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805" activeTab="0"/>
  </bookViews>
  <sheets>
    <sheet name="wartosć łacznie" sheetId="1" r:id="rId1"/>
    <sheet name="wyposażenie" sheetId="2" r:id="rId2"/>
    <sheet name="plac zabaw" sheetId="3" r:id="rId3"/>
    <sheet name="tablice" sheetId="4" r:id="rId4"/>
    <sheet name="wystrój" sheetId="5" r:id="rId5"/>
    <sheet name="Place" sheetId="6" r:id="rId6"/>
    <sheet name="drogowskazy" sheetId="7" r:id="rId7"/>
  </sheets>
  <definedNames/>
  <calcPr fullCalcOnLoad="1"/>
</workbook>
</file>

<file path=xl/sharedStrings.xml><?xml version="1.0" encoding="utf-8"?>
<sst xmlns="http://schemas.openxmlformats.org/spreadsheetml/2006/main" count="1128" uniqueCount="227">
  <si>
    <t>tablica ogłoszeniowo-informacyjna</t>
  </si>
  <si>
    <t>WGK Miasto - tablica info</t>
  </si>
  <si>
    <t>2015/808/1990</t>
  </si>
  <si>
    <t>2015/808/2081</t>
  </si>
  <si>
    <t>tablica informacyjna na stelażu</t>
  </si>
  <si>
    <t>2017/804/2842</t>
  </si>
  <si>
    <t>orle gniazdo 3 maszty</t>
  </si>
  <si>
    <t>WGK - plac przy ul. Chemików</t>
  </si>
  <si>
    <t>2017/804/2850</t>
  </si>
  <si>
    <t>2017/804/2849</t>
  </si>
  <si>
    <t>huśtawka wagowa SNAKE</t>
  </si>
  <si>
    <t>2017/804/2845</t>
  </si>
  <si>
    <t>kosz jumbo</t>
  </si>
  <si>
    <t>2017/804/2848</t>
  </si>
  <si>
    <t>bujak na sprężynie ŻÓŁWIK</t>
  </si>
  <si>
    <t>2017/804/2846</t>
  </si>
  <si>
    <t>plac zabaw statek</t>
  </si>
  <si>
    <t>2017/804/2844</t>
  </si>
  <si>
    <t>trampolina</t>
  </si>
  <si>
    <t>2017/804/2843</t>
  </si>
  <si>
    <t>huśtawka metalowa potrójna</t>
  </si>
  <si>
    <t>2017/804/2847</t>
  </si>
  <si>
    <t>karuzela tarczowa</t>
  </si>
  <si>
    <t>Park Miejski</t>
  </si>
  <si>
    <t>Plac zabaw Wyszyńskiego</t>
  </si>
  <si>
    <t>Plac Wojska Polskiego</t>
  </si>
  <si>
    <t>Plac zabaw Chemików</t>
  </si>
  <si>
    <t>Tablice</t>
  </si>
  <si>
    <t>Wystrój</t>
  </si>
  <si>
    <t>Place</t>
  </si>
  <si>
    <t>Plac zabaw Kutrzeby</t>
  </si>
  <si>
    <t>Srodki trawałe do ubezpieczenia</t>
  </si>
  <si>
    <t>Palce zabaw</t>
  </si>
  <si>
    <t>Razem</t>
  </si>
  <si>
    <t>Łącznie</t>
  </si>
  <si>
    <t>Nazwa</t>
  </si>
  <si>
    <t>Data zakupu</t>
  </si>
  <si>
    <t>Osoba odpowiedzialna</t>
  </si>
  <si>
    <t>Grupa 2010</t>
  </si>
  <si>
    <t>Wartość początkowa</t>
  </si>
  <si>
    <t>Anna Wasielak</t>
  </si>
  <si>
    <t>2. OBIEKTY INŻYNIERII LĄDOWEJ I WODNEJ</t>
  </si>
  <si>
    <t>Słup Informacyjny trójramienny o wymiarach 1750x660x6mm na dworcach kolejowych Kostrzyn nad Odrą - Drezdenko</t>
  </si>
  <si>
    <t>Drogowskaz z 5 tablicami o wymiarach 270mmx600mmx6mm na dworcach kolejowych Kostrzyn nad Odrą - Drezdenko</t>
  </si>
  <si>
    <t>Numer ewidencyjny</t>
  </si>
  <si>
    <t>Miejsce użytkowania</t>
  </si>
  <si>
    <t>2016/808/2490</t>
  </si>
  <si>
    <t>ławka LUX</t>
  </si>
  <si>
    <t>WGK - plac przy ul. Kutrzeby</t>
  </si>
  <si>
    <t>2016/808/2482</t>
  </si>
  <si>
    <t>stateczek urządzenie 7019</t>
  </si>
  <si>
    <t>2016/808/2481</t>
  </si>
  <si>
    <t>ściana wspinaczkowa</t>
  </si>
  <si>
    <t>2016/808/2492</t>
  </si>
  <si>
    <t>kosz na śmieci Prestige</t>
  </si>
  <si>
    <t>2016/808/2494</t>
  </si>
  <si>
    <t>tablica regulaminowa</t>
  </si>
  <si>
    <t>2016/808/2479</t>
  </si>
  <si>
    <t>huśtawka na sprężynach zestaw 4022</t>
  </si>
  <si>
    <t>2016/808/2483</t>
  </si>
  <si>
    <t>huśtawka podwójna</t>
  </si>
  <si>
    <t>2016/808/2486</t>
  </si>
  <si>
    <t>samochodzik rider</t>
  </si>
  <si>
    <t>2016/808/2491</t>
  </si>
  <si>
    <t>2016/808/2488</t>
  </si>
  <si>
    <t>2016/808/2487</t>
  </si>
  <si>
    <t>zjeżdżalnia duży zestaw 1631</t>
  </si>
  <si>
    <t>2016/808/2484</t>
  </si>
  <si>
    <t>stopki urządzenie 7022</t>
  </si>
  <si>
    <t>2016/808/2493</t>
  </si>
  <si>
    <t>2016/808/2485</t>
  </si>
  <si>
    <t>huśtawka wagowa</t>
  </si>
  <si>
    <t>2016/808/2480</t>
  </si>
  <si>
    <t>piramida linowa Maxi</t>
  </si>
  <si>
    <t>2016/808/2489</t>
  </si>
  <si>
    <t>WGK - Place w mieście</t>
  </si>
  <si>
    <t>2015/808/1982</t>
  </si>
  <si>
    <t>stojak na rower</t>
  </si>
  <si>
    <t>2017/809/2972</t>
  </si>
  <si>
    <t>kosz na śmieci MIŚ</t>
  </si>
  <si>
    <t>2017/809/2973</t>
  </si>
  <si>
    <t>kosz na śmieci ŻABKA</t>
  </si>
  <si>
    <t>2016/808/2550</t>
  </si>
  <si>
    <t>spiner</t>
  </si>
  <si>
    <t>2016/808/2549</t>
  </si>
  <si>
    <t>2016/808/2553</t>
  </si>
  <si>
    <t>stół do ping-ponga</t>
  </si>
  <si>
    <t>2016/808/2554</t>
  </si>
  <si>
    <t>młynek</t>
  </si>
  <si>
    <t>2016/808/2548</t>
  </si>
  <si>
    <t>huśtawka BOCIANIE GNIAZDO pojedyncze</t>
  </si>
  <si>
    <t>2016/808/2555</t>
  </si>
  <si>
    <t>centrum sprawności PR022</t>
  </si>
  <si>
    <t>2016/808/2552</t>
  </si>
  <si>
    <t>zjazd linowy</t>
  </si>
  <si>
    <t>2016/808/2551</t>
  </si>
  <si>
    <t>street workout</t>
  </si>
  <si>
    <t>2017/808/2632</t>
  </si>
  <si>
    <t>gumowa figura ślimak - urządzenie zabawowe</t>
  </si>
  <si>
    <t>2016/808/2556</t>
  </si>
  <si>
    <t>centrum sprawności PR027</t>
  </si>
  <si>
    <t>2016/808/2547</t>
  </si>
  <si>
    <t>urządzenie - plac zabaw integracyjny</t>
  </si>
  <si>
    <t>WGK - Wystrój Miasta</t>
  </si>
  <si>
    <t>2018/809/3091</t>
  </si>
  <si>
    <t>dekoracja ażurowa w kolorze żółtym Egg 50</t>
  </si>
  <si>
    <t>2018/809/3089</t>
  </si>
  <si>
    <t>dekoracja ażurowa w kolorze zielonym Egg 75</t>
  </si>
  <si>
    <t>2018/809/3090</t>
  </si>
  <si>
    <t>dekoracja ażurowa w kolorze białym Egg100</t>
  </si>
  <si>
    <t>Place zabaw</t>
  </si>
  <si>
    <t>WGK - Wyszyńskiego</t>
  </si>
  <si>
    <t>drogowskazy</t>
  </si>
  <si>
    <t>projektor oświetleniowy na ramieniu 1x50 W PAR16GU10IP55/kolor szary</t>
  </si>
  <si>
    <t>Bastion Filip</t>
  </si>
  <si>
    <t>panel z reprodukcją mapy na płótnie 180x90</t>
  </si>
  <si>
    <t>ekran LCD 15 cali dotykowy</t>
  </si>
  <si>
    <t>wydruk wielkoformatowy W10/18 (06B-10) m2</t>
  </si>
  <si>
    <t>nisze ekspozycyjne z pleksi z podświetleniem</t>
  </si>
  <si>
    <t>wydruk wielkoformatowy W05/8 (06) m2</t>
  </si>
  <si>
    <t>zestaw głośnikowy naścienny</t>
  </si>
  <si>
    <t>figurki żołnierzy (100 szt)</t>
  </si>
  <si>
    <t>nisze ekspozycyjne z pleksi z podświetleniem i tłem graficznym</t>
  </si>
  <si>
    <t>player audio</t>
  </si>
  <si>
    <t>wydruk wielkoformatowy reliefowy - twierdza pierścieniowa W03/14 (12)  m2</t>
  </si>
  <si>
    <t>player</t>
  </si>
  <si>
    <t>gabion - kosz 60x60x200</t>
  </si>
  <si>
    <t>wydruk wielkoformatowy W03/13 (19)  m2</t>
  </si>
  <si>
    <t>wzmacniacz słuchawkowy</t>
  </si>
  <si>
    <t>wydruk wielkoformatowy W03/14 (12)  m2</t>
  </si>
  <si>
    <t>wydruk wielkoformatowy W10/13(02) m2</t>
  </si>
  <si>
    <t>wydruk wielkoformatowy W09/6 (06D) m2</t>
  </si>
  <si>
    <t>wydruk wielkoformatowy W10/15 (04) m2</t>
  </si>
  <si>
    <t>przezroczyste czarno-białe reprezentacje żołnierzy: radzieckich i niemiecki piechur</t>
  </si>
  <si>
    <t>wydruk wielkoformatowy W04/7 (14) m2</t>
  </si>
  <si>
    <t>stelaż ekspozycyjny z walcowanych profili stalowych ST03/1  - kg</t>
  </si>
  <si>
    <t>wydruk wielkoformatowy W03/14 (27)  m2</t>
  </si>
  <si>
    <t>wzmacniacz audio klasy D</t>
  </si>
  <si>
    <t>wydruk wielkoformatowy W11/3 (04C) m2</t>
  </si>
  <si>
    <t>wydruk wielkoformatowy W04/3 (05)  m2</t>
  </si>
  <si>
    <t>krzesło</t>
  </si>
  <si>
    <t xml:space="preserve">wydruk wielkoformatowy W04/4 (06, 07, 08)  m2  </t>
  </si>
  <si>
    <t>wydruk wielkoformatowy W05/7 (03) m2</t>
  </si>
  <si>
    <t>wydruk wielkoformatowy W10/5 (06C) m2</t>
  </si>
  <si>
    <t>wydruk wielkoformatowy W10/19 (06C-10) m2</t>
  </si>
  <si>
    <t>wydruk wielkoformatowy W04/2 (03)  m2</t>
  </si>
  <si>
    <t>wydruk wielkoformatowy W03/5 (26b)  m2</t>
  </si>
  <si>
    <t>wydruk wielkoformatowy W09/2 (01) m2</t>
  </si>
  <si>
    <t>stelaż ekspozycyjny z walcowanych profili stalowych ST05/1  - kg</t>
  </si>
  <si>
    <t>słuchawka stylizowana na telefoniczną</t>
  </si>
  <si>
    <t>słuchawki zamknięte</t>
  </si>
  <si>
    <t>wydruk wielkoformatowy W10/16 (05) m2</t>
  </si>
  <si>
    <t>wydruk wielkoformatowy W10/11 (07C - 9B) m2</t>
  </si>
  <si>
    <t>wydruk wielkoformatowy W05/6 (07) m2</t>
  </si>
  <si>
    <t>wydruk wielkoformatowy W05//9 (10) m2</t>
  </si>
  <si>
    <t>wydruk wielkoformatowy W10/21 (07) m2</t>
  </si>
  <si>
    <t>wydruk wielkoformatowy W10/7 (06C) m2</t>
  </si>
  <si>
    <t>wydruk wielkoformatowy W1012 (07A - 9B)/ m2</t>
  </si>
  <si>
    <t>wydruk wielkoformatowy W05//5 (02C) m2</t>
  </si>
  <si>
    <t>stelaż ekspozycyjny z walcowanych profili stalowych ST06/1  - kg</t>
  </si>
  <si>
    <t>stelaż ekspozycyjny z walcowanych profili stalowych ST04/2  - kg</t>
  </si>
  <si>
    <t>wydruk wielkoformatowy W03/2 (04)  m2</t>
  </si>
  <si>
    <t>wydruk wielkoformatowy W09/1 (03) m2</t>
  </si>
  <si>
    <t>wydruk wielkoformatowy W05/11 (08C) m2</t>
  </si>
  <si>
    <t>stelaż ekspozycyjny z walcowanych profili stalowych ST06/2  - kg</t>
  </si>
  <si>
    <t>stelaż - szafa dla paneli z mapami kpl</t>
  </si>
  <si>
    <t>stojak na broń strzelecką</t>
  </si>
  <si>
    <t>wydruk wielkoformatowy W10/14 (03) m2</t>
  </si>
  <si>
    <t>lada recepcyjna</t>
  </si>
  <si>
    <t>wydruk wielkoformatowy W05/1 (13) m2</t>
  </si>
  <si>
    <t>wydruk wielkoformatowy W03/9 (22b)  m2</t>
  </si>
  <si>
    <t>wydruk wielkoformatowy W05/10 (08A) m2</t>
  </si>
  <si>
    <t>wydruk wielkoformatowy W11/2 (04B) m2</t>
  </si>
  <si>
    <t>wydruk wielkoformatowy W10/1 (04B) m2</t>
  </si>
  <si>
    <t>wydruk wielkoformatowy W03/7 (22a)  m2</t>
  </si>
  <si>
    <t>wydruk wielkoformatowy W03/4 (26a)  m2</t>
  </si>
  <si>
    <t>wydruk wielkoformatowy W11/5 (04F) m2</t>
  </si>
  <si>
    <t>wydruk wielkoformatowy W05/3 (02B) m2</t>
  </si>
  <si>
    <t>stelaż ekspozycyjny z walcowanych profili stalowych ST04/1  - kg</t>
  </si>
  <si>
    <t>wydruk wielkoformatowy W05/2 (02D) m2</t>
  </si>
  <si>
    <t>wydruk wielkoformatowy W10/6 (06B) m2</t>
  </si>
  <si>
    <t>reflektor aluminiowy HALOPAR 50W GU 10 (245 szt)</t>
  </si>
  <si>
    <t>stelaż ekspozycyjny z walcowanych profili stalowych ST06/3  - kg</t>
  </si>
  <si>
    <t>wydruk wielkoformatowy W02/1 m2</t>
  </si>
  <si>
    <t xml:space="preserve">wydruk wielkoformatowy W04/1 (18)  m2  </t>
  </si>
  <si>
    <t>postument na eksponaty o średnicy 50 cm i wysokości 50 cm</t>
  </si>
  <si>
    <t>wydruk wielkoformatowy W05/4 (02A) m2</t>
  </si>
  <si>
    <t>wydruk wielkoformatowy W10/20 (06D-10) m2</t>
  </si>
  <si>
    <t>wydruk wielkoformatowy W04/5 (09, 10) m2</t>
  </si>
  <si>
    <t>wydruk wielkoformatowy W10/8 (04D) m2</t>
  </si>
  <si>
    <t>postument ekspozycja na amunucję artyleryjską</t>
  </si>
  <si>
    <t>wydruk wielkoformatowy na stelażu samonośnym  m2</t>
  </si>
  <si>
    <t>replika karabinu strzałkowego</t>
  </si>
  <si>
    <t>wydruk wielkoformatowy W04/8 (15) m2</t>
  </si>
  <si>
    <t>wydruk wielkoformatowy W03/10 (21)  m2</t>
  </si>
  <si>
    <t>wydruk wielkoformatowy W05/12 (04) m2</t>
  </si>
  <si>
    <t>wydruk wielkoformatowy W04/9 (16) m2</t>
  </si>
  <si>
    <t>wydruk wielkoformatowy W10/17 (06A - 10) m2</t>
  </si>
  <si>
    <t>wydruk wielkoformatowy W03/8 (23)  m2</t>
  </si>
  <si>
    <t>postument na kule i akcesoria z wyciętymi otworami i zabezpieczeniem</t>
  </si>
  <si>
    <t>wydruk wielkoformatowy W09/4 (06B) m2</t>
  </si>
  <si>
    <t>wydruk wielkoformatowy W10/10 (09A - 9B) m2</t>
  </si>
  <si>
    <t>wydruk wielkoformatowy W03/16 (05)  m2</t>
  </si>
  <si>
    <t>wydruk wielkoformatowy W11/1 (04A) m2</t>
  </si>
  <si>
    <t>wydruk wielkoformatowy W0315 (13)  m2</t>
  </si>
  <si>
    <t>wydruk wielkoformatowy W03/1 (10)  m2</t>
  </si>
  <si>
    <t>wydruk wielkoformatowy W10/2 (04B) m2</t>
  </si>
  <si>
    <t>wydruk wielkoformatowy W09/3 (06A) m2</t>
  </si>
  <si>
    <t>armata na lawecie drewnienej</t>
  </si>
  <si>
    <t>wydruk wielkoformatowy W03/3 (28)  m2</t>
  </si>
  <si>
    <t>wydruk wielkoformatowy W05/13 (08B) m2</t>
  </si>
  <si>
    <t>wydruk wielkoformatowy W03/12 (18)  m2</t>
  </si>
  <si>
    <t>wydruk wielkoformatowy W0311 (17)  m2</t>
  </si>
  <si>
    <t>wydruk wielkoformatowy W10/9 (09B) m2</t>
  </si>
  <si>
    <t>stelaż ekspozycyjny z walcowanych profili stalowych ST07/1  - kg</t>
  </si>
  <si>
    <t>wydruk wielkoformatowy W02/1</t>
  </si>
  <si>
    <t>wydruk wielkoformatowy W11/4 (04D) m2</t>
  </si>
  <si>
    <t>wydruk wielkoformatowy W10/3 (04C) m2</t>
  </si>
  <si>
    <t>wydruk wielkoformatowy W03/6 (25)  m2</t>
  </si>
  <si>
    <t>wydruk wielkoformatowy W10/4 (06D) m2</t>
  </si>
  <si>
    <t>wydruk wielkoformatowy W09/5 (06C) m2</t>
  </si>
  <si>
    <t>postument na eksponaty 80x80x50</t>
  </si>
  <si>
    <t>wydruk wielkoformatowy W04/6 (17) m2</t>
  </si>
  <si>
    <t>RAZEM</t>
  </si>
  <si>
    <t>wyposażenie</t>
  </si>
  <si>
    <t>budynki mieszkalne (wg. Załącznika 1)</t>
  </si>
  <si>
    <t>wystrój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</si>
</sst>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30" fillId="27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0" fontId="31" fillId="0" borderId="11" xfId="0" applyFont="1" applyFill="1" applyBorder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4" fontId="36" fillId="0" borderId="0" xfId="0" applyNumberFormat="1" applyFont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1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35.8515625" style="0" customWidth="1"/>
    <col min="2" max="2" width="21.421875" style="0" customWidth="1"/>
  </cols>
  <sheetData>
    <row r="2" ht="15">
      <c r="A2" s="9" t="s">
        <v>31</v>
      </c>
    </row>
    <row r="3" spans="1:2" ht="15">
      <c r="A3" t="s">
        <v>32</v>
      </c>
      <c r="B3" s="5">
        <f>'plac zabaw'!D15+'plac zabaw'!D34+'plac zabaw'!D46+Place!E6</f>
        <v>307077.12999999995</v>
      </c>
    </row>
    <row r="4" spans="1:2" ht="15">
      <c r="A4" t="s">
        <v>27</v>
      </c>
      <c r="B4" s="5">
        <f>tablice!D5</f>
        <v>2052.1</v>
      </c>
    </row>
    <row r="5" spans="1:2" ht="15">
      <c r="A5" t="s">
        <v>226</v>
      </c>
      <c r="B5" s="5">
        <f>wystrój!D6</f>
        <v>4911.389999999999</v>
      </c>
    </row>
    <row r="6" spans="1:2" ht="15">
      <c r="A6" t="s">
        <v>225</v>
      </c>
      <c r="B6" s="5">
        <v>30000</v>
      </c>
    </row>
    <row r="7" spans="1:2" ht="15">
      <c r="A7" t="s">
        <v>224</v>
      </c>
      <c r="B7" s="5">
        <f>wyposażenie!C472</f>
        <v>549695.2499999984</v>
      </c>
    </row>
    <row r="8" spans="1:2" ht="15">
      <c r="A8" t="s">
        <v>112</v>
      </c>
      <c r="B8" s="5">
        <f>drogowskazy!D4</f>
        <v>37148.93</v>
      </c>
    </row>
    <row r="9" spans="1:2" ht="15">
      <c r="A9" s="9" t="s">
        <v>34</v>
      </c>
      <c r="B9" s="12">
        <f>SUM(B3:B8)</f>
        <v>930884.7999999983</v>
      </c>
    </row>
    <row r="11" ht="15">
      <c r="B11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72"/>
  <sheetViews>
    <sheetView zoomScalePageLayoutView="0" workbookViewId="0" topLeftCell="A453">
      <selection activeCell="D349" sqref="D349"/>
    </sheetView>
  </sheetViews>
  <sheetFormatPr defaultColWidth="9.140625" defaultRowHeight="15"/>
  <cols>
    <col min="1" max="1" width="76.00390625" style="0" bestFit="1" customWidth="1"/>
    <col min="2" max="2" width="46.421875" style="0" bestFit="1" customWidth="1"/>
    <col min="3" max="3" width="19.421875" style="0" bestFit="1" customWidth="1"/>
  </cols>
  <sheetData>
    <row r="2" spans="1:3" ht="15">
      <c r="A2" s="16" t="s">
        <v>35</v>
      </c>
      <c r="B2" s="16" t="s">
        <v>45</v>
      </c>
      <c r="C2" s="16" t="s">
        <v>39</v>
      </c>
    </row>
    <row r="3" spans="1:3" ht="15">
      <c r="A3" t="s">
        <v>113</v>
      </c>
      <c r="B3" s="17" t="s">
        <v>114</v>
      </c>
      <c r="C3" s="17">
        <v>618.73</v>
      </c>
    </row>
    <row r="4" spans="1:3" ht="15">
      <c r="A4" t="s">
        <v>113</v>
      </c>
      <c r="B4" s="17" t="s">
        <v>114</v>
      </c>
      <c r="C4" s="17">
        <v>618.73</v>
      </c>
    </row>
    <row r="5" spans="1:3" ht="15">
      <c r="A5" t="s">
        <v>115</v>
      </c>
      <c r="B5" s="17" t="s">
        <v>114</v>
      </c>
      <c r="C5" s="17">
        <v>3312.61</v>
      </c>
    </row>
    <row r="6" spans="1:3" ht="15">
      <c r="A6" t="s">
        <v>113</v>
      </c>
      <c r="B6" s="17" t="s">
        <v>114</v>
      </c>
      <c r="C6" s="17">
        <v>618.73</v>
      </c>
    </row>
    <row r="7" spans="1:3" ht="15">
      <c r="A7" t="s">
        <v>113</v>
      </c>
      <c r="B7" s="17" t="s">
        <v>114</v>
      </c>
      <c r="C7" s="17">
        <v>618.73</v>
      </c>
    </row>
    <row r="8" spans="1:3" ht="15">
      <c r="A8" t="s">
        <v>113</v>
      </c>
      <c r="B8" s="17" t="s">
        <v>114</v>
      </c>
      <c r="C8" s="17">
        <v>618.73</v>
      </c>
    </row>
    <row r="9" spans="1:3" ht="15">
      <c r="A9" t="s">
        <v>113</v>
      </c>
      <c r="B9" s="17" t="s">
        <v>114</v>
      </c>
      <c r="C9" s="17">
        <v>618.73</v>
      </c>
    </row>
    <row r="10" spans="1:3" ht="15">
      <c r="A10" t="s">
        <v>116</v>
      </c>
      <c r="B10" s="17" t="s">
        <v>114</v>
      </c>
      <c r="C10" s="17">
        <v>2685.11</v>
      </c>
    </row>
    <row r="11" spans="1:3" ht="15">
      <c r="A11" t="s">
        <v>113</v>
      </c>
      <c r="B11" s="17" t="s">
        <v>114</v>
      </c>
      <c r="C11" s="17">
        <v>386.89</v>
      </c>
    </row>
    <row r="12" spans="1:3" ht="15">
      <c r="A12" t="s">
        <v>117</v>
      </c>
      <c r="B12" s="17" t="s">
        <v>114</v>
      </c>
      <c r="C12" s="17">
        <v>1383.62</v>
      </c>
    </row>
    <row r="13" spans="1:3" ht="15">
      <c r="A13" t="s">
        <v>113</v>
      </c>
      <c r="B13" s="17" t="s">
        <v>114</v>
      </c>
      <c r="C13" s="17">
        <v>618.73</v>
      </c>
    </row>
    <row r="14" spans="1:3" ht="15">
      <c r="A14" t="s">
        <v>113</v>
      </c>
      <c r="B14" s="17" t="s">
        <v>114</v>
      </c>
      <c r="C14" s="17">
        <v>618.73</v>
      </c>
    </row>
    <row r="15" spans="1:3" ht="15">
      <c r="A15" t="s">
        <v>116</v>
      </c>
      <c r="B15" s="17" t="s">
        <v>114</v>
      </c>
      <c r="C15" s="17">
        <v>2685.11</v>
      </c>
    </row>
    <row r="16" spans="1:3" ht="15">
      <c r="A16" t="s">
        <v>113</v>
      </c>
      <c r="B16" s="17" t="s">
        <v>114</v>
      </c>
      <c r="C16" s="17">
        <v>618.73</v>
      </c>
    </row>
    <row r="17" spans="1:3" ht="15">
      <c r="A17" t="s">
        <v>118</v>
      </c>
      <c r="B17" s="17" t="s">
        <v>114</v>
      </c>
      <c r="C17" s="17">
        <v>1012.83</v>
      </c>
    </row>
    <row r="18" spans="1:3" ht="15">
      <c r="A18" t="s">
        <v>113</v>
      </c>
      <c r="B18" s="17" t="s">
        <v>114</v>
      </c>
      <c r="C18" s="17">
        <v>618.73</v>
      </c>
    </row>
    <row r="19" spans="1:3" ht="15">
      <c r="A19" t="s">
        <v>113</v>
      </c>
      <c r="B19" s="17" t="s">
        <v>114</v>
      </c>
      <c r="C19" s="17">
        <v>386.89</v>
      </c>
    </row>
    <row r="20" spans="1:3" ht="15">
      <c r="A20" t="s">
        <v>119</v>
      </c>
      <c r="B20" s="17" t="s">
        <v>114</v>
      </c>
      <c r="C20" s="17">
        <v>1700.42</v>
      </c>
    </row>
    <row r="21" spans="1:3" ht="15">
      <c r="A21" t="s">
        <v>120</v>
      </c>
      <c r="B21" s="17" t="s">
        <v>114</v>
      </c>
      <c r="C21" s="17">
        <v>310.42</v>
      </c>
    </row>
    <row r="22" spans="1:3" ht="15">
      <c r="A22" t="s">
        <v>120</v>
      </c>
      <c r="B22" s="17" t="s">
        <v>114</v>
      </c>
      <c r="C22" s="17">
        <v>310.42</v>
      </c>
    </row>
    <row r="23" spans="1:3" ht="15">
      <c r="A23" t="s">
        <v>113</v>
      </c>
      <c r="B23" s="17" t="s">
        <v>114</v>
      </c>
      <c r="C23" s="17">
        <v>618.73</v>
      </c>
    </row>
    <row r="24" spans="1:3" ht="15">
      <c r="A24" t="s">
        <v>113</v>
      </c>
      <c r="B24" s="17" t="s">
        <v>114</v>
      </c>
      <c r="C24" s="17">
        <v>631.07</v>
      </c>
    </row>
    <row r="25" spans="1:3" ht="15">
      <c r="A25" t="s">
        <v>121</v>
      </c>
      <c r="B25" s="17" t="s">
        <v>114</v>
      </c>
      <c r="C25" s="17">
        <v>6842.89</v>
      </c>
    </row>
    <row r="26" spans="1:3" ht="15">
      <c r="A26" t="s">
        <v>122</v>
      </c>
      <c r="B26" s="17" t="s">
        <v>114</v>
      </c>
      <c r="C26" s="17">
        <v>870.67</v>
      </c>
    </row>
    <row r="27" spans="1:3" ht="15">
      <c r="A27" t="s">
        <v>113</v>
      </c>
      <c r="B27" s="17" t="s">
        <v>114</v>
      </c>
      <c r="C27" s="17">
        <v>618.73</v>
      </c>
    </row>
    <row r="28" spans="1:3" ht="15">
      <c r="A28" t="s">
        <v>113</v>
      </c>
      <c r="B28" s="17" t="s">
        <v>114</v>
      </c>
      <c r="C28" s="17">
        <v>618.73</v>
      </c>
    </row>
    <row r="29" spans="1:3" ht="15">
      <c r="A29" t="s">
        <v>123</v>
      </c>
      <c r="B29" s="17" t="s">
        <v>114</v>
      </c>
      <c r="C29" s="17">
        <v>1782.91</v>
      </c>
    </row>
    <row r="30" spans="1:3" ht="15">
      <c r="A30" t="s">
        <v>116</v>
      </c>
      <c r="B30" s="17" t="s">
        <v>114</v>
      </c>
      <c r="C30" s="17">
        <v>2685.11</v>
      </c>
    </row>
    <row r="31" spans="1:3" ht="15">
      <c r="A31" t="s">
        <v>120</v>
      </c>
      <c r="B31" s="17" t="s">
        <v>114</v>
      </c>
      <c r="C31" s="17">
        <v>310.42</v>
      </c>
    </row>
    <row r="32" spans="1:3" ht="15">
      <c r="A32" t="s">
        <v>123</v>
      </c>
      <c r="B32" s="17" t="s">
        <v>114</v>
      </c>
      <c r="C32" s="17">
        <v>1782.91</v>
      </c>
    </row>
    <row r="33" spans="1:3" ht="15">
      <c r="A33" t="s">
        <v>124</v>
      </c>
      <c r="B33" s="17" t="s">
        <v>114</v>
      </c>
      <c r="C33" s="17">
        <v>4792.26</v>
      </c>
    </row>
    <row r="34" spans="1:3" ht="15">
      <c r="A34" t="s">
        <v>113</v>
      </c>
      <c r="B34" s="17" t="s">
        <v>114</v>
      </c>
      <c r="C34" s="17">
        <v>618.73</v>
      </c>
    </row>
    <row r="35" spans="1:3" ht="15">
      <c r="A35" t="s">
        <v>113</v>
      </c>
      <c r="B35" s="17" t="s">
        <v>114</v>
      </c>
      <c r="C35" s="17">
        <v>618.73</v>
      </c>
    </row>
    <row r="36" spans="1:3" ht="15">
      <c r="A36" t="s">
        <v>113</v>
      </c>
      <c r="B36" s="17" t="s">
        <v>114</v>
      </c>
      <c r="C36" s="17">
        <v>618.73</v>
      </c>
    </row>
    <row r="37" spans="1:3" ht="15">
      <c r="A37" t="s">
        <v>125</v>
      </c>
      <c r="B37" s="17" t="s">
        <v>114</v>
      </c>
      <c r="C37" s="17">
        <v>3678.4</v>
      </c>
    </row>
    <row r="38" spans="1:3" ht="15">
      <c r="A38" t="s">
        <v>113</v>
      </c>
      <c r="B38" s="17" t="s">
        <v>114</v>
      </c>
      <c r="C38" s="17">
        <v>618.73</v>
      </c>
    </row>
    <row r="39" spans="1:3" ht="15">
      <c r="A39" t="s">
        <v>113</v>
      </c>
      <c r="B39" s="17" t="s">
        <v>114</v>
      </c>
      <c r="C39" s="17">
        <v>618.73</v>
      </c>
    </row>
    <row r="40" spans="1:3" ht="15">
      <c r="A40" t="s">
        <v>113</v>
      </c>
      <c r="B40" s="17" t="s">
        <v>114</v>
      </c>
      <c r="C40" s="17">
        <v>386.89</v>
      </c>
    </row>
    <row r="41" spans="1:3" ht="15">
      <c r="A41" t="s">
        <v>126</v>
      </c>
      <c r="B41" s="17" t="s">
        <v>114</v>
      </c>
      <c r="C41" s="17">
        <v>1353.03</v>
      </c>
    </row>
    <row r="42" spans="1:3" ht="15">
      <c r="A42" t="s">
        <v>113</v>
      </c>
      <c r="B42" s="17" t="s">
        <v>114</v>
      </c>
      <c r="C42" s="17">
        <v>386.89</v>
      </c>
    </row>
    <row r="43" spans="1:3" ht="15">
      <c r="A43" t="s">
        <v>113</v>
      </c>
      <c r="B43" s="17" t="s">
        <v>114</v>
      </c>
      <c r="C43" s="17">
        <v>618.73</v>
      </c>
    </row>
    <row r="44" spans="1:3" ht="15">
      <c r="A44" t="s">
        <v>120</v>
      </c>
      <c r="B44" s="17" t="s">
        <v>114</v>
      </c>
      <c r="C44" s="17">
        <v>310.42</v>
      </c>
    </row>
    <row r="45" spans="1:3" ht="15">
      <c r="A45" t="s">
        <v>113</v>
      </c>
      <c r="B45" s="17" t="s">
        <v>114</v>
      </c>
      <c r="C45" s="17">
        <v>618.73</v>
      </c>
    </row>
    <row r="46" spans="1:3" ht="15">
      <c r="A46" t="s">
        <v>113</v>
      </c>
      <c r="B46" s="17" t="s">
        <v>114</v>
      </c>
      <c r="C46" s="17">
        <v>386.89</v>
      </c>
    </row>
    <row r="47" spans="1:3" ht="15">
      <c r="A47" t="s">
        <v>113</v>
      </c>
      <c r="B47" s="17" t="s">
        <v>114</v>
      </c>
      <c r="C47" s="17">
        <v>618.73</v>
      </c>
    </row>
    <row r="48" spans="1:3" ht="15">
      <c r="A48" t="s">
        <v>113</v>
      </c>
      <c r="B48" s="17" t="s">
        <v>114</v>
      </c>
      <c r="C48" s="17">
        <v>618.73</v>
      </c>
    </row>
    <row r="49" spans="1:3" ht="15">
      <c r="A49" t="s">
        <v>127</v>
      </c>
      <c r="B49" s="17" t="s">
        <v>114</v>
      </c>
      <c r="C49" s="17">
        <v>882.97</v>
      </c>
    </row>
    <row r="50" spans="1:3" ht="15">
      <c r="A50" t="s">
        <v>113</v>
      </c>
      <c r="B50" s="17" t="s">
        <v>114</v>
      </c>
      <c r="C50" s="17">
        <v>631.07</v>
      </c>
    </row>
    <row r="51" spans="1:3" ht="15">
      <c r="A51" t="s">
        <v>125</v>
      </c>
      <c r="B51" s="17" t="s">
        <v>114</v>
      </c>
      <c r="C51" s="17">
        <v>3678.4</v>
      </c>
    </row>
    <row r="52" spans="1:3" ht="15">
      <c r="A52" t="s">
        <v>122</v>
      </c>
      <c r="B52" s="17" t="s">
        <v>114</v>
      </c>
      <c r="C52" s="17">
        <v>870.67</v>
      </c>
    </row>
    <row r="53" spans="1:3" ht="15">
      <c r="A53" t="s">
        <v>113</v>
      </c>
      <c r="B53" s="17" t="s">
        <v>114</v>
      </c>
      <c r="C53" s="17">
        <v>618.73</v>
      </c>
    </row>
    <row r="54" spans="1:3" ht="15">
      <c r="A54" t="s">
        <v>113</v>
      </c>
      <c r="B54" s="17" t="s">
        <v>114</v>
      </c>
      <c r="C54" s="17">
        <v>618.73</v>
      </c>
    </row>
    <row r="55" spans="1:3" ht="15">
      <c r="A55" t="s">
        <v>123</v>
      </c>
      <c r="B55" s="17" t="s">
        <v>114</v>
      </c>
      <c r="C55" s="17">
        <v>1782.91</v>
      </c>
    </row>
    <row r="56" spans="1:3" ht="15">
      <c r="A56" t="s">
        <v>128</v>
      </c>
      <c r="B56" s="17" t="s">
        <v>114</v>
      </c>
      <c r="C56" s="17">
        <v>546.73</v>
      </c>
    </row>
    <row r="57" spans="1:3" ht="15">
      <c r="A57" t="s">
        <v>129</v>
      </c>
      <c r="B57" s="17" t="s">
        <v>114</v>
      </c>
      <c r="C57" s="17">
        <v>882.97</v>
      </c>
    </row>
    <row r="58" spans="1:3" ht="15">
      <c r="A58" t="s">
        <v>113</v>
      </c>
      <c r="B58" s="17" t="s">
        <v>114</v>
      </c>
      <c r="C58" s="17">
        <v>386.89</v>
      </c>
    </row>
    <row r="59" spans="1:3" ht="15">
      <c r="A59" t="s">
        <v>113</v>
      </c>
      <c r="B59" s="17" t="s">
        <v>114</v>
      </c>
      <c r="C59" s="17">
        <v>618.73</v>
      </c>
    </row>
    <row r="60" spans="1:3" ht="15">
      <c r="A60" t="s">
        <v>113</v>
      </c>
      <c r="B60" s="17" t="s">
        <v>114</v>
      </c>
      <c r="C60" s="17">
        <v>618.73</v>
      </c>
    </row>
    <row r="61" spans="1:3" ht="15">
      <c r="A61" t="s">
        <v>113</v>
      </c>
      <c r="B61" s="17" t="s">
        <v>114</v>
      </c>
      <c r="C61" s="17">
        <v>618.73</v>
      </c>
    </row>
    <row r="62" spans="1:3" ht="15">
      <c r="A62" t="s">
        <v>113</v>
      </c>
      <c r="B62" s="17" t="s">
        <v>114</v>
      </c>
      <c r="C62" s="17">
        <v>618.73</v>
      </c>
    </row>
    <row r="63" spans="1:3" ht="15">
      <c r="A63" t="s">
        <v>128</v>
      </c>
      <c r="B63" s="17" t="s">
        <v>114</v>
      </c>
      <c r="C63" s="17">
        <v>561.13</v>
      </c>
    </row>
    <row r="64" spans="1:3" ht="15">
      <c r="A64" t="s">
        <v>120</v>
      </c>
      <c r="B64" s="17" t="s">
        <v>114</v>
      </c>
      <c r="C64" s="17">
        <v>310.42</v>
      </c>
    </row>
    <row r="65" spans="1:3" ht="15">
      <c r="A65" t="s">
        <v>113</v>
      </c>
      <c r="B65" s="17" t="s">
        <v>114</v>
      </c>
      <c r="C65" s="17">
        <v>618.73</v>
      </c>
    </row>
    <row r="66" spans="1:3" ht="15">
      <c r="A66" t="s">
        <v>113</v>
      </c>
      <c r="B66" s="17" t="s">
        <v>114</v>
      </c>
      <c r="C66" s="17">
        <v>618.73</v>
      </c>
    </row>
    <row r="67" spans="1:3" ht="15">
      <c r="A67" t="s">
        <v>113</v>
      </c>
      <c r="B67" s="17" t="s">
        <v>114</v>
      </c>
      <c r="C67" s="17">
        <v>618.73</v>
      </c>
    </row>
    <row r="68" spans="1:3" ht="15">
      <c r="A68" t="s">
        <v>130</v>
      </c>
      <c r="B68" s="17" t="s">
        <v>114</v>
      </c>
      <c r="C68" s="17">
        <v>1383.62</v>
      </c>
    </row>
    <row r="69" spans="1:3" ht="15">
      <c r="A69" t="s">
        <v>113</v>
      </c>
      <c r="B69" s="17" t="s">
        <v>114</v>
      </c>
      <c r="C69" s="17">
        <v>618.73</v>
      </c>
    </row>
    <row r="70" spans="1:3" ht="15">
      <c r="A70" t="s">
        <v>131</v>
      </c>
      <c r="B70" s="17" t="s">
        <v>114</v>
      </c>
      <c r="C70" s="17">
        <v>1804</v>
      </c>
    </row>
    <row r="71" spans="1:3" ht="15">
      <c r="A71" t="s">
        <v>113</v>
      </c>
      <c r="B71" s="17" t="s">
        <v>114</v>
      </c>
      <c r="C71" s="17">
        <v>618.73</v>
      </c>
    </row>
    <row r="72" spans="1:3" ht="15">
      <c r="A72" t="s">
        <v>113</v>
      </c>
      <c r="B72" s="17" t="s">
        <v>114</v>
      </c>
      <c r="C72" s="17">
        <v>618.73</v>
      </c>
    </row>
    <row r="73" spans="1:3" ht="15">
      <c r="A73" t="s">
        <v>113</v>
      </c>
      <c r="B73" s="17" t="s">
        <v>114</v>
      </c>
      <c r="C73" s="17">
        <v>618.73</v>
      </c>
    </row>
    <row r="74" spans="1:3" ht="15">
      <c r="A74" t="s">
        <v>132</v>
      </c>
      <c r="B74" s="17" t="s">
        <v>114</v>
      </c>
      <c r="C74" s="17">
        <v>1215.96</v>
      </c>
    </row>
    <row r="75" spans="1:3" ht="15">
      <c r="A75" t="s">
        <v>125</v>
      </c>
      <c r="B75" s="17" t="s">
        <v>114</v>
      </c>
      <c r="C75" s="17">
        <v>3678.4</v>
      </c>
    </row>
    <row r="76" spans="1:3" ht="15">
      <c r="A76" t="s">
        <v>128</v>
      </c>
      <c r="B76" s="17" t="s">
        <v>114</v>
      </c>
      <c r="C76" s="17">
        <v>561.13</v>
      </c>
    </row>
    <row r="77" spans="1:3" ht="15">
      <c r="A77" t="s">
        <v>113</v>
      </c>
      <c r="B77" s="17" t="s">
        <v>114</v>
      </c>
      <c r="C77" s="17">
        <v>618.73</v>
      </c>
    </row>
    <row r="78" spans="1:3" ht="15">
      <c r="A78" t="s">
        <v>113</v>
      </c>
      <c r="B78" s="17" t="s">
        <v>114</v>
      </c>
      <c r="C78" s="17">
        <v>618.73</v>
      </c>
    </row>
    <row r="79" spans="1:3" ht="15">
      <c r="A79" t="s">
        <v>113</v>
      </c>
      <c r="B79" s="17" t="s">
        <v>114</v>
      </c>
      <c r="C79" s="17">
        <v>618.73</v>
      </c>
    </row>
    <row r="80" spans="1:3" ht="15">
      <c r="A80" t="s">
        <v>113</v>
      </c>
      <c r="B80" s="17" t="s">
        <v>114</v>
      </c>
      <c r="C80" s="17">
        <v>631.07</v>
      </c>
    </row>
    <row r="81" spans="1:3" ht="15">
      <c r="A81" t="s">
        <v>122</v>
      </c>
      <c r="B81" s="17" t="s">
        <v>114</v>
      </c>
      <c r="C81" s="17">
        <v>870.67</v>
      </c>
    </row>
    <row r="82" spans="1:3" ht="15">
      <c r="A82" t="s">
        <v>113</v>
      </c>
      <c r="B82" s="17" t="s">
        <v>114</v>
      </c>
      <c r="C82" s="17">
        <v>618.73</v>
      </c>
    </row>
    <row r="83" spans="1:3" ht="15">
      <c r="A83" t="s">
        <v>133</v>
      </c>
      <c r="B83" s="17" t="s">
        <v>114</v>
      </c>
      <c r="C83" s="17">
        <v>3272.81</v>
      </c>
    </row>
    <row r="84" spans="1:3" ht="15">
      <c r="A84" t="s">
        <v>115</v>
      </c>
      <c r="B84" s="17" t="s">
        <v>114</v>
      </c>
      <c r="C84" s="17">
        <v>3312.61</v>
      </c>
    </row>
    <row r="85" spans="1:3" ht="15">
      <c r="A85" t="s">
        <v>134</v>
      </c>
      <c r="B85" s="17" t="s">
        <v>114</v>
      </c>
      <c r="C85" s="17">
        <v>937.51</v>
      </c>
    </row>
    <row r="86" spans="1:3" ht="15">
      <c r="A86" t="s">
        <v>113</v>
      </c>
      <c r="B86" s="17" t="s">
        <v>114</v>
      </c>
      <c r="C86" s="17">
        <v>618.73</v>
      </c>
    </row>
    <row r="87" spans="1:3" ht="15">
      <c r="A87" t="s">
        <v>113</v>
      </c>
      <c r="B87" s="17" t="s">
        <v>114</v>
      </c>
      <c r="C87" s="17">
        <v>618.73</v>
      </c>
    </row>
    <row r="88" spans="1:3" ht="15">
      <c r="A88" t="s">
        <v>113</v>
      </c>
      <c r="B88" s="17" t="s">
        <v>114</v>
      </c>
      <c r="C88" s="17">
        <v>386.89</v>
      </c>
    </row>
    <row r="89" spans="1:3" ht="15">
      <c r="A89" t="s">
        <v>135</v>
      </c>
      <c r="B89" s="17" t="s">
        <v>114</v>
      </c>
      <c r="C89" s="17">
        <v>15186.83</v>
      </c>
    </row>
    <row r="90" spans="1:3" ht="15">
      <c r="A90" t="s">
        <v>113</v>
      </c>
      <c r="B90" s="17" t="s">
        <v>114</v>
      </c>
      <c r="C90" s="17">
        <v>618.73</v>
      </c>
    </row>
    <row r="91" spans="1:3" ht="15">
      <c r="A91" t="s">
        <v>136</v>
      </c>
      <c r="B91" s="17" t="s">
        <v>114</v>
      </c>
      <c r="C91" s="17">
        <v>986.85</v>
      </c>
    </row>
    <row r="92" spans="1:3" ht="15">
      <c r="A92" t="s">
        <v>113</v>
      </c>
      <c r="B92" s="17" t="s">
        <v>114</v>
      </c>
      <c r="C92" s="17">
        <v>618.73</v>
      </c>
    </row>
    <row r="93" spans="1:3" ht="15">
      <c r="A93" t="s">
        <v>125</v>
      </c>
      <c r="B93" s="17" t="s">
        <v>114</v>
      </c>
      <c r="C93" s="17">
        <v>3678.4</v>
      </c>
    </row>
    <row r="94" spans="1:3" ht="15">
      <c r="A94" t="s">
        <v>137</v>
      </c>
      <c r="B94" s="17" t="s">
        <v>114</v>
      </c>
      <c r="C94" s="17">
        <v>2482.2</v>
      </c>
    </row>
    <row r="95" spans="1:3" ht="15">
      <c r="A95" t="s">
        <v>113</v>
      </c>
      <c r="B95" s="17" t="s">
        <v>114</v>
      </c>
      <c r="C95" s="17">
        <v>386.89</v>
      </c>
    </row>
    <row r="96" spans="1:3" ht="15">
      <c r="A96" t="s">
        <v>113</v>
      </c>
      <c r="B96" s="17" t="s">
        <v>114</v>
      </c>
      <c r="C96" s="17">
        <v>618.73</v>
      </c>
    </row>
    <row r="97" spans="1:3" ht="15">
      <c r="A97" t="s">
        <v>138</v>
      </c>
      <c r="B97" s="17" t="s">
        <v>114</v>
      </c>
      <c r="C97" s="17">
        <v>1215.39</v>
      </c>
    </row>
    <row r="98" spans="1:3" ht="15">
      <c r="A98" t="s">
        <v>113</v>
      </c>
      <c r="B98" s="17" t="s">
        <v>114</v>
      </c>
      <c r="C98" s="17">
        <v>618.73</v>
      </c>
    </row>
    <row r="99" spans="1:3" ht="15">
      <c r="A99" t="s">
        <v>113</v>
      </c>
      <c r="B99" s="17" t="s">
        <v>114</v>
      </c>
      <c r="C99" s="17">
        <v>618.73</v>
      </c>
    </row>
    <row r="100" spans="1:3" ht="15">
      <c r="A100" t="s">
        <v>125</v>
      </c>
      <c r="B100" s="17" t="s">
        <v>114</v>
      </c>
      <c r="C100" s="17">
        <v>3678.4</v>
      </c>
    </row>
    <row r="101" spans="1:3" ht="15">
      <c r="A101" t="s">
        <v>139</v>
      </c>
      <c r="B101" s="17" t="s">
        <v>114</v>
      </c>
      <c r="C101" s="17">
        <v>2739.98</v>
      </c>
    </row>
    <row r="102" spans="1:3" ht="15">
      <c r="A102" t="s">
        <v>113</v>
      </c>
      <c r="B102" s="17" t="s">
        <v>114</v>
      </c>
      <c r="C102" s="17">
        <v>618.73</v>
      </c>
    </row>
    <row r="103" spans="1:3" ht="15">
      <c r="A103" t="s">
        <v>113</v>
      </c>
      <c r="B103" s="17" t="s">
        <v>114</v>
      </c>
      <c r="C103" s="17">
        <v>618.73</v>
      </c>
    </row>
    <row r="104" spans="1:3" ht="15">
      <c r="A104" t="s">
        <v>120</v>
      </c>
      <c r="B104" s="17" t="s">
        <v>114</v>
      </c>
      <c r="C104" s="17">
        <v>310.42</v>
      </c>
    </row>
    <row r="105" spans="1:3" ht="15">
      <c r="A105" t="s">
        <v>113</v>
      </c>
      <c r="B105" s="17" t="s">
        <v>114</v>
      </c>
      <c r="C105" s="17">
        <v>618.73</v>
      </c>
    </row>
    <row r="106" spans="1:3" ht="15">
      <c r="A106" t="s">
        <v>122</v>
      </c>
      <c r="B106" s="17" t="s">
        <v>114</v>
      </c>
      <c r="C106" s="17">
        <v>870.67</v>
      </c>
    </row>
    <row r="107" spans="1:3" ht="15">
      <c r="A107" t="s">
        <v>122</v>
      </c>
      <c r="B107" s="17" t="s">
        <v>114</v>
      </c>
      <c r="C107" s="17">
        <v>870.67</v>
      </c>
    </row>
    <row r="108" spans="1:3" ht="15">
      <c r="A108" t="s">
        <v>113</v>
      </c>
      <c r="B108" s="17" t="s">
        <v>114</v>
      </c>
      <c r="C108" s="17">
        <v>618.73</v>
      </c>
    </row>
    <row r="109" spans="1:3" ht="15">
      <c r="A109" t="s">
        <v>120</v>
      </c>
      <c r="B109" s="17" t="s">
        <v>114</v>
      </c>
      <c r="C109" s="17">
        <v>310.42</v>
      </c>
    </row>
    <row r="110" spans="1:3" ht="15">
      <c r="A110" t="s">
        <v>140</v>
      </c>
      <c r="B110" s="17" t="s">
        <v>114</v>
      </c>
      <c r="C110" s="17">
        <v>836.23</v>
      </c>
    </row>
    <row r="111" spans="1:3" ht="15">
      <c r="A111" t="s">
        <v>113</v>
      </c>
      <c r="B111" s="17" t="s">
        <v>114</v>
      </c>
      <c r="C111" s="17">
        <v>618.73</v>
      </c>
    </row>
    <row r="112" spans="1:3" ht="15">
      <c r="A112" t="s">
        <v>141</v>
      </c>
      <c r="B112" s="17" t="s">
        <v>114</v>
      </c>
      <c r="C112" s="17">
        <v>2739.98</v>
      </c>
    </row>
    <row r="113" spans="1:3" ht="15">
      <c r="A113" t="s">
        <v>142</v>
      </c>
      <c r="B113" s="17" t="s">
        <v>114</v>
      </c>
      <c r="C113" s="17">
        <v>2245.48</v>
      </c>
    </row>
    <row r="114" spans="1:3" ht="15">
      <c r="A114" t="s">
        <v>143</v>
      </c>
      <c r="B114" s="17" t="s">
        <v>114</v>
      </c>
      <c r="C114" s="17">
        <v>800.22</v>
      </c>
    </row>
    <row r="115" spans="1:3" ht="15">
      <c r="A115" t="s">
        <v>113</v>
      </c>
      <c r="B115" s="17" t="s">
        <v>114</v>
      </c>
      <c r="C115" s="17">
        <v>386.89</v>
      </c>
    </row>
    <row r="116" spans="1:3" ht="15">
      <c r="A116" t="s">
        <v>144</v>
      </c>
      <c r="B116" s="17" t="s">
        <v>114</v>
      </c>
      <c r="C116" s="17">
        <v>1215.96</v>
      </c>
    </row>
    <row r="117" spans="1:3" ht="15">
      <c r="A117" t="s">
        <v>113</v>
      </c>
      <c r="B117" s="17" t="s">
        <v>114</v>
      </c>
      <c r="C117" s="17">
        <v>618.73</v>
      </c>
    </row>
    <row r="118" spans="1:3" ht="15">
      <c r="A118" t="s">
        <v>113</v>
      </c>
      <c r="B118" s="17" t="s">
        <v>114</v>
      </c>
      <c r="C118" s="17">
        <v>618.73</v>
      </c>
    </row>
    <row r="119" spans="1:3" ht="15">
      <c r="A119" t="s">
        <v>128</v>
      </c>
      <c r="B119" s="17" t="s">
        <v>114</v>
      </c>
      <c r="C119" s="17">
        <v>561.13</v>
      </c>
    </row>
    <row r="120" spans="1:3" ht="15">
      <c r="A120" t="s">
        <v>113</v>
      </c>
      <c r="B120" s="17" t="s">
        <v>114</v>
      </c>
      <c r="C120" s="17">
        <v>618.73</v>
      </c>
    </row>
    <row r="121" spans="1:3" ht="15">
      <c r="A121" t="s">
        <v>113</v>
      </c>
      <c r="B121" s="17" t="s">
        <v>114</v>
      </c>
      <c r="C121" s="17">
        <v>618.73</v>
      </c>
    </row>
    <row r="122" spans="1:3" ht="15">
      <c r="A122" t="s">
        <v>113</v>
      </c>
      <c r="B122" s="17" t="s">
        <v>114</v>
      </c>
      <c r="C122" s="17">
        <v>618.73</v>
      </c>
    </row>
    <row r="123" spans="1:3" ht="15">
      <c r="A123" t="s">
        <v>145</v>
      </c>
      <c r="B123" s="17" t="s">
        <v>114</v>
      </c>
      <c r="C123" s="17">
        <v>2129.53</v>
      </c>
    </row>
    <row r="124" spans="1:3" ht="15">
      <c r="A124" t="s">
        <v>113</v>
      </c>
      <c r="B124" s="17" t="s">
        <v>114</v>
      </c>
      <c r="C124" s="17">
        <v>618.73</v>
      </c>
    </row>
    <row r="125" spans="1:3" ht="15">
      <c r="A125" t="s">
        <v>113</v>
      </c>
      <c r="B125" s="17" t="s">
        <v>114</v>
      </c>
      <c r="C125" s="17">
        <v>618.73</v>
      </c>
    </row>
    <row r="126" spans="1:3" ht="15">
      <c r="A126" t="s">
        <v>113</v>
      </c>
      <c r="B126" s="17" t="s">
        <v>114</v>
      </c>
      <c r="C126" s="17">
        <v>618.73</v>
      </c>
    </row>
    <row r="127" spans="1:3" ht="15">
      <c r="A127" t="s">
        <v>113</v>
      </c>
      <c r="B127" s="17" t="s">
        <v>114</v>
      </c>
      <c r="C127" s="17">
        <v>386.89</v>
      </c>
    </row>
    <row r="128" spans="1:3" ht="15">
      <c r="A128" t="s">
        <v>122</v>
      </c>
      <c r="B128" s="17" t="s">
        <v>114</v>
      </c>
      <c r="C128" s="17">
        <v>870.67</v>
      </c>
    </row>
    <row r="129" spans="1:3" ht="15">
      <c r="A129" t="s">
        <v>146</v>
      </c>
      <c r="B129" s="17" t="s">
        <v>114</v>
      </c>
      <c r="C129" s="17">
        <v>882.97</v>
      </c>
    </row>
    <row r="130" spans="1:3" ht="15">
      <c r="A130" t="s">
        <v>113</v>
      </c>
      <c r="B130" s="17" t="s">
        <v>114</v>
      </c>
      <c r="C130" s="17">
        <v>618.73</v>
      </c>
    </row>
    <row r="131" spans="1:3" ht="15">
      <c r="A131" t="s">
        <v>120</v>
      </c>
      <c r="B131" s="17" t="s">
        <v>114</v>
      </c>
      <c r="C131" s="17">
        <v>310.42</v>
      </c>
    </row>
    <row r="132" spans="1:3" ht="15">
      <c r="A132" t="s">
        <v>113</v>
      </c>
      <c r="B132" s="17" t="s">
        <v>114</v>
      </c>
      <c r="C132" s="17">
        <v>618.73</v>
      </c>
    </row>
    <row r="133" spans="1:3" ht="15">
      <c r="A133" t="s">
        <v>122</v>
      </c>
      <c r="B133" s="17" t="s">
        <v>114</v>
      </c>
      <c r="C133" s="17">
        <v>870.67</v>
      </c>
    </row>
    <row r="134" spans="1:3" ht="15">
      <c r="A134" t="s">
        <v>113</v>
      </c>
      <c r="B134" s="17" t="s">
        <v>114</v>
      </c>
      <c r="C134" s="17">
        <v>618.73</v>
      </c>
    </row>
    <row r="135" spans="1:3" ht="15">
      <c r="A135" t="s">
        <v>113</v>
      </c>
      <c r="B135" s="17" t="s">
        <v>114</v>
      </c>
      <c r="C135" s="17">
        <v>618.73</v>
      </c>
    </row>
    <row r="136" spans="1:3" ht="15">
      <c r="A136" t="s">
        <v>113</v>
      </c>
      <c r="B136" s="17" t="s">
        <v>114</v>
      </c>
      <c r="C136" s="17">
        <v>618.73</v>
      </c>
    </row>
    <row r="137" spans="1:3" ht="15">
      <c r="A137" t="s">
        <v>113</v>
      </c>
      <c r="B137" s="17" t="s">
        <v>114</v>
      </c>
      <c r="C137" s="17">
        <v>618.73</v>
      </c>
    </row>
    <row r="138" spans="1:3" ht="15">
      <c r="A138" t="s">
        <v>113</v>
      </c>
      <c r="B138" s="17" t="s">
        <v>114</v>
      </c>
      <c r="C138" s="17">
        <v>618.73</v>
      </c>
    </row>
    <row r="139" spans="1:3" ht="15">
      <c r="A139" t="s">
        <v>113</v>
      </c>
      <c r="B139" s="17" t="s">
        <v>114</v>
      </c>
      <c r="C139" s="17">
        <v>386.89</v>
      </c>
    </row>
    <row r="140" spans="1:3" ht="15">
      <c r="A140" t="s">
        <v>147</v>
      </c>
      <c r="B140" s="17" t="s">
        <v>114</v>
      </c>
      <c r="C140" s="17">
        <v>2869.52</v>
      </c>
    </row>
    <row r="141" spans="1:3" ht="15">
      <c r="A141" t="s">
        <v>148</v>
      </c>
      <c r="B141" s="17" t="s">
        <v>114</v>
      </c>
      <c r="C141" s="17">
        <v>6794.53</v>
      </c>
    </row>
    <row r="142" spans="1:3" ht="15">
      <c r="A142" t="s">
        <v>115</v>
      </c>
      <c r="B142" s="17" t="s">
        <v>114</v>
      </c>
      <c r="C142" s="17">
        <v>3312.61</v>
      </c>
    </row>
    <row r="143" spans="1:3" ht="15">
      <c r="A143" t="s">
        <v>149</v>
      </c>
      <c r="B143" s="17" t="s">
        <v>114</v>
      </c>
      <c r="C143" s="17">
        <v>614.58</v>
      </c>
    </row>
    <row r="144" spans="1:3" ht="15">
      <c r="A144" t="s">
        <v>113</v>
      </c>
      <c r="B144" s="17" t="s">
        <v>114</v>
      </c>
      <c r="C144" s="17">
        <v>631.07</v>
      </c>
    </row>
    <row r="145" spans="1:3" ht="15">
      <c r="A145" t="s">
        <v>113</v>
      </c>
      <c r="B145" s="17" t="s">
        <v>114</v>
      </c>
      <c r="C145" s="17">
        <v>618.73</v>
      </c>
    </row>
    <row r="146" spans="1:3" ht="15">
      <c r="A146" t="s">
        <v>113</v>
      </c>
      <c r="B146" s="17" t="s">
        <v>114</v>
      </c>
      <c r="C146" s="17">
        <v>618.73</v>
      </c>
    </row>
    <row r="147" spans="1:3" ht="15">
      <c r="A147" t="s">
        <v>125</v>
      </c>
      <c r="B147" s="17" t="s">
        <v>114</v>
      </c>
      <c r="C147" s="17">
        <v>3678.4</v>
      </c>
    </row>
    <row r="148" spans="1:3" ht="15">
      <c r="A148" t="s">
        <v>150</v>
      </c>
      <c r="B148" s="17" t="s">
        <v>114</v>
      </c>
      <c r="C148" s="17">
        <v>387.53</v>
      </c>
    </row>
    <row r="149" spans="1:3" ht="15">
      <c r="A149" t="s">
        <v>113</v>
      </c>
      <c r="B149" s="17" t="s">
        <v>114</v>
      </c>
      <c r="C149" s="17">
        <v>386.89</v>
      </c>
    </row>
    <row r="150" spans="1:3" ht="15">
      <c r="A150" t="s">
        <v>113</v>
      </c>
      <c r="B150" s="17" t="s">
        <v>114</v>
      </c>
      <c r="C150" s="17">
        <v>618.73</v>
      </c>
    </row>
    <row r="151" spans="1:3" ht="15">
      <c r="A151" t="s">
        <v>113</v>
      </c>
      <c r="B151" s="17" t="s">
        <v>114</v>
      </c>
      <c r="C151" s="17">
        <v>618.73</v>
      </c>
    </row>
    <row r="152" spans="1:3" ht="15">
      <c r="A152" t="s">
        <v>113</v>
      </c>
      <c r="B152" s="17" t="s">
        <v>114</v>
      </c>
      <c r="C152" s="17">
        <v>618.73</v>
      </c>
    </row>
    <row r="153" spans="1:3" ht="15">
      <c r="A153" t="s">
        <v>122</v>
      </c>
      <c r="B153" s="17" t="s">
        <v>114</v>
      </c>
      <c r="C153" s="17">
        <v>870.67</v>
      </c>
    </row>
    <row r="154" spans="1:3" ht="15">
      <c r="A154" t="s">
        <v>113</v>
      </c>
      <c r="B154" s="17" t="s">
        <v>114</v>
      </c>
      <c r="C154" s="17">
        <v>618.73</v>
      </c>
    </row>
    <row r="155" spans="1:3" ht="15">
      <c r="A155" t="s">
        <v>122</v>
      </c>
      <c r="B155" s="17" t="s">
        <v>114</v>
      </c>
      <c r="C155" s="17">
        <v>870.67</v>
      </c>
    </row>
    <row r="156" spans="1:3" ht="15">
      <c r="A156" t="s">
        <v>151</v>
      </c>
      <c r="B156" s="17" t="s">
        <v>114</v>
      </c>
      <c r="C156" s="17">
        <v>1215.96</v>
      </c>
    </row>
    <row r="157" spans="1:3" ht="15">
      <c r="A157" t="s">
        <v>150</v>
      </c>
      <c r="B157" s="17" t="s">
        <v>114</v>
      </c>
      <c r="C157" s="17">
        <v>387.69</v>
      </c>
    </row>
    <row r="158" spans="1:3" ht="15">
      <c r="A158" t="s">
        <v>113</v>
      </c>
      <c r="B158" s="17" t="s">
        <v>114</v>
      </c>
      <c r="C158" s="17">
        <v>618.73</v>
      </c>
    </row>
    <row r="159" spans="1:3" ht="15">
      <c r="A159" t="s">
        <v>125</v>
      </c>
      <c r="B159" s="17" t="s">
        <v>114</v>
      </c>
      <c r="C159" s="17">
        <v>3678.4</v>
      </c>
    </row>
    <row r="160" spans="1:3" ht="15">
      <c r="A160" t="s">
        <v>152</v>
      </c>
      <c r="B160" s="17" t="s">
        <v>114</v>
      </c>
      <c r="C160" s="17">
        <v>800.22</v>
      </c>
    </row>
    <row r="161" spans="1:3" ht="15">
      <c r="A161" t="s">
        <v>116</v>
      </c>
      <c r="B161" s="17" t="s">
        <v>114</v>
      </c>
      <c r="C161" s="17">
        <v>2685.11</v>
      </c>
    </row>
    <row r="162" spans="1:3" ht="15">
      <c r="A162" t="s">
        <v>153</v>
      </c>
      <c r="B162" s="17" t="s">
        <v>114</v>
      </c>
      <c r="C162" s="17">
        <v>1700.42</v>
      </c>
    </row>
    <row r="163" spans="1:3" ht="15">
      <c r="A163" t="s">
        <v>113</v>
      </c>
      <c r="B163" s="17" t="s">
        <v>114</v>
      </c>
      <c r="C163" s="17">
        <v>618.73</v>
      </c>
    </row>
    <row r="164" spans="1:3" ht="15">
      <c r="A164" t="s">
        <v>113</v>
      </c>
      <c r="B164" s="17" t="s">
        <v>114</v>
      </c>
      <c r="C164" s="17">
        <v>618.73</v>
      </c>
    </row>
    <row r="165" spans="1:3" ht="15">
      <c r="A165" t="s">
        <v>154</v>
      </c>
      <c r="B165" s="17" t="s">
        <v>114</v>
      </c>
      <c r="C165" s="17">
        <v>1700.22</v>
      </c>
    </row>
    <row r="166" spans="1:3" ht="15">
      <c r="A166" t="s">
        <v>155</v>
      </c>
      <c r="B166" s="17" t="s">
        <v>114</v>
      </c>
      <c r="C166" s="17">
        <v>801.19</v>
      </c>
    </row>
    <row r="167" spans="1:3" ht="15">
      <c r="A167" t="s">
        <v>113</v>
      </c>
      <c r="B167" s="17" t="s">
        <v>114</v>
      </c>
      <c r="C167" s="17">
        <v>618.73</v>
      </c>
    </row>
    <row r="168" spans="1:3" ht="15">
      <c r="A168" t="s">
        <v>113</v>
      </c>
      <c r="B168" s="17" t="s">
        <v>114</v>
      </c>
      <c r="C168" s="17">
        <v>618.73</v>
      </c>
    </row>
    <row r="169" spans="1:3" ht="15">
      <c r="A169" t="s">
        <v>113</v>
      </c>
      <c r="B169" s="17" t="s">
        <v>114</v>
      </c>
      <c r="C169" s="17">
        <v>631.07</v>
      </c>
    </row>
    <row r="170" spans="1:3" ht="15">
      <c r="A170" t="s">
        <v>156</v>
      </c>
      <c r="B170" s="17" t="s">
        <v>114</v>
      </c>
      <c r="C170" s="17">
        <v>720.46</v>
      </c>
    </row>
    <row r="171" spans="1:3" ht="15">
      <c r="A171" t="s">
        <v>126</v>
      </c>
      <c r="B171" s="17" t="s">
        <v>114</v>
      </c>
      <c r="C171" s="17">
        <v>1353.03</v>
      </c>
    </row>
    <row r="172" spans="1:3" ht="15">
      <c r="A172" t="s">
        <v>113</v>
      </c>
      <c r="B172" s="17" t="s">
        <v>114</v>
      </c>
      <c r="C172" s="17">
        <v>618.73</v>
      </c>
    </row>
    <row r="173" spans="1:3" ht="15">
      <c r="A173" t="s">
        <v>113</v>
      </c>
      <c r="B173" s="17" t="s">
        <v>114</v>
      </c>
      <c r="C173" s="17">
        <v>618.73</v>
      </c>
    </row>
    <row r="174" spans="1:3" ht="15">
      <c r="A174" t="s">
        <v>113</v>
      </c>
      <c r="B174" s="17" t="s">
        <v>114</v>
      </c>
      <c r="C174" s="17">
        <v>386.89</v>
      </c>
    </row>
    <row r="175" spans="1:3" ht="15">
      <c r="A175" t="s">
        <v>113</v>
      </c>
      <c r="B175" s="17" t="s">
        <v>114</v>
      </c>
      <c r="C175" s="17">
        <v>618.73</v>
      </c>
    </row>
    <row r="176" spans="1:3" ht="15">
      <c r="A176" t="s">
        <v>125</v>
      </c>
      <c r="B176" s="17" t="s">
        <v>114</v>
      </c>
      <c r="C176" s="17">
        <v>3678.4</v>
      </c>
    </row>
    <row r="177" spans="1:3" ht="15">
      <c r="A177" t="s">
        <v>125</v>
      </c>
      <c r="B177" s="17" t="s">
        <v>114</v>
      </c>
      <c r="C177" s="17">
        <v>3678.4</v>
      </c>
    </row>
    <row r="178" spans="1:3" ht="15">
      <c r="A178" t="s">
        <v>122</v>
      </c>
      <c r="B178" s="17" t="s">
        <v>114</v>
      </c>
      <c r="C178" s="17">
        <v>870.67</v>
      </c>
    </row>
    <row r="179" spans="1:3" ht="15">
      <c r="A179" t="s">
        <v>113</v>
      </c>
      <c r="B179" s="17" t="s">
        <v>114</v>
      </c>
      <c r="C179" s="17">
        <v>618.73</v>
      </c>
    </row>
    <row r="180" spans="1:3" ht="15">
      <c r="A180" t="s">
        <v>113</v>
      </c>
      <c r="B180" s="17" t="s">
        <v>114</v>
      </c>
      <c r="C180" s="17">
        <v>618.73</v>
      </c>
    </row>
    <row r="181" spans="1:3" ht="15">
      <c r="A181" t="s">
        <v>122</v>
      </c>
      <c r="B181" s="17" t="s">
        <v>114</v>
      </c>
      <c r="C181" s="17">
        <v>870.67</v>
      </c>
    </row>
    <row r="182" spans="1:3" ht="15">
      <c r="A182" t="s">
        <v>113</v>
      </c>
      <c r="B182" s="17" t="s">
        <v>114</v>
      </c>
      <c r="C182" s="17">
        <v>618.73</v>
      </c>
    </row>
    <row r="183" spans="1:3" ht="15">
      <c r="A183" t="s">
        <v>113</v>
      </c>
      <c r="B183" s="17" t="s">
        <v>114</v>
      </c>
      <c r="C183" s="17">
        <v>618.73</v>
      </c>
    </row>
    <row r="184" spans="1:3" ht="15">
      <c r="A184" t="s">
        <v>113</v>
      </c>
      <c r="B184" s="17" t="s">
        <v>114</v>
      </c>
      <c r="C184" s="17">
        <v>618.73</v>
      </c>
    </row>
    <row r="185" spans="1:3" ht="15">
      <c r="A185" t="s">
        <v>113</v>
      </c>
      <c r="B185" s="17" t="s">
        <v>114</v>
      </c>
      <c r="C185" s="17">
        <v>618.73</v>
      </c>
    </row>
    <row r="186" spans="1:3" ht="15">
      <c r="A186" t="s">
        <v>113</v>
      </c>
      <c r="B186" s="17" t="s">
        <v>114</v>
      </c>
      <c r="C186" s="17">
        <v>618.73</v>
      </c>
    </row>
    <row r="187" spans="1:3" ht="15">
      <c r="A187" t="s">
        <v>157</v>
      </c>
      <c r="B187" s="17" t="s">
        <v>114</v>
      </c>
      <c r="C187" s="17">
        <v>800.22</v>
      </c>
    </row>
    <row r="188" spans="1:3" ht="15">
      <c r="A188" t="s">
        <v>113</v>
      </c>
      <c r="B188" s="17" t="s">
        <v>114</v>
      </c>
      <c r="C188" s="17">
        <v>618.73</v>
      </c>
    </row>
    <row r="189" spans="1:3" ht="15">
      <c r="A189" t="s">
        <v>118</v>
      </c>
      <c r="B189" s="17" t="s">
        <v>114</v>
      </c>
      <c r="C189" s="17">
        <v>1012.83</v>
      </c>
    </row>
    <row r="190" spans="1:3" ht="15">
      <c r="A190" t="s">
        <v>113</v>
      </c>
      <c r="B190" s="17" t="s">
        <v>114</v>
      </c>
      <c r="C190" s="17">
        <v>618.73</v>
      </c>
    </row>
    <row r="191" spans="1:3" ht="15">
      <c r="A191" t="s">
        <v>113</v>
      </c>
      <c r="B191" s="17" t="s">
        <v>114</v>
      </c>
      <c r="C191" s="17">
        <v>618.73</v>
      </c>
    </row>
    <row r="192" spans="1:3" ht="15">
      <c r="A192" t="s">
        <v>158</v>
      </c>
      <c r="B192" s="17" t="s">
        <v>114</v>
      </c>
      <c r="C192" s="17">
        <v>2245.48</v>
      </c>
    </row>
    <row r="193" spans="1:3" ht="15">
      <c r="A193" t="s">
        <v>115</v>
      </c>
      <c r="B193" s="17" t="s">
        <v>114</v>
      </c>
      <c r="C193" s="17">
        <v>3312.61</v>
      </c>
    </row>
    <row r="194" spans="1:3" ht="15">
      <c r="A194" t="s">
        <v>126</v>
      </c>
      <c r="B194" s="17" t="s">
        <v>114</v>
      </c>
      <c r="C194" s="17">
        <v>1353.03</v>
      </c>
    </row>
    <row r="195" spans="1:3" ht="15">
      <c r="A195" t="s">
        <v>159</v>
      </c>
      <c r="B195" s="17" t="s">
        <v>114</v>
      </c>
      <c r="C195" s="17">
        <v>6129.05</v>
      </c>
    </row>
    <row r="196" spans="1:3" ht="15">
      <c r="A196" t="s">
        <v>160</v>
      </c>
      <c r="B196" s="17" t="s">
        <v>114</v>
      </c>
      <c r="C196" s="17">
        <v>4863.02</v>
      </c>
    </row>
    <row r="197" spans="1:3" ht="15">
      <c r="A197" t="s">
        <v>150</v>
      </c>
      <c r="B197" s="17" t="s">
        <v>114</v>
      </c>
      <c r="C197" s="17">
        <v>387.69</v>
      </c>
    </row>
    <row r="198" spans="1:3" ht="15">
      <c r="A198" t="s">
        <v>113</v>
      </c>
      <c r="B198" s="17" t="s">
        <v>114</v>
      </c>
      <c r="C198" s="17">
        <v>631.07</v>
      </c>
    </row>
    <row r="199" spans="1:3" ht="15">
      <c r="A199" t="s">
        <v>113</v>
      </c>
      <c r="B199" s="17" t="s">
        <v>114</v>
      </c>
      <c r="C199" s="17">
        <v>618.73</v>
      </c>
    </row>
    <row r="200" spans="1:3" ht="15">
      <c r="A200" t="s">
        <v>113</v>
      </c>
      <c r="B200" s="17" t="s">
        <v>114</v>
      </c>
      <c r="C200" s="17">
        <v>618.73</v>
      </c>
    </row>
    <row r="201" spans="1:3" ht="15">
      <c r="A201" t="s">
        <v>161</v>
      </c>
      <c r="B201" s="17" t="s">
        <v>114</v>
      </c>
      <c r="C201" s="17">
        <v>1486.85</v>
      </c>
    </row>
    <row r="202" spans="1:3" ht="15">
      <c r="A202" t="s">
        <v>122</v>
      </c>
      <c r="B202" s="17" t="s">
        <v>114</v>
      </c>
      <c r="C202" s="17">
        <v>870.67</v>
      </c>
    </row>
    <row r="203" spans="1:3" ht="15">
      <c r="A203" t="s">
        <v>162</v>
      </c>
      <c r="B203" s="17" t="s">
        <v>114</v>
      </c>
      <c r="C203" s="17">
        <v>2820.32</v>
      </c>
    </row>
    <row r="204" spans="1:3" ht="15">
      <c r="A204" t="s">
        <v>128</v>
      </c>
      <c r="B204" s="17" t="s">
        <v>114</v>
      </c>
      <c r="C204" s="17">
        <v>561.13</v>
      </c>
    </row>
    <row r="205" spans="1:3" ht="15">
      <c r="A205" t="s">
        <v>113</v>
      </c>
      <c r="B205" s="17" t="s">
        <v>114</v>
      </c>
      <c r="C205" s="17">
        <v>618.73</v>
      </c>
    </row>
    <row r="206" spans="1:3" ht="15">
      <c r="A206" t="s">
        <v>163</v>
      </c>
      <c r="B206" s="17" t="s">
        <v>114</v>
      </c>
      <c r="C206" s="17">
        <v>2245.48</v>
      </c>
    </row>
    <row r="207" spans="1:3" ht="15">
      <c r="A207" t="s">
        <v>113</v>
      </c>
      <c r="B207" s="17" t="s">
        <v>114</v>
      </c>
      <c r="C207" s="17">
        <v>618.73</v>
      </c>
    </row>
    <row r="208" spans="1:3" ht="15">
      <c r="A208" t="s">
        <v>113</v>
      </c>
      <c r="B208" s="17" t="s">
        <v>114</v>
      </c>
      <c r="C208" s="17">
        <v>618.73</v>
      </c>
    </row>
    <row r="209" spans="1:3" ht="15">
      <c r="A209" t="s">
        <v>128</v>
      </c>
      <c r="B209" s="17" t="s">
        <v>114</v>
      </c>
      <c r="C209" s="17">
        <v>561.13</v>
      </c>
    </row>
    <row r="210" spans="1:3" ht="15">
      <c r="A210" t="s">
        <v>113</v>
      </c>
      <c r="B210" s="17" t="s">
        <v>114</v>
      </c>
      <c r="C210" s="17">
        <v>618.73</v>
      </c>
    </row>
    <row r="211" spans="1:3" ht="15">
      <c r="A211" t="s">
        <v>113</v>
      </c>
      <c r="B211" s="17" t="s">
        <v>114</v>
      </c>
      <c r="C211" s="17">
        <v>618.73</v>
      </c>
    </row>
    <row r="212" spans="1:3" ht="15">
      <c r="A212" t="s">
        <v>122</v>
      </c>
      <c r="B212" s="17" t="s">
        <v>114</v>
      </c>
      <c r="C212" s="17">
        <v>870.67</v>
      </c>
    </row>
    <row r="213" spans="1:3" ht="15">
      <c r="A213" t="s">
        <v>113</v>
      </c>
      <c r="B213" s="17" t="s">
        <v>114</v>
      </c>
      <c r="C213" s="17">
        <v>618.73</v>
      </c>
    </row>
    <row r="214" spans="1:3" ht="15">
      <c r="A214" t="s">
        <v>164</v>
      </c>
      <c r="B214" s="17" t="s">
        <v>114</v>
      </c>
      <c r="C214" s="17">
        <v>6129.05</v>
      </c>
    </row>
    <row r="215" spans="1:3" ht="15">
      <c r="A215" t="s">
        <v>113</v>
      </c>
      <c r="B215" s="17" t="s">
        <v>114</v>
      </c>
      <c r="C215" s="17">
        <v>618.73</v>
      </c>
    </row>
    <row r="216" spans="1:3" ht="15">
      <c r="A216" t="s">
        <v>150</v>
      </c>
      <c r="B216" s="17" t="s">
        <v>114</v>
      </c>
      <c r="C216" s="17">
        <v>387.69</v>
      </c>
    </row>
    <row r="217" spans="1:3" ht="15">
      <c r="A217" t="s">
        <v>120</v>
      </c>
      <c r="B217" s="17" t="s">
        <v>114</v>
      </c>
      <c r="C217" s="17">
        <v>310.42</v>
      </c>
    </row>
    <row r="218" spans="1:3" ht="15">
      <c r="A218" t="s">
        <v>113</v>
      </c>
      <c r="B218" s="17" t="s">
        <v>114</v>
      </c>
      <c r="C218" s="17">
        <v>618.73</v>
      </c>
    </row>
    <row r="219" spans="1:3" ht="15">
      <c r="A219" t="s">
        <v>165</v>
      </c>
      <c r="B219" s="17" t="s">
        <v>114</v>
      </c>
      <c r="C219" s="17">
        <v>4635.78</v>
      </c>
    </row>
    <row r="220" spans="1:3" ht="15">
      <c r="A220" t="s">
        <v>113</v>
      </c>
      <c r="B220" s="17" t="s">
        <v>114</v>
      </c>
      <c r="C220" s="17">
        <v>618.73</v>
      </c>
    </row>
    <row r="221" spans="1:3" ht="15">
      <c r="A221" t="s">
        <v>166</v>
      </c>
      <c r="B221" s="17" t="s">
        <v>114</v>
      </c>
      <c r="C221" s="17">
        <v>3570.85</v>
      </c>
    </row>
    <row r="222" spans="1:3" ht="15">
      <c r="A222" t="s">
        <v>113</v>
      </c>
      <c r="B222" s="17" t="s">
        <v>114</v>
      </c>
      <c r="C222" s="17">
        <v>618.73</v>
      </c>
    </row>
    <row r="223" spans="1:3" ht="15">
      <c r="A223" t="s">
        <v>113</v>
      </c>
      <c r="B223" s="17" t="s">
        <v>114</v>
      </c>
      <c r="C223" s="17">
        <v>618.73</v>
      </c>
    </row>
    <row r="224" spans="1:3" ht="15">
      <c r="A224" t="s">
        <v>113</v>
      </c>
      <c r="B224" s="17" t="s">
        <v>114</v>
      </c>
      <c r="C224" s="17">
        <v>618.73</v>
      </c>
    </row>
    <row r="225" spans="1:3" ht="15">
      <c r="A225" t="s">
        <v>167</v>
      </c>
      <c r="B225" s="17" t="s">
        <v>114</v>
      </c>
      <c r="C225" s="17">
        <v>1383.62</v>
      </c>
    </row>
    <row r="226" spans="1:3" ht="15">
      <c r="A226" t="s">
        <v>128</v>
      </c>
      <c r="B226" s="17" t="s">
        <v>114</v>
      </c>
      <c r="C226" s="17">
        <v>560.95</v>
      </c>
    </row>
    <row r="227" spans="1:3" ht="15">
      <c r="A227" t="s">
        <v>122</v>
      </c>
      <c r="B227" s="17" t="s">
        <v>114</v>
      </c>
      <c r="C227" s="17">
        <v>870.67</v>
      </c>
    </row>
    <row r="228" spans="1:3" ht="15">
      <c r="A228" t="s">
        <v>168</v>
      </c>
      <c r="B228" s="17" t="s">
        <v>114</v>
      </c>
      <c r="C228" s="17">
        <v>4414.87</v>
      </c>
    </row>
    <row r="229" spans="1:3" ht="15">
      <c r="A229" t="s">
        <v>113</v>
      </c>
      <c r="B229" s="17" t="s">
        <v>114</v>
      </c>
      <c r="C229" s="17">
        <v>618.73</v>
      </c>
    </row>
    <row r="230" spans="1:3" ht="15">
      <c r="A230" t="s">
        <v>150</v>
      </c>
      <c r="B230" s="17" t="s">
        <v>114</v>
      </c>
      <c r="C230" s="17">
        <v>387.69</v>
      </c>
    </row>
    <row r="231" spans="1:3" ht="15">
      <c r="A231" t="s">
        <v>122</v>
      </c>
      <c r="B231" s="17" t="s">
        <v>114</v>
      </c>
      <c r="C231" s="17">
        <v>870.67</v>
      </c>
    </row>
    <row r="232" spans="1:3" ht="15">
      <c r="A232" t="s">
        <v>169</v>
      </c>
      <c r="B232" s="17" t="s">
        <v>114</v>
      </c>
      <c r="C232" s="17">
        <v>3947.42</v>
      </c>
    </row>
    <row r="233" spans="1:3" ht="15">
      <c r="A233" t="s">
        <v>113</v>
      </c>
      <c r="B233" s="17" t="s">
        <v>114</v>
      </c>
      <c r="C233" s="17">
        <v>618.73</v>
      </c>
    </row>
    <row r="234" spans="1:3" ht="15">
      <c r="A234" t="s">
        <v>113</v>
      </c>
      <c r="B234" s="17" t="s">
        <v>114</v>
      </c>
      <c r="C234" s="17">
        <v>618.73</v>
      </c>
    </row>
    <row r="235" spans="1:3" ht="15">
      <c r="A235" t="s">
        <v>150</v>
      </c>
      <c r="B235" s="17" t="s">
        <v>114</v>
      </c>
      <c r="C235" s="17">
        <v>387.69</v>
      </c>
    </row>
    <row r="236" spans="1:3" ht="15">
      <c r="A236" t="s">
        <v>113</v>
      </c>
      <c r="B236" s="17" t="s">
        <v>114</v>
      </c>
      <c r="C236" s="17">
        <v>631.07</v>
      </c>
    </row>
    <row r="237" spans="1:3" ht="15">
      <c r="A237" t="s">
        <v>113</v>
      </c>
      <c r="B237" s="17" t="s">
        <v>114</v>
      </c>
      <c r="C237" s="17">
        <v>618.73</v>
      </c>
    </row>
    <row r="238" spans="1:3" ht="15">
      <c r="A238" t="s">
        <v>113</v>
      </c>
      <c r="B238" s="17" t="s">
        <v>114</v>
      </c>
      <c r="C238" s="17">
        <v>618.73</v>
      </c>
    </row>
    <row r="239" spans="1:3" ht="15">
      <c r="A239" t="s">
        <v>113</v>
      </c>
      <c r="B239" s="17" t="s">
        <v>114</v>
      </c>
      <c r="C239" s="17">
        <v>618.73</v>
      </c>
    </row>
    <row r="240" spans="1:3" ht="15">
      <c r="A240" t="s">
        <v>170</v>
      </c>
      <c r="B240" s="17" t="s">
        <v>114</v>
      </c>
      <c r="C240" s="17">
        <v>986.85</v>
      </c>
    </row>
    <row r="241" spans="1:3" ht="15">
      <c r="A241" t="s">
        <v>171</v>
      </c>
      <c r="B241" s="17" t="s">
        <v>114</v>
      </c>
      <c r="C241" s="17">
        <v>2245.48</v>
      </c>
    </row>
    <row r="242" spans="1:3" ht="15">
      <c r="A242" t="s">
        <v>172</v>
      </c>
      <c r="B242" s="17" t="s">
        <v>114</v>
      </c>
      <c r="C242" s="17">
        <v>1384.19</v>
      </c>
    </row>
    <row r="243" spans="1:3" ht="15">
      <c r="A243" t="s">
        <v>137</v>
      </c>
      <c r="B243" s="17" t="s">
        <v>114</v>
      </c>
      <c r="C243" s="17">
        <v>2482.2</v>
      </c>
    </row>
    <row r="244" spans="1:3" ht="15">
      <c r="A244" t="s">
        <v>137</v>
      </c>
      <c r="B244" s="17" t="s">
        <v>114</v>
      </c>
      <c r="C244" s="17">
        <v>1640.47</v>
      </c>
    </row>
    <row r="245" spans="1:3" ht="15">
      <c r="A245" t="s">
        <v>173</v>
      </c>
      <c r="B245" s="17" t="s">
        <v>114</v>
      </c>
      <c r="C245" s="17">
        <v>2215.39</v>
      </c>
    </row>
    <row r="246" spans="1:3" ht="15">
      <c r="A246" t="s">
        <v>113</v>
      </c>
      <c r="B246" s="17" t="s">
        <v>114</v>
      </c>
      <c r="C246" s="17">
        <v>631.07</v>
      </c>
    </row>
    <row r="247" spans="1:3" ht="15">
      <c r="A247" t="s">
        <v>174</v>
      </c>
      <c r="B247" s="17" t="s">
        <v>114</v>
      </c>
      <c r="C247" s="17">
        <v>986.85</v>
      </c>
    </row>
    <row r="248" spans="1:3" ht="15">
      <c r="A248" t="s">
        <v>175</v>
      </c>
      <c r="B248" s="17" t="s">
        <v>114</v>
      </c>
      <c r="C248" s="17">
        <v>882.97</v>
      </c>
    </row>
    <row r="249" spans="1:3" ht="15">
      <c r="A249" t="s">
        <v>113</v>
      </c>
      <c r="B249" s="17" t="s">
        <v>114</v>
      </c>
      <c r="C249" s="17">
        <v>618.73</v>
      </c>
    </row>
    <row r="250" spans="1:3" ht="15">
      <c r="A250" t="s">
        <v>126</v>
      </c>
      <c r="B250" s="17" t="s">
        <v>114</v>
      </c>
      <c r="C250" s="17">
        <v>1353.03</v>
      </c>
    </row>
    <row r="251" spans="1:3" ht="15">
      <c r="A251" t="s">
        <v>113</v>
      </c>
      <c r="B251" s="17" t="s">
        <v>114</v>
      </c>
      <c r="C251" s="17">
        <v>618.73</v>
      </c>
    </row>
    <row r="252" spans="1:3" ht="15">
      <c r="A252" t="s">
        <v>113</v>
      </c>
      <c r="B252" s="17" t="s">
        <v>114</v>
      </c>
      <c r="C252" s="17">
        <v>386.89</v>
      </c>
    </row>
    <row r="253" spans="1:3" ht="15">
      <c r="A253" t="s">
        <v>113</v>
      </c>
      <c r="B253" s="17" t="s">
        <v>114</v>
      </c>
      <c r="C253" s="17">
        <v>618.73</v>
      </c>
    </row>
    <row r="254" spans="1:3" ht="15">
      <c r="A254" t="s">
        <v>149</v>
      </c>
      <c r="B254" s="17" t="s">
        <v>114</v>
      </c>
      <c r="C254" s="17">
        <v>614.58</v>
      </c>
    </row>
    <row r="255" spans="1:3" ht="15">
      <c r="A255" t="s">
        <v>118</v>
      </c>
      <c r="B255" s="17" t="s">
        <v>114</v>
      </c>
      <c r="C255" s="17">
        <v>1012.83</v>
      </c>
    </row>
    <row r="256" spans="1:3" ht="15">
      <c r="A256" t="s">
        <v>176</v>
      </c>
      <c r="B256" s="17" t="s">
        <v>114</v>
      </c>
      <c r="C256" s="17">
        <v>1215.39</v>
      </c>
    </row>
    <row r="257" spans="1:3" ht="15">
      <c r="A257" t="s">
        <v>113</v>
      </c>
      <c r="B257" s="17" t="s">
        <v>114</v>
      </c>
      <c r="C257" s="17">
        <v>618.73</v>
      </c>
    </row>
    <row r="258" spans="1:3" ht="15">
      <c r="A258" t="s">
        <v>113</v>
      </c>
      <c r="B258" s="17" t="s">
        <v>114</v>
      </c>
      <c r="C258" s="17">
        <v>618.73</v>
      </c>
    </row>
    <row r="259" spans="1:3" ht="15">
      <c r="A259" t="s">
        <v>177</v>
      </c>
      <c r="B259" s="17" t="s">
        <v>114</v>
      </c>
      <c r="C259" s="17">
        <v>2220.88</v>
      </c>
    </row>
    <row r="260" spans="1:3" ht="15">
      <c r="A260" t="s">
        <v>115</v>
      </c>
      <c r="B260" s="17" t="s">
        <v>114</v>
      </c>
      <c r="C260" s="17">
        <v>3312.61</v>
      </c>
    </row>
    <row r="261" spans="1:3" ht="15">
      <c r="A261" t="s">
        <v>113</v>
      </c>
      <c r="B261" s="17" t="s">
        <v>114</v>
      </c>
      <c r="C261" s="17">
        <v>386.89</v>
      </c>
    </row>
    <row r="262" spans="1:3" ht="15">
      <c r="A262" t="s">
        <v>113</v>
      </c>
      <c r="B262" s="17" t="s">
        <v>114</v>
      </c>
      <c r="C262" s="17">
        <v>386.89</v>
      </c>
    </row>
    <row r="263" spans="1:3" ht="15">
      <c r="A263" t="s">
        <v>113</v>
      </c>
      <c r="B263" s="17" t="s">
        <v>114</v>
      </c>
      <c r="C263" s="17">
        <v>618.73</v>
      </c>
    </row>
    <row r="264" spans="1:3" ht="15">
      <c r="A264" t="s">
        <v>113</v>
      </c>
      <c r="B264" s="17" t="s">
        <v>114</v>
      </c>
      <c r="C264" s="17">
        <v>618.73</v>
      </c>
    </row>
    <row r="265" spans="1:3" ht="15">
      <c r="A265" t="s">
        <v>113</v>
      </c>
      <c r="B265" s="17" t="s">
        <v>114</v>
      </c>
      <c r="C265" s="17">
        <v>618.73</v>
      </c>
    </row>
    <row r="266" spans="1:3" ht="15">
      <c r="A266" t="s">
        <v>113</v>
      </c>
      <c r="B266" s="17" t="s">
        <v>114</v>
      </c>
      <c r="C266" s="17">
        <v>618.73</v>
      </c>
    </row>
    <row r="267" spans="1:3" ht="15">
      <c r="A267" t="s">
        <v>115</v>
      </c>
      <c r="B267" s="17" t="s">
        <v>114</v>
      </c>
      <c r="C267" s="17">
        <v>3312.61</v>
      </c>
    </row>
    <row r="268" spans="1:3" ht="15">
      <c r="A268" t="s">
        <v>113</v>
      </c>
      <c r="B268" s="17" t="s">
        <v>114</v>
      </c>
      <c r="C268" s="17">
        <v>618.73</v>
      </c>
    </row>
    <row r="269" spans="1:3" ht="15">
      <c r="A269" t="s">
        <v>125</v>
      </c>
      <c r="B269" s="17" t="s">
        <v>114</v>
      </c>
      <c r="C269" s="17">
        <v>3678.4</v>
      </c>
    </row>
    <row r="270" spans="1:3" ht="15">
      <c r="A270" t="s">
        <v>113</v>
      </c>
      <c r="B270" s="17" t="s">
        <v>114</v>
      </c>
      <c r="C270" s="17">
        <v>618.73</v>
      </c>
    </row>
    <row r="271" spans="1:3" ht="15">
      <c r="A271" t="s">
        <v>137</v>
      </c>
      <c r="B271" s="17" t="s">
        <v>114</v>
      </c>
      <c r="C271" s="17">
        <v>1640.47</v>
      </c>
    </row>
    <row r="272" spans="1:3" ht="15">
      <c r="A272" t="s">
        <v>113</v>
      </c>
      <c r="B272" s="17" t="s">
        <v>114</v>
      </c>
      <c r="C272" s="17">
        <v>618.73</v>
      </c>
    </row>
    <row r="273" spans="1:3" ht="15">
      <c r="A273" t="s">
        <v>113</v>
      </c>
      <c r="B273" s="17" t="s">
        <v>114</v>
      </c>
      <c r="C273" s="17">
        <v>618.73</v>
      </c>
    </row>
    <row r="274" spans="1:3" ht="15">
      <c r="A274" t="s">
        <v>113</v>
      </c>
      <c r="B274" s="17" t="s">
        <v>114</v>
      </c>
      <c r="C274" s="17">
        <v>618.73</v>
      </c>
    </row>
    <row r="275" spans="1:3" ht="15">
      <c r="A275" t="s">
        <v>178</v>
      </c>
      <c r="B275" s="17" t="s">
        <v>114</v>
      </c>
      <c r="C275" s="17">
        <v>2460.8</v>
      </c>
    </row>
    <row r="276" spans="1:3" ht="15">
      <c r="A276" t="s">
        <v>113</v>
      </c>
      <c r="B276" s="17" t="s">
        <v>114</v>
      </c>
      <c r="C276" s="17">
        <v>618.73</v>
      </c>
    </row>
    <row r="277" spans="1:3" ht="15">
      <c r="A277" t="s">
        <v>113</v>
      </c>
      <c r="B277" s="17" t="s">
        <v>114</v>
      </c>
      <c r="C277" s="17">
        <v>618.73</v>
      </c>
    </row>
    <row r="278" spans="1:3" ht="15">
      <c r="A278" t="s">
        <v>120</v>
      </c>
      <c r="B278" s="17" t="s">
        <v>114</v>
      </c>
      <c r="C278" s="17">
        <v>310.42</v>
      </c>
    </row>
    <row r="279" spans="1:3" ht="15">
      <c r="A279" t="s">
        <v>113</v>
      </c>
      <c r="B279" s="17" t="s">
        <v>114</v>
      </c>
      <c r="C279" s="17">
        <v>618.73</v>
      </c>
    </row>
    <row r="280" spans="1:3" ht="15">
      <c r="A280" t="s">
        <v>113</v>
      </c>
      <c r="B280" s="17" t="s">
        <v>114</v>
      </c>
      <c r="C280" s="17">
        <v>386.89</v>
      </c>
    </row>
    <row r="281" spans="1:3" ht="15">
      <c r="A281" t="s">
        <v>113</v>
      </c>
      <c r="B281" s="17" t="s">
        <v>114</v>
      </c>
      <c r="C281" s="17">
        <v>618.73</v>
      </c>
    </row>
    <row r="282" spans="1:3" ht="15">
      <c r="A282" t="s">
        <v>113</v>
      </c>
      <c r="B282" s="17" t="s">
        <v>114</v>
      </c>
      <c r="C282" s="17">
        <v>386.89</v>
      </c>
    </row>
    <row r="283" spans="1:3" ht="15">
      <c r="A283" t="s">
        <v>125</v>
      </c>
      <c r="B283" s="17" t="s">
        <v>114</v>
      </c>
      <c r="C283" s="17">
        <v>3678.63</v>
      </c>
    </row>
    <row r="284" spans="1:3" ht="15">
      <c r="A284" t="s">
        <v>113</v>
      </c>
      <c r="B284" s="17" t="s">
        <v>114</v>
      </c>
      <c r="C284" s="17">
        <v>386.89</v>
      </c>
    </row>
    <row r="285" spans="1:3" ht="15">
      <c r="A285" t="s">
        <v>113</v>
      </c>
      <c r="B285" s="17" t="s">
        <v>114</v>
      </c>
      <c r="C285" s="17">
        <v>618.73</v>
      </c>
    </row>
    <row r="286" spans="1:3" ht="15">
      <c r="A286" t="s">
        <v>179</v>
      </c>
      <c r="B286" s="17" t="s">
        <v>114</v>
      </c>
      <c r="C286" s="17">
        <v>700.42</v>
      </c>
    </row>
    <row r="287" spans="1:3" ht="15">
      <c r="A287" t="s">
        <v>180</v>
      </c>
      <c r="B287" s="17" t="s">
        <v>114</v>
      </c>
      <c r="C287" s="17">
        <v>800.22</v>
      </c>
    </row>
    <row r="288" spans="1:3" ht="15">
      <c r="A288" t="s">
        <v>113</v>
      </c>
      <c r="B288" s="17" t="s">
        <v>114</v>
      </c>
      <c r="C288" s="17">
        <v>618.73</v>
      </c>
    </row>
    <row r="289" spans="1:3" ht="15">
      <c r="A289" t="s">
        <v>123</v>
      </c>
      <c r="B289" s="17" t="s">
        <v>114</v>
      </c>
      <c r="C289" s="17">
        <v>1782.91</v>
      </c>
    </row>
    <row r="290" spans="1:3" ht="15">
      <c r="A290" t="s">
        <v>113</v>
      </c>
      <c r="B290" s="17" t="s">
        <v>114</v>
      </c>
      <c r="C290" s="17">
        <v>618.73</v>
      </c>
    </row>
    <row r="291" spans="1:3" ht="15">
      <c r="A291" t="s">
        <v>122</v>
      </c>
      <c r="B291" s="17" t="s">
        <v>114</v>
      </c>
      <c r="C291" s="17">
        <v>870.67</v>
      </c>
    </row>
    <row r="292" spans="1:3" ht="15">
      <c r="A292" t="s">
        <v>150</v>
      </c>
      <c r="B292" s="17" t="s">
        <v>114</v>
      </c>
      <c r="C292" s="17">
        <v>387.69</v>
      </c>
    </row>
    <row r="293" spans="1:3" ht="15">
      <c r="A293" t="s">
        <v>113</v>
      </c>
      <c r="B293" s="17" t="s">
        <v>114</v>
      </c>
      <c r="C293" s="17">
        <v>618.73</v>
      </c>
    </row>
    <row r="294" spans="1:3" ht="15">
      <c r="A294" t="s">
        <v>113</v>
      </c>
      <c r="B294" s="17" t="s">
        <v>114</v>
      </c>
      <c r="C294" s="17">
        <v>618.73</v>
      </c>
    </row>
    <row r="295" spans="1:3" ht="15">
      <c r="A295" t="s">
        <v>181</v>
      </c>
      <c r="B295" s="17" t="s">
        <v>114</v>
      </c>
      <c r="C295" s="17">
        <v>3056.91</v>
      </c>
    </row>
    <row r="296" spans="1:3" ht="15">
      <c r="A296" t="s">
        <v>113</v>
      </c>
      <c r="B296" s="17" t="s">
        <v>114</v>
      </c>
      <c r="C296" s="17">
        <v>618.73</v>
      </c>
    </row>
    <row r="297" spans="1:3" ht="15">
      <c r="A297" t="s">
        <v>113</v>
      </c>
      <c r="B297" s="17" t="s">
        <v>114</v>
      </c>
      <c r="C297" s="17">
        <v>618.73</v>
      </c>
    </row>
    <row r="298" spans="1:3" ht="15">
      <c r="A298" t="s">
        <v>113</v>
      </c>
      <c r="B298" s="17" t="s">
        <v>114</v>
      </c>
      <c r="C298" s="17">
        <v>386.89</v>
      </c>
    </row>
    <row r="299" spans="1:3" ht="15">
      <c r="A299" t="s">
        <v>137</v>
      </c>
      <c r="B299" s="17" t="s">
        <v>114</v>
      </c>
      <c r="C299" s="17">
        <v>1640.47</v>
      </c>
    </row>
    <row r="300" spans="1:3" ht="15">
      <c r="A300" t="s">
        <v>122</v>
      </c>
      <c r="B300" s="17" t="s">
        <v>114</v>
      </c>
      <c r="C300" s="17">
        <v>870.67</v>
      </c>
    </row>
    <row r="301" spans="1:3" ht="15">
      <c r="A301" t="s">
        <v>182</v>
      </c>
      <c r="B301" s="17" t="s">
        <v>114</v>
      </c>
      <c r="C301" s="17">
        <v>6129.05</v>
      </c>
    </row>
    <row r="302" spans="1:3" ht="15">
      <c r="A302" t="s">
        <v>183</v>
      </c>
      <c r="B302" s="17" t="s">
        <v>114</v>
      </c>
      <c r="C302" s="17">
        <v>3029.8</v>
      </c>
    </row>
    <row r="303" spans="1:3" ht="15">
      <c r="A303" t="s">
        <v>122</v>
      </c>
      <c r="B303" s="17" t="s">
        <v>114</v>
      </c>
      <c r="C303" s="17">
        <v>870.67</v>
      </c>
    </row>
    <row r="304" spans="1:3" ht="15">
      <c r="A304" t="s">
        <v>113</v>
      </c>
      <c r="B304" s="17" t="s">
        <v>114</v>
      </c>
      <c r="C304" s="17">
        <v>618.73</v>
      </c>
    </row>
    <row r="305" spans="1:3" ht="15">
      <c r="A305" t="s">
        <v>128</v>
      </c>
      <c r="B305" s="17" t="s">
        <v>114</v>
      </c>
      <c r="C305" s="17">
        <v>561.13</v>
      </c>
    </row>
    <row r="306" spans="1:3" ht="15">
      <c r="A306" t="s">
        <v>113</v>
      </c>
      <c r="B306" s="17" t="s">
        <v>114</v>
      </c>
      <c r="C306" s="17">
        <v>618.73</v>
      </c>
    </row>
    <row r="307" spans="1:3" ht="15">
      <c r="A307" t="s">
        <v>113</v>
      </c>
      <c r="B307" s="17" t="s">
        <v>114</v>
      </c>
      <c r="C307" s="17">
        <v>618.73</v>
      </c>
    </row>
    <row r="308" spans="1:3" ht="15">
      <c r="A308" t="s">
        <v>128</v>
      </c>
      <c r="B308" s="17" t="s">
        <v>114</v>
      </c>
      <c r="C308" s="17">
        <v>561.13</v>
      </c>
    </row>
    <row r="309" spans="1:3" ht="15">
      <c r="A309" t="s">
        <v>113</v>
      </c>
      <c r="B309" s="17" t="s">
        <v>114</v>
      </c>
      <c r="C309" s="17">
        <v>386.89</v>
      </c>
    </row>
    <row r="310" spans="1:3" ht="15">
      <c r="A310" t="s">
        <v>113</v>
      </c>
      <c r="B310" s="17" t="s">
        <v>114</v>
      </c>
      <c r="C310" s="17">
        <v>386.89</v>
      </c>
    </row>
    <row r="311" spans="1:3" ht="15">
      <c r="A311" t="s">
        <v>113</v>
      </c>
      <c r="B311" s="17" t="s">
        <v>114</v>
      </c>
      <c r="C311" s="17">
        <v>618.73</v>
      </c>
    </row>
    <row r="312" spans="1:3" ht="15">
      <c r="A312" t="s">
        <v>184</v>
      </c>
      <c r="B312" s="17" t="s">
        <v>114</v>
      </c>
      <c r="C312" s="17">
        <v>1506.25</v>
      </c>
    </row>
    <row r="313" spans="1:3" ht="15">
      <c r="A313" t="s">
        <v>113</v>
      </c>
      <c r="B313" s="17" t="s">
        <v>114</v>
      </c>
      <c r="C313" s="17">
        <v>618.73</v>
      </c>
    </row>
    <row r="314" spans="1:3" ht="15">
      <c r="A314" t="s">
        <v>113</v>
      </c>
      <c r="B314" s="17" t="s">
        <v>114</v>
      </c>
      <c r="C314" s="17">
        <v>618.73</v>
      </c>
    </row>
    <row r="315" spans="1:3" ht="15">
      <c r="A315" t="s">
        <v>185</v>
      </c>
      <c r="B315" s="17" t="s">
        <v>114</v>
      </c>
      <c r="C315" s="17">
        <v>2038.8</v>
      </c>
    </row>
    <row r="316" spans="1:3" ht="15">
      <c r="A316" t="s">
        <v>125</v>
      </c>
      <c r="B316" s="17" t="s">
        <v>114</v>
      </c>
      <c r="C316" s="17">
        <v>3678.4</v>
      </c>
    </row>
    <row r="317" spans="1:3" ht="15">
      <c r="A317" t="s">
        <v>113</v>
      </c>
      <c r="B317" s="17" t="s">
        <v>114</v>
      </c>
      <c r="C317" s="17">
        <v>618.73</v>
      </c>
    </row>
    <row r="318" spans="1:3" ht="15">
      <c r="A318" t="s">
        <v>137</v>
      </c>
      <c r="B318" s="17" t="s">
        <v>114</v>
      </c>
      <c r="C318" s="17">
        <v>1640.47</v>
      </c>
    </row>
    <row r="319" spans="1:3" ht="15">
      <c r="A319" t="s">
        <v>186</v>
      </c>
      <c r="B319" s="17" t="s">
        <v>114</v>
      </c>
      <c r="C319" s="17">
        <v>2220.88</v>
      </c>
    </row>
    <row r="320" spans="1:3" ht="15">
      <c r="A320" t="s">
        <v>113</v>
      </c>
      <c r="B320" s="17" t="s">
        <v>114</v>
      </c>
      <c r="C320" s="17">
        <v>618.73</v>
      </c>
    </row>
    <row r="321" spans="1:3" ht="15">
      <c r="A321" t="s">
        <v>113</v>
      </c>
      <c r="B321" s="17" t="s">
        <v>114</v>
      </c>
      <c r="C321" s="17">
        <v>618.73</v>
      </c>
    </row>
    <row r="322" spans="1:3" ht="15">
      <c r="A322" t="s">
        <v>133</v>
      </c>
      <c r="B322" s="17" t="s">
        <v>114</v>
      </c>
      <c r="C322" s="17">
        <v>3272.81</v>
      </c>
    </row>
    <row r="323" spans="1:3" ht="15">
      <c r="A323" t="s">
        <v>113</v>
      </c>
      <c r="B323" s="17" t="s">
        <v>114</v>
      </c>
      <c r="C323" s="17">
        <v>618.73</v>
      </c>
    </row>
    <row r="324" spans="1:3" ht="15">
      <c r="A324" t="s">
        <v>113</v>
      </c>
      <c r="B324" s="17" t="s">
        <v>114</v>
      </c>
      <c r="C324" s="17">
        <v>618.73</v>
      </c>
    </row>
    <row r="325" spans="1:3" ht="15">
      <c r="A325" t="s">
        <v>113</v>
      </c>
      <c r="B325" s="17" t="s">
        <v>114</v>
      </c>
      <c r="C325" s="17">
        <v>618.73</v>
      </c>
    </row>
    <row r="326" spans="1:3" ht="15">
      <c r="A326" t="s">
        <v>113</v>
      </c>
      <c r="B326" s="17" t="s">
        <v>114</v>
      </c>
      <c r="C326" s="17">
        <v>386.89</v>
      </c>
    </row>
    <row r="327" spans="1:3" ht="15">
      <c r="A327" t="s">
        <v>122</v>
      </c>
      <c r="B327" s="17" t="s">
        <v>114</v>
      </c>
      <c r="C327" s="17">
        <v>870.67</v>
      </c>
    </row>
    <row r="328" spans="1:3" ht="15">
      <c r="A328" t="s">
        <v>187</v>
      </c>
      <c r="B328" s="17" t="s">
        <v>114</v>
      </c>
      <c r="C328" s="17">
        <v>1383.62</v>
      </c>
    </row>
    <row r="329" spans="1:3" ht="15">
      <c r="A329" t="s">
        <v>188</v>
      </c>
      <c r="B329" s="17" t="s">
        <v>114</v>
      </c>
      <c r="C329" s="17">
        <v>2765.95</v>
      </c>
    </row>
    <row r="330" spans="1:3" ht="15">
      <c r="A330" t="s">
        <v>113</v>
      </c>
      <c r="B330" s="17" t="s">
        <v>114</v>
      </c>
      <c r="C330" s="17">
        <v>618.73</v>
      </c>
    </row>
    <row r="331" spans="1:3" ht="15">
      <c r="A331" t="s">
        <v>113</v>
      </c>
      <c r="B331" s="17" t="s">
        <v>114</v>
      </c>
      <c r="C331" s="17">
        <v>618.73</v>
      </c>
    </row>
    <row r="332" spans="1:3" ht="15">
      <c r="A332" t="s">
        <v>122</v>
      </c>
      <c r="B332" s="17" t="s">
        <v>114</v>
      </c>
      <c r="C332" s="17">
        <v>870.67</v>
      </c>
    </row>
    <row r="333" spans="1:3" ht="15">
      <c r="A333" t="s">
        <v>189</v>
      </c>
      <c r="B333" s="17" t="s">
        <v>114</v>
      </c>
      <c r="C333" s="17">
        <v>720.46</v>
      </c>
    </row>
    <row r="334" spans="1:3" ht="15">
      <c r="A334" t="s">
        <v>137</v>
      </c>
      <c r="B334" s="17" t="s">
        <v>114</v>
      </c>
      <c r="C334" s="17">
        <v>1640.47</v>
      </c>
    </row>
    <row r="335" spans="1:3" ht="15">
      <c r="A335" t="s">
        <v>113</v>
      </c>
      <c r="B335" s="17" t="s">
        <v>114</v>
      </c>
      <c r="C335" s="17">
        <v>618.73</v>
      </c>
    </row>
    <row r="336" spans="1:3" ht="15">
      <c r="A336" t="s">
        <v>190</v>
      </c>
      <c r="B336" s="17" t="s">
        <v>114</v>
      </c>
      <c r="C336" s="17">
        <v>2428.34</v>
      </c>
    </row>
    <row r="337" spans="1:3" ht="15">
      <c r="A337" t="s">
        <v>125</v>
      </c>
      <c r="B337" s="17" t="s">
        <v>114</v>
      </c>
      <c r="C337" s="17">
        <v>3678.4</v>
      </c>
    </row>
    <row r="338" spans="1:3" ht="15">
      <c r="A338" t="s">
        <v>113</v>
      </c>
      <c r="B338" s="17" t="s">
        <v>114</v>
      </c>
      <c r="C338" s="17">
        <v>618.73</v>
      </c>
    </row>
    <row r="339" spans="1:3" ht="15">
      <c r="A339" t="s">
        <v>113</v>
      </c>
      <c r="B339" s="17" t="s">
        <v>114</v>
      </c>
      <c r="C339" s="17">
        <v>618.73</v>
      </c>
    </row>
    <row r="340" spans="1:3" ht="15">
      <c r="A340" t="s">
        <v>113</v>
      </c>
      <c r="B340" s="17" t="s">
        <v>114</v>
      </c>
      <c r="C340" s="17">
        <v>618.73</v>
      </c>
    </row>
    <row r="341" spans="1:3" ht="15">
      <c r="A341" t="s">
        <v>191</v>
      </c>
      <c r="B341" s="17" t="s">
        <v>114</v>
      </c>
      <c r="C341" s="17">
        <v>1384.19</v>
      </c>
    </row>
    <row r="342" spans="1:3" ht="15">
      <c r="A342" t="s">
        <v>113</v>
      </c>
      <c r="B342" s="17" t="s">
        <v>114</v>
      </c>
      <c r="C342" s="17">
        <v>618.73</v>
      </c>
    </row>
    <row r="343" spans="1:3" ht="15">
      <c r="A343" t="s">
        <v>192</v>
      </c>
      <c r="B343" s="17" t="s">
        <v>114</v>
      </c>
      <c r="C343" s="17">
        <v>4402.21</v>
      </c>
    </row>
    <row r="344" spans="1:3" ht="15">
      <c r="A344" t="s">
        <v>193</v>
      </c>
      <c r="B344" s="17" t="s">
        <v>114</v>
      </c>
      <c r="C344" s="17">
        <v>937.51</v>
      </c>
    </row>
    <row r="345" spans="1:3" ht="15">
      <c r="A345" t="s">
        <v>113</v>
      </c>
      <c r="B345" s="17" t="s">
        <v>114</v>
      </c>
      <c r="C345" s="17">
        <v>618.73</v>
      </c>
    </row>
    <row r="346" spans="1:3" ht="15">
      <c r="A346" t="s">
        <v>113</v>
      </c>
      <c r="B346" s="17" t="s">
        <v>114</v>
      </c>
      <c r="C346" s="17">
        <v>618.73</v>
      </c>
    </row>
    <row r="347" spans="1:3" ht="15">
      <c r="A347" t="s">
        <v>126</v>
      </c>
      <c r="B347" s="17" t="s">
        <v>114</v>
      </c>
      <c r="C347" s="17">
        <v>1353.03</v>
      </c>
    </row>
    <row r="348" spans="1:3" ht="15">
      <c r="A348" t="s">
        <v>113</v>
      </c>
      <c r="B348" s="17" t="s">
        <v>114</v>
      </c>
      <c r="C348" s="17">
        <v>618.73</v>
      </c>
    </row>
    <row r="349" spans="1:3" ht="15">
      <c r="A349" t="s">
        <v>113</v>
      </c>
      <c r="B349" s="17" t="s">
        <v>114</v>
      </c>
      <c r="C349" s="17">
        <v>618.73</v>
      </c>
    </row>
    <row r="350" spans="1:3" ht="15">
      <c r="A350" t="s">
        <v>125</v>
      </c>
      <c r="B350" s="17" t="s">
        <v>114</v>
      </c>
      <c r="C350" s="17">
        <v>3678.4</v>
      </c>
    </row>
    <row r="351" spans="1:3" ht="15">
      <c r="A351" t="s">
        <v>128</v>
      </c>
      <c r="B351" s="17" t="s">
        <v>114</v>
      </c>
      <c r="C351" s="17">
        <v>561.13</v>
      </c>
    </row>
    <row r="352" spans="1:3" ht="15">
      <c r="A352" t="s">
        <v>194</v>
      </c>
      <c r="B352" s="17" t="s">
        <v>114</v>
      </c>
      <c r="C352" s="17">
        <v>882.97</v>
      </c>
    </row>
    <row r="353" spans="1:3" ht="15">
      <c r="A353" t="s">
        <v>195</v>
      </c>
      <c r="B353" s="17" t="s">
        <v>114</v>
      </c>
      <c r="C353" s="17">
        <v>1700.42</v>
      </c>
    </row>
    <row r="354" spans="1:3" ht="15">
      <c r="A354" t="s">
        <v>196</v>
      </c>
      <c r="B354" s="17" t="s">
        <v>114</v>
      </c>
      <c r="C354" s="17">
        <v>937.51</v>
      </c>
    </row>
    <row r="355" spans="1:3" ht="15">
      <c r="A355" t="s">
        <v>197</v>
      </c>
      <c r="B355" s="17" t="s">
        <v>114</v>
      </c>
      <c r="C355" s="17">
        <v>1215.96</v>
      </c>
    </row>
    <row r="356" spans="1:3" ht="15">
      <c r="A356" t="s">
        <v>113</v>
      </c>
      <c r="B356" s="17" t="s">
        <v>114</v>
      </c>
      <c r="C356" s="17">
        <v>618.73</v>
      </c>
    </row>
    <row r="357" spans="1:3" ht="15">
      <c r="A357" t="s">
        <v>150</v>
      </c>
      <c r="B357" s="17" t="s">
        <v>114</v>
      </c>
      <c r="C357" s="17">
        <v>387.69</v>
      </c>
    </row>
    <row r="358" spans="1:3" ht="15">
      <c r="A358" t="s">
        <v>122</v>
      </c>
      <c r="B358" s="17" t="s">
        <v>114</v>
      </c>
      <c r="C358" s="17">
        <v>870.67</v>
      </c>
    </row>
    <row r="359" spans="1:3" ht="15">
      <c r="A359" t="s">
        <v>113</v>
      </c>
      <c r="B359" s="17" t="s">
        <v>114</v>
      </c>
      <c r="C359" s="17">
        <v>618.73</v>
      </c>
    </row>
    <row r="360" spans="1:3" ht="15">
      <c r="A360" t="s">
        <v>113</v>
      </c>
      <c r="B360" s="17" t="s">
        <v>114</v>
      </c>
      <c r="C360" s="17">
        <v>618.73</v>
      </c>
    </row>
    <row r="361" spans="1:3" ht="15">
      <c r="A361" t="s">
        <v>122</v>
      </c>
      <c r="B361" s="17" t="s">
        <v>114</v>
      </c>
      <c r="C361" s="17">
        <v>870.67</v>
      </c>
    </row>
    <row r="362" spans="1:3" ht="15">
      <c r="A362" t="s">
        <v>113</v>
      </c>
      <c r="B362" s="17" t="s">
        <v>114</v>
      </c>
      <c r="C362" s="17">
        <v>618.73</v>
      </c>
    </row>
    <row r="363" spans="1:3" ht="15">
      <c r="A363" t="s">
        <v>198</v>
      </c>
      <c r="B363" s="17" t="s">
        <v>114</v>
      </c>
      <c r="C363" s="17">
        <v>882.97</v>
      </c>
    </row>
    <row r="364" spans="1:3" ht="15">
      <c r="A364" t="s">
        <v>113</v>
      </c>
      <c r="B364" s="17" t="s">
        <v>114</v>
      </c>
      <c r="C364" s="17">
        <v>618.73</v>
      </c>
    </row>
    <row r="365" spans="1:3" ht="15">
      <c r="A365" t="s">
        <v>199</v>
      </c>
      <c r="B365" s="17" t="s">
        <v>114</v>
      </c>
      <c r="C365" s="17">
        <v>2233.57</v>
      </c>
    </row>
    <row r="366" spans="1:3" ht="15">
      <c r="A366" t="s">
        <v>113</v>
      </c>
      <c r="B366" s="17" t="s">
        <v>114</v>
      </c>
      <c r="C366" s="17">
        <v>386.89</v>
      </c>
    </row>
    <row r="367" spans="1:3" ht="15">
      <c r="A367" t="s">
        <v>200</v>
      </c>
      <c r="B367" s="17" t="s">
        <v>114</v>
      </c>
      <c r="C367" s="17">
        <v>945.06</v>
      </c>
    </row>
    <row r="368" spans="1:3" ht="15">
      <c r="A368" t="s">
        <v>201</v>
      </c>
      <c r="B368" s="17" t="s">
        <v>114</v>
      </c>
      <c r="C368" s="17">
        <v>720.46</v>
      </c>
    </row>
    <row r="369" spans="1:3" ht="15">
      <c r="A369" t="s">
        <v>202</v>
      </c>
      <c r="B369" s="17" t="s">
        <v>114</v>
      </c>
      <c r="C369" s="17">
        <v>882.97</v>
      </c>
    </row>
    <row r="370" spans="1:3" ht="15">
      <c r="A370" t="s">
        <v>203</v>
      </c>
      <c r="B370" s="17" t="s">
        <v>114</v>
      </c>
      <c r="C370" s="17">
        <v>1384.19</v>
      </c>
    </row>
    <row r="371" spans="1:3" ht="15">
      <c r="A371" t="s">
        <v>115</v>
      </c>
      <c r="B371" s="17" t="s">
        <v>114</v>
      </c>
      <c r="C371" s="17">
        <v>3312.61</v>
      </c>
    </row>
    <row r="372" spans="1:3" ht="15">
      <c r="A372" t="s">
        <v>120</v>
      </c>
      <c r="B372" s="17" t="s">
        <v>114</v>
      </c>
      <c r="C372" s="17">
        <v>310.42</v>
      </c>
    </row>
    <row r="373" spans="1:3" ht="15">
      <c r="A373" t="s">
        <v>113</v>
      </c>
      <c r="B373" s="17" t="s">
        <v>114</v>
      </c>
      <c r="C373" s="17">
        <v>618.73</v>
      </c>
    </row>
    <row r="374" spans="1:3" ht="15">
      <c r="A374" t="s">
        <v>113</v>
      </c>
      <c r="B374" s="17" t="s">
        <v>114</v>
      </c>
      <c r="C374" s="17">
        <v>618.73</v>
      </c>
    </row>
    <row r="375" spans="1:3" ht="15">
      <c r="A375" t="s">
        <v>123</v>
      </c>
      <c r="B375" s="17" t="s">
        <v>114</v>
      </c>
      <c r="C375" s="17">
        <v>1782.91</v>
      </c>
    </row>
    <row r="376" spans="1:3" ht="15">
      <c r="A376" t="s">
        <v>122</v>
      </c>
      <c r="B376" s="17" t="s">
        <v>114</v>
      </c>
      <c r="C376" s="17">
        <v>870.67</v>
      </c>
    </row>
    <row r="377" spans="1:3" ht="15">
      <c r="A377" t="s">
        <v>113</v>
      </c>
      <c r="B377" s="17" t="s">
        <v>114</v>
      </c>
      <c r="C377" s="17">
        <v>618.73</v>
      </c>
    </row>
    <row r="378" spans="1:3" ht="15">
      <c r="A378" t="s">
        <v>204</v>
      </c>
      <c r="B378" s="17" t="s">
        <v>114</v>
      </c>
      <c r="C378" s="17">
        <v>986.85</v>
      </c>
    </row>
    <row r="379" spans="1:3" ht="15">
      <c r="A379" t="s">
        <v>122</v>
      </c>
      <c r="B379" s="17" t="s">
        <v>114</v>
      </c>
      <c r="C379" s="17">
        <v>870.67</v>
      </c>
    </row>
    <row r="380" spans="1:3" ht="15">
      <c r="A380" t="s">
        <v>125</v>
      </c>
      <c r="B380" s="17" t="s">
        <v>114</v>
      </c>
      <c r="C380" s="17">
        <v>3678.4</v>
      </c>
    </row>
    <row r="381" spans="1:3" ht="15">
      <c r="A381" t="s">
        <v>113</v>
      </c>
      <c r="B381" s="17" t="s">
        <v>114</v>
      </c>
      <c r="C381" s="17">
        <v>618.73</v>
      </c>
    </row>
    <row r="382" spans="1:3" ht="15">
      <c r="A382" t="s">
        <v>113</v>
      </c>
      <c r="B382" s="17" t="s">
        <v>114</v>
      </c>
      <c r="C382" s="17">
        <v>618.73</v>
      </c>
    </row>
    <row r="383" spans="1:3" ht="15">
      <c r="A383" t="s">
        <v>113</v>
      </c>
      <c r="B383" s="17" t="s">
        <v>114</v>
      </c>
      <c r="C383" s="17">
        <v>618.73</v>
      </c>
    </row>
    <row r="384" spans="1:3" ht="15">
      <c r="A384" t="s">
        <v>113</v>
      </c>
      <c r="B384" s="17" t="s">
        <v>114</v>
      </c>
      <c r="C384" s="17">
        <v>618.73</v>
      </c>
    </row>
    <row r="385" spans="1:3" ht="15">
      <c r="A385" t="s">
        <v>126</v>
      </c>
      <c r="B385" s="17" t="s">
        <v>114</v>
      </c>
      <c r="C385" s="17">
        <v>1353.03</v>
      </c>
    </row>
    <row r="386" spans="1:3" ht="15">
      <c r="A386" t="s">
        <v>205</v>
      </c>
      <c r="B386" s="17" t="s">
        <v>114</v>
      </c>
      <c r="C386" s="17">
        <v>2506.25</v>
      </c>
    </row>
    <row r="387" spans="1:3" ht="15">
      <c r="A387" t="s">
        <v>122</v>
      </c>
      <c r="B387" s="17" t="s">
        <v>114</v>
      </c>
      <c r="C387" s="17">
        <v>870.67</v>
      </c>
    </row>
    <row r="388" spans="1:3" ht="15">
      <c r="A388" t="s">
        <v>206</v>
      </c>
      <c r="B388" s="17" t="s">
        <v>114</v>
      </c>
      <c r="C388" s="17">
        <v>720.46</v>
      </c>
    </row>
    <row r="389" spans="1:3" ht="15">
      <c r="A389" t="s">
        <v>113</v>
      </c>
      <c r="B389" s="17" t="s">
        <v>114</v>
      </c>
      <c r="C389" s="17">
        <v>618.73</v>
      </c>
    </row>
    <row r="390" spans="1:3" ht="15">
      <c r="A390" t="s">
        <v>113</v>
      </c>
      <c r="B390" s="17" t="s">
        <v>114</v>
      </c>
      <c r="C390" s="17">
        <v>386.89</v>
      </c>
    </row>
    <row r="391" spans="1:3" ht="15">
      <c r="A391" t="s">
        <v>113</v>
      </c>
      <c r="B391" s="17" t="s">
        <v>114</v>
      </c>
      <c r="C391" s="17">
        <v>618.73</v>
      </c>
    </row>
    <row r="392" spans="1:3" ht="15">
      <c r="A392" t="s">
        <v>207</v>
      </c>
      <c r="B392" s="17" t="s">
        <v>114</v>
      </c>
      <c r="C392" s="17">
        <v>2869.52</v>
      </c>
    </row>
    <row r="393" spans="1:3" ht="15">
      <c r="A393" t="s">
        <v>120</v>
      </c>
      <c r="B393" s="17" t="s">
        <v>114</v>
      </c>
      <c r="C393" s="17">
        <v>310.42</v>
      </c>
    </row>
    <row r="394" spans="1:3" ht="15">
      <c r="A394" t="s">
        <v>113</v>
      </c>
      <c r="B394" s="17" t="s">
        <v>114</v>
      </c>
      <c r="C394" s="17">
        <v>618.73</v>
      </c>
    </row>
    <row r="395" spans="1:3" ht="15">
      <c r="A395" t="s">
        <v>208</v>
      </c>
      <c r="B395" s="17" t="s">
        <v>114</v>
      </c>
      <c r="C395" s="17">
        <v>4025.33</v>
      </c>
    </row>
    <row r="396" spans="1:3" ht="15">
      <c r="A396" t="s">
        <v>113</v>
      </c>
      <c r="B396" s="17" t="s">
        <v>114</v>
      </c>
      <c r="C396" s="17">
        <v>618.73</v>
      </c>
    </row>
    <row r="397" spans="1:3" ht="15">
      <c r="A397" t="s">
        <v>113</v>
      </c>
      <c r="B397" s="17" t="s">
        <v>114</v>
      </c>
      <c r="C397" s="17">
        <v>618.73</v>
      </c>
    </row>
    <row r="398" spans="1:3" ht="15">
      <c r="A398" t="s">
        <v>209</v>
      </c>
      <c r="B398" s="17" t="s">
        <v>114</v>
      </c>
      <c r="C398" s="17">
        <v>986.85</v>
      </c>
    </row>
    <row r="399" spans="1:3" ht="15">
      <c r="A399" t="s">
        <v>125</v>
      </c>
      <c r="B399" s="17" t="s">
        <v>114</v>
      </c>
      <c r="C399" s="17">
        <v>3678.4</v>
      </c>
    </row>
    <row r="400" spans="1:3" ht="15">
      <c r="A400" t="s">
        <v>120</v>
      </c>
      <c r="B400" s="17" t="s">
        <v>114</v>
      </c>
      <c r="C400" s="17">
        <v>310.42</v>
      </c>
    </row>
    <row r="401" spans="1:3" ht="15">
      <c r="A401" t="s">
        <v>113</v>
      </c>
      <c r="B401" s="17" t="s">
        <v>114</v>
      </c>
      <c r="C401" s="17">
        <v>386.89</v>
      </c>
    </row>
    <row r="402" spans="1:3" ht="15">
      <c r="A402" t="s">
        <v>113</v>
      </c>
      <c r="B402" s="17" t="s">
        <v>114</v>
      </c>
      <c r="C402" s="17">
        <v>618.73</v>
      </c>
    </row>
    <row r="403" spans="1:3" ht="15">
      <c r="A403" t="s">
        <v>210</v>
      </c>
      <c r="B403" s="17" t="s">
        <v>114</v>
      </c>
      <c r="C403" s="17">
        <v>1700.42</v>
      </c>
    </row>
    <row r="404" spans="1:3" ht="15">
      <c r="A404" t="s">
        <v>113</v>
      </c>
      <c r="B404" s="17" t="s">
        <v>114</v>
      </c>
      <c r="C404" s="17">
        <v>618.73</v>
      </c>
    </row>
    <row r="405" spans="1:3" ht="15">
      <c r="A405" t="s">
        <v>211</v>
      </c>
      <c r="B405" s="17" t="s">
        <v>114</v>
      </c>
      <c r="C405" s="17">
        <v>986.85</v>
      </c>
    </row>
    <row r="406" spans="1:3" ht="15">
      <c r="A406" t="s">
        <v>113</v>
      </c>
      <c r="B406" s="17" t="s">
        <v>114</v>
      </c>
      <c r="C406" s="17">
        <v>618.73</v>
      </c>
    </row>
    <row r="407" spans="1:3" ht="15">
      <c r="A407" t="s">
        <v>113</v>
      </c>
      <c r="B407" s="17" t="s">
        <v>114</v>
      </c>
      <c r="C407" s="17">
        <v>618.73</v>
      </c>
    </row>
    <row r="408" spans="1:3" ht="15">
      <c r="A408" t="s">
        <v>113</v>
      </c>
      <c r="B408" s="17" t="s">
        <v>114</v>
      </c>
      <c r="C408" s="17">
        <v>386.89</v>
      </c>
    </row>
    <row r="409" spans="1:3" ht="15">
      <c r="A409" t="s">
        <v>212</v>
      </c>
      <c r="B409" s="17" t="s">
        <v>114</v>
      </c>
      <c r="C409" s="17">
        <v>882.97</v>
      </c>
    </row>
    <row r="410" spans="1:3" ht="15">
      <c r="A410" t="s">
        <v>113</v>
      </c>
      <c r="B410" s="17" t="s">
        <v>114</v>
      </c>
      <c r="C410" s="17">
        <v>386.89</v>
      </c>
    </row>
    <row r="411" spans="1:3" ht="15">
      <c r="A411" t="s">
        <v>120</v>
      </c>
      <c r="B411" s="17" t="s">
        <v>114</v>
      </c>
      <c r="C411" s="17">
        <v>310.42</v>
      </c>
    </row>
    <row r="412" spans="1:3" ht="15">
      <c r="A412" t="s">
        <v>115</v>
      </c>
      <c r="B412" s="17" t="s">
        <v>114</v>
      </c>
      <c r="C412" s="17">
        <v>3312.61</v>
      </c>
    </row>
    <row r="413" spans="1:3" ht="15">
      <c r="A413" t="s">
        <v>113</v>
      </c>
      <c r="B413" s="17" t="s">
        <v>114</v>
      </c>
      <c r="C413" s="17">
        <v>618.73</v>
      </c>
    </row>
    <row r="414" spans="1:3" ht="15">
      <c r="A414" t="s">
        <v>213</v>
      </c>
      <c r="B414" s="17" t="s">
        <v>114</v>
      </c>
      <c r="C414" s="17">
        <v>720.46</v>
      </c>
    </row>
    <row r="415" spans="1:3" ht="15">
      <c r="A415" t="s">
        <v>113</v>
      </c>
      <c r="B415" s="17" t="s">
        <v>114</v>
      </c>
      <c r="C415" s="17">
        <v>631.07</v>
      </c>
    </row>
    <row r="416" spans="1:3" ht="15">
      <c r="A416" t="s">
        <v>185</v>
      </c>
      <c r="B416" s="17" t="s">
        <v>114</v>
      </c>
      <c r="C416" s="17">
        <v>2038.8</v>
      </c>
    </row>
    <row r="417" spans="1:3" ht="15">
      <c r="A417" t="s">
        <v>113</v>
      </c>
      <c r="B417" s="17" t="s">
        <v>114</v>
      </c>
      <c r="C417" s="17">
        <v>618.73</v>
      </c>
    </row>
    <row r="418" spans="1:3" ht="15">
      <c r="A418" t="s">
        <v>113</v>
      </c>
      <c r="B418" s="17" t="s">
        <v>114</v>
      </c>
      <c r="C418" s="17">
        <v>618.73</v>
      </c>
    </row>
    <row r="419" spans="1:3" ht="15">
      <c r="A419" t="s">
        <v>122</v>
      </c>
      <c r="B419" s="17" t="s">
        <v>114</v>
      </c>
      <c r="C419" s="17">
        <v>870.67</v>
      </c>
    </row>
    <row r="420" spans="1:3" ht="15">
      <c r="A420" t="s">
        <v>113</v>
      </c>
      <c r="B420" s="17" t="s">
        <v>114</v>
      </c>
      <c r="C420" s="17">
        <v>618.73</v>
      </c>
    </row>
    <row r="421" spans="1:3" ht="15">
      <c r="A421" t="s">
        <v>140</v>
      </c>
      <c r="B421" s="17" t="s">
        <v>114</v>
      </c>
      <c r="C421" s="17">
        <v>836.23</v>
      </c>
    </row>
    <row r="422" spans="1:3" ht="15">
      <c r="A422" t="s">
        <v>113</v>
      </c>
      <c r="B422" s="17" t="s">
        <v>114</v>
      </c>
      <c r="C422" s="17">
        <v>618.73</v>
      </c>
    </row>
    <row r="423" spans="1:3" ht="15">
      <c r="A423" t="s">
        <v>113</v>
      </c>
      <c r="B423" s="17" t="s">
        <v>114</v>
      </c>
      <c r="C423" s="17">
        <v>618.73</v>
      </c>
    </row>
    <row r="424" spans="1:3" ht="15">
      <c r="A424" t="s">
        <v>123</v>
      </c>
      <c r="B424" s="17" t="s">
        <v>114</v>
      </c>
      <c r="C424" s="17">
        <v>1782.91</v>
      </c>
    </row>
    <row r="425" spans="1:3" ht="15">
      <c r="A425" t="s">
        <v>123</v>
      </c>
      <c r="B425" s="17" t="s">
        <v>114</v>
      </c>
      <c r="C425" s="17">
        <v>1782.91</v>
      </c>
    </row>
    <row r="426" spans="1:3" ht="15">
      <c r="A426" t="s">
        <v>214</v>
      </c>
      <c r="B426" s="17" t="s">
        <v>114</v>
      </c>
      <c r="C426" s="17">
        <v>4570.85</v>
      </c>
    </row>
    <row r="427" spans="1:3" ht="15">
      <c r="A427" t="s">
        <v>123</v>
      </c>
      <c r="B427" s="17" t="s">
        <v>114</v>
      </c>
      <c r="C427" s="17">
        <v>1782.91</v>
      </c>
    </row>
    <row r="428" spans="1:3" ht="15">
      <c r="A428" t="s">
        <v>113</v>
      </c>
      <c r="B428" s="17" t="s">
        <v>114</v>
      </c>
      <c r="C428" s="17">
        <v>618.73</v>
      </c>
    </row>
    <row r="429" spans="1:3" ht="15">
      <c r="A429" t="s">
        <v>113</v>
      </c>
      <c r="B429" s="17" t="s">
        <v>114</v>
      </c>
      <c r="C429" s="17">
        <v>618.73</v>
      </c>
    </row>
    <row r="430" spans="1:3" ht="15">
      <c r="A430" t="s">
        <v>113</v>
      </c>
      <c r="B430" s="17" t="s">
        <v>114</v>
      </c>
      <c r="C430" s="17">
        <v>618.73</v>
      </c>
    </row>
    <row r="431" spans="1:3" ht="15">
      <c r="A431" t="s">
        <v>113</v>
      </c>
      <c r="B431" s="17" t="s">
        <v>114</v>
      </c>
      <c r="C431" s="17">
        <v>618.73</v>
      </c>
    </row>
    <row r="432" spans="1:3" ht="15">
      <c r="A432" t="s">
        <v>115</v>
      </c>
      <c r="B432" s="17" t="s">
        <v>114</v>
      </c>
      <c r="C432" s="17">
        <v>3312.61</v>
      </c>
    </row>
    <row r="433" spans="1:3" ht="15">
      <c r="A433" t="s">
        <v>215</v>
      </c>
      <c r="B433" s="17" t="s">
        <v>114</v>
      </c>
      <c r="C433" s="17">
        <v>2378.7</v>
      </c>
    </row>
    <row r="434" spans="1:3" ht="15">
      <c r="A434" t="s">
        <v>125</v>
      </c>
      <c r="B434" s="17" t="s">
        <v>114</v>
      </c>
      <c r="C434" s="17">
        <v>3678.4</v>
      </c>
    </row>
    <row r="435" spans="1:3" ht="15">
      <c r="A435" t="s">
        <v>113</v>
      </c>
      <c r="B435" s="17" t="s">
        <v>114</v>
      </c>
      <c r="C435" s="17">
        <v>618.73</v>
      </c>
    </row>
    <row r="436" spans="1:3" ht="15">
      <c r="A436" t="s">
        <v>216</v>
      </c>
      <c r="B436" s="17" t="s">
        <v>114</v>
      </c>
      <c r="C436" s="17">
        <v>1215.39</v>
      </c>
    </row>
    <row r="437" spans="1:3" ht="15">
      <c r="A437" t="s">
        <v>113</v>
      </c>
      <c r="B437" s="17" t="s">
        <v>114</v>
      </c>
      <c r="C437" s="17">
        <v>618.73</v>
      </c>
    </row>
    <row r="438" spans="1:3" ht="15">
      <c r="A438" t="s">
        <v>113</v>
      </c>
      <c r="B438" s="17" t="s">
        <v>114</v>
      </c>
      <c r="C438" s="17">
        <v>618.73</v>
      </c>
    </row>
    <row r="439" spans="1:3" ht="15">
      <c r="A439" t="s">
        <v>137</v>
      </c>
      <c r="B439" s="17" t="s">
        <v>114</v>
      </c>
      <c r="C439" s="17">
        <v>1640.47</v>
      </c>
    </row>
    <row r="440" spans="1:3" ht="15">
      <c r="A440" t="s">
        <v>115</v>
      </c>
      <c r="B440" s="17" t="s">
        <v>114</v>
      </c>
      <c r="C440" s="17">
        <v>3312.61</v>
      </c>
    </row>
    <row r="441" spans="1:3" ht="15">
      <c r="A441" t="s">
        <v>150</v>
      </c>
      <c r="B441" s="17" t="s">
        <v>114</v>
      </c>
      <c r="C441" s="17">
        <v>387.69</v>
      </c>
    </row>
    <row r="442" spans="1:3" ht="15">
      <c r="A442" t="s">
        <v>217</v>
      </c>
      <c r="B442" s="17" t="s">
        <v>114</v>
      </c>
      <c r="C442" s="17">
        <v>720.46</v>
      </c>
    </row>
    <row r="443" spans="1:3" ht="15">
      <c r="A443" t="s">
        <v>122</v>
      </c>
      <c r="B443" s="17" t="s">
        <v>114</v>
      </c>
      <c r="C443" s="17">
        <v>870.67</v>
      </c>
    </row>
    <row r="444" spans="1:3" ht="15">
      <c r="A444" t="s">
        <v>113</v>
      </c>
      <c r="B444" s="17" t="s">
        <v>114</v>
      </c>
      <c r="C444" s="17">
        <v>618.73</v>
      </c>
    </row>
    <row r="445" spans="1:3" ht="15">
      <c r="A445" t="s">
        <v>113</v>
      </c>
      <c r="B445" s="17" t="s">
        <v>114</v>
      </c>
      <c r="C445" s="17">
        <v>618.73</v>
      </c>
    </row>
    <row r="446" spans="1:3" ht="15">
      <c r="A446" t="s">
        <v>113</v>
      </c>
      <c r="B446" s="17" t="s">
        <v>114</v>
      </c>
      <c r="C446" s="17">
        <v>618.73</v>
      </c>
    </row>
    <row r="447" spans="1:3" ht="15">
      <c r="A447" t="s">
        <v>122</v>
      </c>
      <c r="B447" s="17" t="s">
        <v>114</v>
      </c>
      <c r="C447" s="17">
        <v>870.67</v>
      </c>
    </row>
    <row r="448" spans="1:3" ht="15">
      <c r="A448" t="s">
        <v>113</v>
      </c>
      <c r="B448" s="17" t="s">
        <v>114</v>
      </c>
      <c r="C448" s="17">
        <v>618.73</v>
      </c>
    </row>
    <row r="449" spans="1:3" ht="15">
      <c r="A449" t="s">
        <v>118</v>
      </c>
      <c r="B449" s="17" t="s">
        <v>114</v>
      </c>
      <c r="C449" s="17">
        <v>1012.83</v>
      </c>
    </row>
    <row r="450" spans="1:3" ht="15">
      <c r="A450" t="s">
        <v>113</v>
      </c>
      <c r="B450" s="17" t="s">
        <v>114</v>
      </c>
      <c r="C450" s="17">
        <v>618.73</v>
      </c>
    </row>
    <row r="451" spans="1:3" ht="15">
      <c r="A451" t="s">
        <v>218</v>
      </c>
      <c r="B451" s="17" t="s">
        <v>114</v>
      </c>
      <c r="C451" s="17">
        <v>986.85</v>
      </c>
    </row>
    <row r="452" spans="1:3" ht="15">
      <c r="A452" t="s">
        <v>113</v>
      </c>
      <c r="B452" s="17" t="s">
        <v>114</v>
      </c>
      <c r="C452" s="17">
        <v>386.89</v>
      </c>
    </row>
    <row r="453" spans="1:3" ht="15">
      <c r="A453" t="s">
        <v>113</v>
      </c>
      <c r="B453" s="17" t="s">
        <v>114</v>
      </c>
      <c r="C453" s="17">
        <v>618.73</v>
      </c>
    </row>
    <row r="454" spans="1:3" ht="15">
      <c r="A454" t="s">
        <v>219</v>
      </c>
      <c r="B454" s="17" t="s">
        <v>114</v>
      </c>
      <c r="C454" s="17">
        <v>720.46</v>
      </c>
    </row>
    <row r="455" spans="1:3" ht="15">
      <c r="A455" t="s">
        <v>113</v>
      </c>
      <c r="B455" s="17" t="s">
        <v>114</v>
      </c>
      <c r="C455" s="17">
        <v>631.07</v>
      </c>
    </row>
    <row r="456" spans="1:3" ht="15">
      <c r="A456" t="s">
        <v>120</v>
      </c>
      <c r="B456" s="17" t="s">
        <v>114</v>
      </c>
      <c r="C456" s="17">
        <v>310.42</v>
      </c>
    </row>
    <row r="457" spans="1:3" ht="15">
      <c r="A457" t="s">
        <v>120</v>
      </c>
      <c r="B457" s="17" t="s">
        <v>114</v>
      </c>
      <c r="C457" s="17">
        <v>310.42</v>
      </c>
    </row>
    <row r="458" spans="1:3" ht="15">
      <c r="A458" t="s">
        <v>113</v>
      </c>
      <c r="B458" s="17" t="s">
        <v>114</v>
      </c>
      <c r="C458" s="17">
        <v>618.73</v>
      </c>
    </row>
    <row r="459" spans="1:3" ht="15">
      <c r="A459" t="s">
        <v>113</v>
      </c>
      <c r="B459" s="17" t="s">
        <v>114</v>
      </c>
      <c r="C459" s="17">
        <v>618.73</v>
      </c>
    </row>
    <row r="460" spans="1:3" ht="15">
      <c r="A460" t="s">
        <v>113</v>
      </c>
      <c r="B460" s="17" t="s">
        <v>114</v>
      </c>
      <c r="C460" s="17">
        <v>618.73</v>
      </c>
    </row>
    <row r="461" spans="1:3" ht="15">
      <c r="A461" t="s">
        <v>122</v>
      </c>
      <c r="B461" s="17" t="s">
        <v>114</v>
      </c>
      <c r="C461" s="17">
        <v>870.67</v>
      </c>
    </row>
    <row r="462" spans="1:3" ht="15">
      <c r="A462" t="s">
        <v>128</v>
      </c>
      <c r="B462" s="17" t="s">
        <v>114</v>
      </c>
      <c r="C462" s="17">
        <v>561.13</v>
      </c>
    </row>
    <row r="463" spans="1:3" ht="15">
      <c r="A463" t="s">
        <v>113</v>
      </c>
      <c r="B463" s="17" t="s">
        <v>114</v>
      </c>
      <c r="C463" s="17">
        <v>618.73</v>
      </c>
    </row>
    <row r="464" spans="1:3" ht="15">
      <c r="A464" t="s">
        <v>220</v>
      </c>
      <c r="B464" s="17" t="s">
        <v>114</v>
      </c>
      <c r="C464" s="17">
        <v>772.48</v>
      </c>
    </row>
    <row r="465" spans="1:3" ht="15">
      <c r="A465" t="s">
        <v>113</v>
      </c>
      <c r="B465" s="17" t="s">
        <v>114</v>
      </c>
      <c r="C465" s="17">
        <v>618.73</v>
      </c>
    </row>
    <row r="466" spans="1:3" ht="15">
      <c r="A466" t="s">
        <v>221</v>
      </c>
      <c r="B466" s="17" t="s">
        <v>114</v>
      </c>
      <c r="C466" s="17">
        <v>1428.34</v>
      </c>
    </row>
    <row r="467" spans="1:3" ht="15">
      <c r="A467" t="s">
        <v>122</v>
      </c>
      <c r="B467" s="17" t="s">
        <v>114</v>
      </c>
      <c r="C467" s="17">
        <v>870.67</v>
      </c>
    </row>
    <row r="468" spans="1:3" ht="15">
      <c r="A468" t="s">
        <v>113</v>
      </c>
      <c r="B468" s="17" t="s">
        <v>114</v>
      </c>
      <c r="C468" s="17">
        <v>618.73</v>
      </c>
    </row>
    <row r="469" spans="1:3" ht="15">
      <c r="A469" t="s">
        <v>113</v>
      </c>
      <c r="B469" s="17" t="s">
        <v>114</v>
      </c>
      <c r="C469" s="17">
        <v>386.89</v>
      </c>
    </row>
    <row r="470" spans="1:3" ht="15">
      <c r="A470" t="s">
        <v>222</v>
      </c>
      <c r="B470" s="17" t="s">
        <v>114</v>
      </c>
      <c r="C470" s="17">
        <v>2765.95</v>
      </c>
    </row>
    <row r="471" spans="1:3" ht="15">
      <c r="A471" t="s">
        <v>113</v>
      </c>
      <c r="B471" s="17" t="s">
        <v>114</v>
      </c>
      <c r="C471" s="17">
        <v>618.73</v>
      </c>
    </row>
    <row r="472" spans="2:3" ht="15.75">
      <c r="B472" s="18" t="s">
        <v>223</v>
      </c>
      <c r="C472" s="19">
        <f>SUM(C3:C471)</f>
        <v>549695.2499999984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9">
      <selection activeCell="G5" sqref="G5"/>
    </sheetView>
  </sheetViews>
  <sheetFormatPr defaultColWidth="9.140625" defaultRowHeight="15"/>
  <cols>
    <col min="1" max="1" width="19.140625" style="0" bestFit="1" customWidth="1"/>
    <col min="2" max="2" width="35.00390625" style="0" customWidth="1"/>
    <col min="3" max="3" width="21.140625" style="0" bestFit="1" customWidth="1"/>
    <col min="4" max="4" width="15.00390625" style="0" customWidth="1"/>
  </cols>
  <sheetData>
    <row r="1" ht="15">
      <c r="A1" s="9" t="s">
        <v>110</v>
      </c>
    </row>
    <row r="2" ht="15">
      <c r="A2" s="13" t="s">
        <v>24</v>
      </c>
    </row>
    <row r="3" spans="1:5" ht="30">
      <c r="A3" s="11" t="s">
        <v>44</v>
      </c>
      <c r="B3" s="11" t="s">
        <v>35</v>
      </c>
      <c r="C3" s="11" t="s">
        <v>45</v>
      </c>
      <c r="D3" s="11" t="s">
        <v>39</v>
      </c>
      <c r="E3" s="11"/>
    </row>
    <row r="4" spans="1:4" ht="15">
      <c r="A4" t="s">
        <v>82</v>
      </c>
      <c r="B4" t="s">
        <v>83</v>
      </c>
      <c r="C4" t="s">
        <v>111</v>
      </c>
      <c r="D4">
        <v>2804.4</v>
      </c>
    </row>
    <row r="5" spans="1:4" ht="15">
      <c r="A5" t="s">
        <v>84</v>
      </c>
      <c r="B5" t="s">
        <v>83</v>
      </c>
      <c r="C5" t="s">
        <v>111</v>
      </c>
      <c r="D5">
        <v>2804.4</v>
      </c>
    </row>
    <row r="6" spans="1:4" ht="15">
      <c r="A6" t="s">
        <v>85</v>
      </c>
      <c r="B6" t="s">
        <v>86</v>
      </c>
      <c r="C6" t="s">
        <v>111</v>
      </c>
      <c r="D6">
        <v>3886.8</v>
      </c>
    </row>
    <row r="7" spans="1:4" ht="15">
      <c r="A7" t="s">
        <v>87</v>
      </c>
      <c r="B7" t="s">
        <v>88</v>
      </c>
      <c r="C7" t="s">
        <v>111</v>
      </c>
      <c r="D7">
        <v>4132.8</v>
      </c>
    </row>
    <row r="8" spans="1:4" ht="15">
      <c r="A8" t="s">
        <v>89</v>
      </c>
      <c r="B8" t="s">
        <v>90</v>
      </c>
      <c r="C8" t="s">
        <v>111</v>
      </c>
      <c r="D8">
        <v>5485.8</v>
      </c>
    </row>
    <row r="9" spans="1:4" ht="15">
      <c r="A9" t="s">
        <v>91</v>
      </c>
      <c r="B9" t="s">
        <v>92</v>
      </c>
      <c r="C9" t="s">
        <v>111</v>
      </c>
      <c r="D9">
        <v>8191.8</v>
      </c>
    </row>
    <row r="10" spans="1:4" ht="15">
      <c r="A10" t="s">
        <v>93</v>
      </c>
      <c r="B10" t="s">
        <v>94</v>
      </c>
      <c r="C10" t="s">
        <v>111</v>
      </c>
      <c r="D10">
        <v>12619.8</v>
      </c>
    </row>
    <row r="11" spans="1:4" ht="15">
      <c r="A11" t="s">
        <v>95</v>
      </c>
      <c r="B11" t="s">
        <v>96</v>
      </c>
      <c r="C11" t="s">
        <v>111</v>
      </c>
      <c r="D11">
        <v>17416.8</v>
      </c>
    </row>
    <row r="12" spans="1:4" ht="15">
      <c r="A12" t="s">
        <v>99</v>
      </c>
      <c r="B12" t="s">
        <v>100</v>
      </c>
      <c r="C12" t="s">
        <v>111</v>
      </c>
      <c r="D12">
        <v>20983.8</v>
      </c>
    </row>
    <row r="13" spans="1:4" ht="15">
      <c r="A13" t="s">
        <v>101</v>
      </c>
      <c r="B13" t="s">
        <v>102</v>
      </c>
      <c r="C13" t="s">
        <v>111</v>
      </c>
      <c r="D13">
        <v>33628.2</v>
      </c>
    </row>
    <row r="14" spans="1:4" ht="15">
      <c r="A14" t="s">
        <v>97</v>
      </c>
      <c r="B14" t="s">
        <v>98</v>
      </c>
      <c r="C14" t="s">
        <v>111</v>
      </c>
      <c r="D14">
        <v>19185.05</v>
      </c>
    </row>
    <row r="15" ht="15">
      <c r="D15" s="13">
        <f>SUM(D4:D14)</f>
        <v>131139.65</v>
      </c>
    </row>
    <row r="16" ht="15">
      <c r="A16" s="9" t="s">
        <v>30</v>
      </c>
    </row>
    <row r="17" spans="1:4" ht="30">
      <c r="A17" s="11" t="s">
        <v>44</v>
      </c>
      <c r="B17" s="11" t="s">
        <v>35</v>
      </c>
      <c r="C17" s="11" t="s">
        <v>45</v>
      </c>
      <c r="D17" s="11" t="s">
        <v>39</v>
      </c>
    </row>
    <row r="18" spans="1:4" ht="15">
      <c r="A18" t="s">
        <v>46</v>
      </c>
      <c r="B18" t="s">
        <v>47</v>
      </c>
      <c r="C18" t="s">
        <v>48</v>
      </c>
      <c r="D18">
        <v>1028.04</v>
      </c>
    </row>
    <row r="19" spans="1:4" ht="15">
      <c r="A19" t="s">
        <v>49</v>
      </c>
      <c r="B19" t="s">
        <v>50</v>
      </c>
      <c r="C19" t="s">
        <v>48</v>
      </c>
      <c r="D19">
        <v>8237.31</v>
      </c>
    </row>
    <row r="20" spans="1:4" ht="15">
      <c r="A20" t="s">
        <v>51</v>
      </c>
      <c r="B20" t="s">
        <v>52</v>
      </c>
      <c r="C20" t="s">
        <v>48</v>
      </c>
      <c r="D20">
        <v>3281.64</v>
      </c>
    </row>
    <row r="21" spans="1:4" ht="15">
      <c r="A21" t="s">
        <v>53</v>
      </c>
      <c r="B21" t="s">
        <v>54</v>
      </c>
      <c r="C21" t="s">
        <v>48</v>
      </c>
      <c r="D21">
        <v>630.75</v>
      </c>
    </row>
    <row r="22" spans="1:4" ht="15">
      <c r="A22" t="s">
        <v>55</v>
      </c>
      <c r="B22" t="s">
        <v>56</v>
      </c>
      <c r="C22" t="s">
        <v>48</v>
      </c>
      <c r="D22">
        <v>789.91</v>
      </c>
    </row>
    <row r="23" spans="1:4" ht="15">
      <c r="A23" t="s">
        <v>57</v>
      </c>
      <c r="B23" t="s">
        <v>58</v>
      </c>
      <c r="C23" t="s">
        <v>48</v>
      </c>
      <c r="D23">
        <v>4433.54</v>
      </c>
    </row>
    <row r="24" spans="1:4" ht="15">
      <c r="A24" t="s">
        <v>59</v>
      </c>
      <c r="B24" t="s">
        <v>60</v>
      </c>
      <c r="C24" t="s">
        <v>48</v>
      </c>
      <c r="D24">
        <v>3446.07</v>
      </c>
    </row>
    <row r="25" spans="1:4" ht="15">
      <c r="A25" t="s">
        <v>61</v>
      </c>
      <c r="B25" t="s">
        <v>62</v>
      </c>
      <c r="C25" t="s">
        <v>48</v>
      </c>
      <c r="D25">
        <v>6014.7</v>
      </c>
    </row>
    <row r="26" spans="1:4" ht="15">
      <c r="A26" t="s">
        <v>63</v>
      </c>
      <c r="B26" t="s">
        <v>47</v>
      </c>
      <c r="C26" t="s">
        <v>48</v>
      </c>
      <c r="D26">
        <v>1028.02</v>
      </c>
    </row>
    <row r="27" spans="1:4" ht="15">
      <c r="A27" t="s">
        <v>64</v>
      </c>
      <c r="B27" t="s">
        <v>47</v>
      </c>
      <c r="C27" t="s">
        <v>48</v>
      </c>
      <c r="D27">
        <v>1028.04</v>
      </c>
    </row>
    <row r="28" spans="1:4" ht="15">
      <c r="A28" t="s">
        <v>65</v>
      </c>
      <c r="B28" t="s">
        <v>66</v>
      </c>
      <c r="C28" t="s">
        <v>48</v>
      </c>
      <c r="D28">
        <v>30897.23</v>
      </c>
    </row>
    <row r="29" spans="1:4" ht="15">
      <c r="A29" t="s">
        <v>67</v>
      </c>
      <c r="B29" t="s">
        <v>68</v>
      </c>
      <c r="C29" t="s">
        <v>48</v>
      </c>
      <c r="D29">
        <v>2642.53</v>
      </c>
    </row>
    <row r="30" spans="1:4" ht="15">
      <c r="A30" t="s">
        <v>69</v>
      </c>
      <c r="B30" t="s">
        <v>54</v>
      </c>
      <c r="C30" t="s">
        <v>48</v>
      </c>
      <c r="D30">
        <v>630.74</v>
      </c>
    </row>
    <row r="31" spans="1:4" ht="15">
      <c r="A31" t="s">
        <v>70</v>
      </c>
      <c r="B31" t="s">
        <v>71</v>
      </c>
      <c r="C31" t="s">
        <v>48</v>
      </c>
      <c r="D31">
        <v>2275.25</v>
      </c>
    </row>
    <row r="32" spans="1:4" ht="15">
      <c r="A32" t="s">
        <v>72</v>
      </c>
      <c r="B32" t="s">
        <v>73</v>
      </c>
      <c r="C32" t="s">
        <v>48</v>
      </c>
      <c r="D32">
        <v>7760.07</v>
      </c>
    </row>
    <row r="33" spans="1:4" ht="15">
      <c r="A33" t="s">
        <v>74</v>
      </c>
      <c r="B33" t="s">
        <v>47</v>
      </c>
      <c r="C33" t="s">
        <v>48</v>
      </c>
      <c r="D33">
        <v>1028.04</v>
      </c>
    </row>
    <row r="34" ht="15">
      <c r="D34" s="13">
        <f>SUM(D18:D33)</f>
        <v>75151.87999999999</v>
      </c>
    </row>
    <row r="35" ht="15">
      <c r="A35" s="9" t="s">
        <v>26</v>
      </c>
    </row>
    <row r="36" spans="1:4" ht="30">
      <c r="A36" s="11" t="s">
        <v>44</v>
      </c>
      <c r="B36" s="11" t="s">
        <v>35</v>
      </c>
      <c r="C36" s="11" t="s">
        <v>45</v>
      </c>
      <c r="D36" s="11" t="s">
        <v>39</v>
      </c>
    </row>
    <row r="37" spans="1:4" ht="15">
      <c r="A37" t="s">
        <v>5</v>
      </c>
      <c r="B37" t="s">
        <v>6</v>
      </c>
      <c r="C37" t="s">
        <v>7</v>
      </c>
      <c r="D37">
        <v>20648.5</v>
      </c>
    </row>
    <row r="38" spans="1:4" ht="15">
      <c r="A38" t="s">
        <v>8</v>
      </c>
      <c r="B38" t="s">
        <v>56</v>
      </c>
      <c r="C38" t="s">
        <v>7</v>
      </c>
      <c r="D38">
        <v>2363.5</v>
      </c>
    </row>
    <row r="39" spans="1:4" ht="15">
      <c r="A39" t="s">
        <v>9</v>
      </c>
      <c r="B39" t="s">
        <v>10</v>
      </c>
      <c r="C39" t="s">
        <v>7</v>
      </c>
      <c r="D39">
        <v>3273.7</v>
      </c>
    </row>
    <row r="40" spans="1:4" ht="15">
      <c r="A40" t="s">
        <v>11</v>
      </c>
      <c r="B40" t="s">
        <v>12</v>
      </c>
      <c r="C40" t="s">
        <v>7</v>
      </c>
      <c r="D40">
        <v>8882.5</v>
      </c>
    </row>
    <row r="41" spans="1:4" ht="15">
      <c r="A41" t="s">
        <v>13</v>
      </c>
      <c r="B41" t="s">
        <v>14</v>
      </c>
      <c r="C41" t="s">
        <v>7</v>
      </c>
      <c r="D41">
        <v>2708.2</v>
      </c>
    </row>
    <row r="42" spans="1:4" ht="15">
      <c r="A42" t="s">
        <v>15</v>
      </c>
      <c r="B42" t="s">
        <v>16</v>
      </c>
      <c r="C42" t="s">
        <v>7</v>
      </c>
      <c r="D42">
        <v>34159</v>
      </c>
    </row>
    <row r="43" spans="1:4" ht="15">
      <c r="A43" t="s">
        <v>17</v>
      </c>
      <c r="B43" t="s">
        <v>18</v>
      </c>
      <c r="C43" t="s">
        <v>7</v>
      </c>
      <c r="D43">
        <v>9559</v>
      </c>
    </row>
    <row r="44" spans="1:4" ht="15">
      <c r="A44" t="s">
        <v>19</v>
      </c>
      <c r="B44" t="s">
        <v>20</v>
      </c>
      <c r="C44" t="s">
        <v>7</v>
      </c>
      <c r="D44">
        <v>8821</v>
      </c>
    </row>
    <row r="45" spans="1:4" ht="15">
      <c r="A45" t="s">
        <v>21</v>
      </c>
      <c r="B45" t="s">
        <v>22</v>
      </c>
      <c r="C45" t="s">
        <v>7</v>
      </c>
      <c r="D45">
        <v>6471.7</v>
      </c>
    </row>
    <row r="46" ht="15">
      <c r="D46" s="13">
        <f>SUM(D37:D45)</f>
        <v>96887.09999999999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9.140625" style="0" bestFit="1" customWidth="1"/>
    <col min="2" max="2" width="32.57421875" style="0" bestFit="1" customWidth="1"/>
    <col min="3" max="3" width="23.57421875" style="0" bestFit="1" customWidth="1"/>
    <col min="4" max="4" width="14.57421875" style="0" customWidth="1"/>
  </cols>
  <sheetData>
    <row r="1" ht="15">
      <c r="A1" s="9" t="s">
        <v>27</v>
      </c>
    </row>
    <row r="2" spans="1:5" ht="30">
      <c r="A2" s="11" t="s">
        <v>44</v>
      </c>
      <c r="B2" s="11" t="s">
        <v>35</v>
      </c>
      <c r="C2" s="11" t="s">
        <v>45</v>
      </c>
      <c r="D2" s="11" t="s">
        <v>39</v>
      </c>
      <c r="E2" s="3"/>
    </row>
    <row r="3" spans="1:4" ht="15">
      <c r="A3" t="s">
        <v>2</v>
      </c>
      <c r="B3" t="s">
        <v>0</v>
      </c>
      <c r="C3" t="s">
        <v>1</v>
      </c>
      <c r="D3">
        <v>1354.69</v>
      </c>
    </row>
    <row r="4" spans="1:4" ht="15">
      <c r="A4" t="s">
        <v>3</v>
      </c>
      <c r="B4" t="s">
        <v>4</v>
      </c>
      <c r="C4" t="s">
        <v>1</v>
      </c>
      <c r="D4">
        <v>697.41</v>
      </c>
    </row>
    <row r="5" ht="15">
      <c r="D5" s="13">
        <f>SUM(D3:D4)</f>
        <v>2052.1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9.140625" style="0" bestFit="1" customWidth="1"/>
    <col min="2" max="2" width="45.00390625" style="0" bestFit="1" customWidth="1"/>
    <col min="3" max="3" width="20.28125" style="0" bestFit="1" customWidth="1"/>
    <col min="4" max="4" width="12.7109375" style="0" customWidth="1"/>
  </cols>
  <sheetData>
    <row r="1" ht="15">
      <c r="A1" s="9" t="s">
        <v>28</v>
      </c>
    </row>
    <row r="2" spans="1:5" ht="30">
      <c r="A2" s="11" t="s">
        <v>44</v>
      </c>
      <c r="B2" s="11" t="s">
        <v>35</v>
      </c>
      <c r="C2" s="11" t="s">
        <v>45</v>
      </c>
      <c r="D2" s="11" t="s">
        <v>39</v>
      </c>
      <c r="E2" s="11"/>
    </row>
    <row r="3" spans="1:4" ht="15">
      <c r="A3" t="s">
        <v>104</v>
      </c>
      <c r="B3" t="s">
        <v>105</v>
      </c>
      <c r="C3" t="s">
        <v>103</v>
      </c>
      <c r="D3">
        <v>1419.42</v>
      </c>
    </row>
    <row r="4" spans="1:4" ht="15">
      <c r="A4" t="s">
        <v>106</v>
      </c>
      <c r="B4" t="s">
        <v>107</v>
      </c>
      <c r="C4" t="s">
        <v>103</v>
      </c>
      <c r="D4">
        <v>1714.62</v>
      </c>
    </row>
    <row r="5" spans="1:4" ht="15">
      <c r="A5" t="s">
        <v>108</v>
      </c>
      <c r="B5" t="s">
        <v>109</v>
      </c>
      <c r="C5" t="s">
        <v>103</v>
      </c>
      <c r="D5">
        <v>1777.35</v>
      </c>
    </row>
    <row r="6" ht="15">
      <c r="D6" s="13">
        <f>SUM(D3:D5)</f>
        <v>4911.389999999999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B1">
      <selection activeCell="F10" sqref="F10"/>
    </sheetView>
  </sheetViews>
  <sheetFormatPr defaultColWidth="9.140625" defaultRowHeight="15"/>
  <cols>
    <col min="1" max="1" width="19.140625" style="0" bestFit="1" customWidth="1"/>
    <col min="2" max="2" width="35.00390625" style="0" customWidth="1"/>
    <col min="3" max="3" width="11.7109375" style="0" bestFit="1" customWidth="1"/>
    <col min="4" max="4" width="21.140625" style="0" bestFit="1" customWidth="1"/>
    <col min="5" max="5" width="15.00390625" style="0" customWidth="1"/>
  </cols>
  <sheetData>
    <row r="1" ht="15">
      <c r="A1" s="9" t="s">
        <v>29</v>
      </c>
    </row>
    <row r="2" spans="1:6" ht="30">
      <c r="A2" s="11" t="s">
        <v>44</v>
      </c>
      <c r="B2" s="11" t="s">
        <v>35</v>
      </c>
      <c r="C2" s="11" t="s">
        <v>36</v>
      </c>
      <c r="D2" s="11" t="s">
        <v>45</v>
      </c>
      <c r="E2" s="11" t="s">
        <v>39</v>
      </c>
      <c r="F2" s="11"/>
    </row>
    <row r="3" spans="1:6" ht="15">
      <c r="A3" t="s">
        <v>76</v>
      </c>
      <c r="B3" t="s">
        <v>77</v>
      </c>
      <c r="C3" s="10">
        <v>42171</v>
      </c>
      <c r="D3" t="s">
        <v>75</v>
      </c>
      <c r="E3">
        <v>762</v>
      </c>
      <c r="F3" t="s">
        <v>25</v>
      </c>
    </row>
    <row r="4" spans="1:6" ht="15">
      <c r="A4" t="s">
        <v>78</v>
      </c>
      <c r="B4" t="s">
        <v>79</v>
      </c>
      <c r="C4" s="10">
        <v>42948</v>
      </c>
      <c r="D4" t="s">
        <v>75</v>
      </c>
      <c r="E4">
        <v>1439.1</v>
      </c>
      <c r="F4" t="s">
        <v>23</v>
      </c>
    </row>
    <row r="5" spans="1:6" ht="15">
      <c r="A5" t="s">
        <v>80</v>
      </c>
      <c r="B5" t="s">
        <v>81</v>
      </c>
      <c r="C5" s="10">
        <v>42948</v>
      </c>
      <c r="D5" t="s">
        <v>75</v>
      </c>
      <c r="E5">
        <v>1697.4</v>
      </c>
      <c r="F5" t="s">
        <v>23</v>
      </c>
    </row>
    <row r="6" ht="15">
      <c r="E6" s="13">
        <f>SUM(E3:E5)</f>
        <v>3898.5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41.140625" style="3" customWidth="1"/>
    <col min="2" max="2" width="20.28125" style="0" customWidth="1"/>
    <col min="3" max="3" width="11.8515625" style="0" customWidth="1"/>
    <col min="4" max="4" width="19.421875" style="5" bestFit="1" customWidth="1"/>
  </cols>
  <sheetData>
    <row r="1" spans="1:4" s="9" customFormat="1" ht="15">
      <c r="A1" s="6" t="s">
        <v>35</v>
      </c>
      <c r="B1" s="7" t="s">
        <v>37</v>
      </c>
      <c r="C1" s="7" t="s">
        <v>38</v>
      </c>
      <c r="D1" s="8" t="s">
        <v>39</v>
      </c>
    </row>
    <row r="2" spans="1:4" ht="45">
      <c r="A2" s="2" t="s">
        <v>42</v>
      </c>
      <c r="B2" s="1" t="s">
        <v>40</v>
      </c>
      <c r="C2" s="1" t="s">
        <v>41</v>
      </c>
      <c r="D2" s="4">
        <v>29719.14</v>
      </c>
    </row>
    <row r="3" spans="1:4" ht="45">
      <c r="A3" s="2" t="s">
        <v>43</v>
      </c>
      <c r="B3" s="1" t="s">
        <v>40</v>
      </c>
      <c r="C3" s="1" t="s">
        <v>41</v>
      </c>
      <c r="D3" s="4">
        <v>7429.79</v>
      </c>
    </row>
    <row r="4" spans="3:4" ht="15">
      <c r="C4" s="15" t="s">
        <v>33</v>
      </c>
      <c r="D4" s="14">
        <f>SUM(D2:D3)</f>
        <v>37148.93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Jurczyk</dc:creator>
  <cp:keywords/>
  <dc:description/>
  <cp:lastModifiedBy>Wioletta Przygocka</cp:lastModifiedBy>
  <cp:lastPrinted>2019-04-11T10:59:41Z</cp:lastPrinted>
  <dcterms:created xsi:type="dcterms:W3CDTF">2019-04-03T08:21:06Z</dcterms:created>
  <dcterms:modified xsi:type="dcterms:W3CDTF">2019-04-11T11:41:56Z</dcterms:modified>
  <cp:category/>
  <cp:version/>
  <cp:contentType/>
  <cp:contentStatus/>
</cp:coreProperties>
</file>