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k.kaczmarczyk1\Desktop\ZG.270.36.2022 - S6 - ZRID\02 - Wersja edytowalna\Pakiet III\"/>
    </mc:Choice>
  </mc:AlternateContent>
  <xr:revisionPtr revIDLastSave="0" documentId="13_ncr:1_{5AD43223-694A-45D4-9C02-28C4181029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kiet3" sheetId="5" r:id="rId1"/>
  </sheets>
  <definedNames>
    <definedName name="_xlnm.Print_Area" localSheetId="0">pakiet3!$A$1:$M$93</definedName>
  </definedNames>
  <calcPr calcId="181029"/>
</workbook>
</file>

<file path=xl/calcChain.xml><?xml version="1.0" encoding="utf-8"?>
<calcChain xmlns="http://schemas.openxmlformats.org/spreadsheetml/2006/main">
  <c r="I51" i="5" l="1"/>
  <c r="K51" i="5" s="1"/>
  <c r="L51" i="5" s="1"/>
  <c r="I47" i="5"/>
  <c r="I42" i="5"/>
  <c r="K42" i="5" s="1"/>
  <c r="L42" i="5" s="1"/>
  <c r="I37" i="5"/>
  <c r="I32" i="5"/>
  <c r="F53" i="5" l="1"/>
  <c r="K32" i="5"/>
  <c r="L32" i="5" s="1"/>
  <c r="K47" i="5"/>
  <c r="L47" i="5" s="1"/>
  <c r="K37" i="5"/>
  <c r="L37" i="5" s="1"/>
  <c r="F54" i="5" l="1"/>
</calcChain>
</file>

<file path=xl/sharedStrings.xml><?xml version="1.0" encoding="utf-8"?>
<sst xmlns="http://schemas.openxmlformats.org/spreadsheetml/2006/main" count="108" uniqueCount="62">
  <si>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</si>
  <si>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</si>
  <si>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</si>
  <si>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</si>
  <si>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</si>
  <si>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</si>
  <si>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</si>
  <si>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</si>
  <si>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</si>
  <si>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</si>
  <si>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</si>
  <si>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</si>
  <si>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</si>
  <si>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</si>
  <si>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</si>
  <si>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</si>
  <si>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</si>
  <si>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</si>
  <si>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</si>
  <si>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</si>
  <si>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</si>
  <si>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Lębork</t>
  </si>
  <si>
    <t xml:space="preserve">84-300 Lębork; Wojska Polskiego 32           </t>
  </si>
  <si>
    <t>Cięcia zupełne - rębne (rębnie I)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</si>
  <si>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</si>
  <si>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</si>
  <si>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</si>
  <si>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</si>
  <si>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</si>
  <si>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</si>
  <si>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</si>
  <si>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</si>
  <si>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</si>
  <si>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1.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</si>
  <si>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7</t>
  </si>
  <si>
    <t>PODWOZ-DK</t>
  </si>
  <si>
    <t xml:space="preserve">Podwóz drewna </t>
  </si>
  <si>
    <t>Pozostałe prace</t>
  </si>
  <si>
    <t>12</t>
  </si>
  <si>
    <t>GODZ PILA</t>
  </si>
  <si>
    <t>Prace wykonywane ręcznie z użyciem pilarki</t>
  </si>
  <si>
    <t>H</t>
  </si>
  <si>
    <t xml:space="preserve">Prace godzinowe ciągnikowe </t>
  </si>
  <si>
    <t>390</t>
  </si>
  <si>
    <t>GODZ-MH23</t>
  </si>
  <si>
    <t>21</t>
  </si>
  <si>
    <t>WPOD-BN</t>
  </si>
  <si>
    <t>Wycinanie podszytów i podrostów w cięciach rębnych</t>
  </si>
  <si>
    <t>HA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</si>
  <si>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</si>
  <si>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 7. Następujące zakresy rzeczowe wchodzące w przedmiot zamówienia zamierzamy zlecić następującym podwykonawcom:
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</si>
  <si>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</t>
  </si>
  <si>
    <t>8. Oświadczamy, że następujące usługi stanowiące przedmiot zamówienia wykonają poszczególni Wykonawcy wspólnie ubiegający się o udzielenie zamówienia**:</t>
  </si>
  <si>
    <t>9.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</si>
  <si>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10. Wszelką korespondencję w sprawie niniejszego postępowania należy kierować na:
e-mail: ___________________________________________________________________
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</si>
  <si>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</si>
  <si>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</si>
  <si>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</si>
  <si>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</si>
  <si>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 xml:space="preserve">Załącznik nr 1.3 do SWZ </t>
  </si>
  <si>
    <t>Odpowiadając na ogłoszenie o przetargu nieograniczonym na „Wycinka drzew i krzewów wraz z uprzątnięciem na obszarach leśnych Skarbu Państwa w zarządzie  Państwowego Gospodarstwa Leśnego Lasy Państwowe Nadleśnictwa Lębork, na potrzeby realizacji inwestycji drogowej pn. „Budowa drogi ekspresowej S6 na odcinku Słupsk- Bożepole Wielkie, Zadanie 5. w Leśnice (bez węzła) - w Bożepole Wielkie (bez węzła)”.”  składamy niniejszym ofertę na pakiet 3 tego zamówienia:</t>
  </si>
  <si>
    <t xml:space="preserve">6. Wadium w kwocie ___________________ PLN wnieśliśmy w formie _________________________. Prosimy o zwrot pieniędzy wniesionych tytułem wadium na rachunek bankowy nr: _______________________________________________________. (dotyczy tych Wykonawców, którzy wnoszą wadium gotówką).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</si>
</sst>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9"/>
      <color indexed="63"/>
      <name val="Arial"/>
      <family val="2"/>
      <charset val="238"/>
    </font>
    <font>
      <i/>
      <sz val="10"/>
      <color indexed="63"/>
      <name val="Arial"/>
      <family val="2"/>
      <charset val="238"/>
    </font>
    <font>
      <b/>
      <sz val="8"/>
      <color indexed="63"/>
      <name val="Arial"/>
      <family val="2"/>
      <charset val="238"/>
    </font>
    <font>
      <sz val="8"/>
      <color indexed="63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1"/>
      <color indexed="63"/>
      <name val="Arial"/>
      <family val="2"/>
      <charset val="238"/>
    </font>
    <font>
      <sz val="12"/>
      <color indexed="63"/>
      <name val="Arial"/>
      <family val="2"/>
      <charset val="238"/>
    </font>
    <font>
      <b/>
      <sz val="14"/>
      <color indexed="63"/>
      <name val="Arial"/>
      <family val="2"/>
      <charset val="238"/>
    </font>
    <font>
      <b/>
      <sz val="12"/>
      <color indexed="63"/>
      <name val="Arial"/>
      <family val="2"/>
      <charset val="238"/>
    </font>
    <font>
      <sz val="11"/>
      <color indexed="63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33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7" tint="0.79998168889431442"/>
        <bgColor indexed="9"/>
      </patternFill>
    </fill>
    <fill>
      <patternFill patternType="solid">
        <fgColor theme="7" tint="0.59996337778862885"/>
        <bgColor indexed="9"/>
      </patternFill>
    </fill>
  </fills>
  <borders count="7">
    <border>
      <left/>
      <right/>
      <top/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32"/>
      </left>
      <right/>
      <top style="thin">
        <color indexed="32"/>
      </top>
      <bottom style="thin">
        <color indexed="32"/>
      </bottom>
      <diagonal/>
    </border>
    <border>
      <left/>
      <right style="thin">
        <color indexed="32"/>
      </right>
      <top style="thin">
        <color indexed="32"/>
      </top>
      <bottom style="thin">
        <color indexed="32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9" fillId="2" borderId="0" xfId="0" applyNumberFormat="1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0" fontId="1" fillId="4" borderId="0" xfId="0" applyFont="1" applyFill="1" applyAlignment="1">
      <alignment horizontal="left"/>
    </xf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left" vertical="center" wrapText="1"/>
    </xf>
    <xf numFmtId="39" fontId="1" fillId="4" borderId="1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vertical="top"/>
    </xf>
    <xf numFmtId="4" fontId="1" fillId="4" borderId="1" xfId="0" applyNumberFormat="1" applyFont="1" applyFill="1" applyBorder="1" applyAlignment="1">
      <alignment horizontal="right" vertical="center"/>
    </xf>
    <xf numFmtId="49" fontId="3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right" vertical="center"/>
    </xf>
    <xf numFmtId="4" fontId="1" fillId="5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right" vertical="top"/>
    </xf>
    <xf numFmtId="0" fontId="7" fillId="2" borderId="3" xfId="0" applyFont="1" applyFill="1" applyBorder="1" applyAlignment="1">
      <alignment vertical="center"/>
    </xf>
    <xf numFmtId="49" fontId="4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left" vertical="center"/>
    </xf>
    <xf numFmtId="4" fontId="1" fillId="4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49" fontId="9" fillId="4" borderId="0" xfId="0" applyNumberFormat="1" applyFont="1" applyFill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4" fontId="1" fillId="4" borderId="5" xfId="0" applyNumberFormat="1" applyFont="1" applyFill="1" applyBorder="1" applyAlignment="1">
      <alignment horizontal="right" vertical="center"/>
    </xf>
    <xf numFmtId="4" fontId="1" fillId="4" borderId="6" xfId="0" applyNumberFormat="1" applyFont="1" applyFill="1" applyBorder="1" applyAlignment="1">
      <alignment horizontal="right" vertical="center"/>
    </xf>
    <xf numFmtId="49" fontId="5" fillId="4" borderId="1" xfId="0" applyNumberFormat="1" applyFont="1" applyFill="1" applyBorder="1" applyAlignment="1">
      <alignment horizontal="right" vertical="center"/>
    </xf>
    <xf numFmtId="4" fontId="5" fillId="4" borderId="1" xfId="0" applyNumberFormat="1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0" fillId="2" borderId="0" xfId="0" applyFont="1" applyFill="1" applyAlignment="1">
      <alignment horizontal="left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" fontId="9" fillId="6" borderId="1" xfId="0" applyNumberFormat="1" applyFont="1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E3E3E3"/>
      <rgbColor rgb="00F8FBFC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1BBC3-899A-4E46-BB2A-CFCD2EBC0962}">
  <dimension ref="B1:O93"/>
  <sheetViews>
    <sheetView tabSelected="1" view="pageBreakPreview" zoomScaleNormal="70" zoomScaleSheetLayoutView="100" workbookViewId="0">
      <selection activeCell="F54" sqref="F54:M5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65" customHeight="1" x14ac:dyDescent="0.2"/>
    <row r="2" spans="2:15" s="1" customFormat="1" ht="17.100000000000001" customHeight="1" x14ac:dyDescent="0.2">
      <c r="I2" s="18" t="s">
        <v>59</v>
      </c>
      <c r="J2" s="18"/>
      <c r="K2" s="18"/>
      <c r="L2" s="18"/>
      <c r="M2" s="18"/>
      <c r="N2" s="13"/>
      <c r="O2" s="13"/>
    </row>
    <row r="3" spans="2:15" s="1" customFormat="1" ht="28.35" customHeight="1" x14ac:dyDescent="0.2"/>
    <row r="4" spans="2:15" s="1" customFormat="1" ht="2.85" customHeight="1" x14ac:dyDescent="0.2">
      <c r="B4" s="19"/>
      <c r="C4" s="19"/>
      <c r="D4" s="19"/>
    </row>
    <row r="5" spans="2:15" s="1" customFormat="1" ht="28.35" customHeight="1" x14ac:dyDescent="0.2"/>
    <row r="6" spans="2:15" s="1" customFormat="1" ht="2.85" customHeight="1" x14ac:dyDescent="0.2">
      <c r="B6" s="19"/>
      <c r="C6" s="19"/>
      <c r="D6" s="19"/>
    </row>
    <row r="7" spans="2:15" s="1" customFormat="1" ht="28.35" customHeight="1" x14ac:dyDescent="0.2"/>
    <row r="8" spans="2:15" s="1" customFormat="1" ht="5.65" customHeight="1" x14ac:dyDescent="0.2">
      <c r="B8" s="19"/>
      <c r="C8" s="19"/>
      <c r="D8" s="19"/>
    </row>
    <row r="9" spans="2:15" s="1" customFormat="1" ht="4.1500000000000004" customHeight="1" x14ac:dyDescent="0.2"/>
    <row r="10" spans="2:15" s="1" customFormat="1" ht="7.15" customHeight="1" x14ac:dyDescent="0.2">
      <c r="B10" s="20" t="s">
        <v>17</v>
      </c>
      <c r="C10" s="20"/>
      <c r="D10" s="20"/>
    </row>
    <row r="11" spans="2:15" s="1" customFormat="1" ht="12.4" customHeight="1" x14ac:dyDescent="0.2">
      <c r="B11" s="20"/>
      <c r="C11" s="20"/>
      <c r="D11" s="20"/>
      <c r="G11" s="21" t="s">
        <v>18</v>
      </c>
      <c r="H11" s="21"/>
      <c r="I11" s="21"/>
      <c r="J11" s="21"/>
      <c r="K11" s="21"/>
      <c r="L11" s="21"/>
      <c r="M11" s="21"/>
      <c r="N11" s="21"/>
    </row>
    <row r="12" spans="2:15" s="1" customFormat="1" ht="8.1" customHeight="1" x14ac:dyDescent="0.2">
      <c r="G12" s="21"/>
      <c r="H12" s="21"/>
      <c r="I12" s="21"/>
      <c r="J12" s="21"/>
      <c r="K12" s="21"/>
      <c r="L12" s="21"/>
      <c r="M12" s="21"/>
      <c r="N12" s="21"/>
    </row>
    <row r="13" spans="2:15" s="1" customFormat="1" ht="19.899999999999999" customHeight="1" x14ac:dyDescent="0.2"/>
    <row r="14" spans="2:15" s="1" customFormat="1" ht="23.45" customHeight="1" x14ac:dyDescent="0.2">
      <c r="E14" s="23" t="s">
        <v>29</v>
      </c>
      <c r="F14" s="23"/>
      <c r="G14" s="23"/>
    </row>
    <row r="15" spans="2:15" s="1" customFormat="1" ht="42.6" customHeight="1" x14ac:dyDescent="0.2"/>
    <row r="16" spans="2:15" s="1" customFormat="1" ht="20.45" customHeight="1" x14ac:dyDescent="0.2">
      <c r="B16" s="2" t="s">
        <v>19</v>
      </c>
      <c r="C16" s="2"/>
    </row>
    <row r="17" spans="2:13" s="1" customFormat="1" ht="2.85" customHeight="1" x14ac:dyDescent="0.2"/>
    <row r="18" spans="2:13" s="1" customFormat="1" ht="20.45" customHeight="1" x14ac:dyDescent="0.2">
      <c r="B18" s="2" t="s">
        <v>20</v>
      </c>
      <c r="C18" s="2"/>
    </row>
    <row r="19" spans="2:13" s="1" customFormat="1" ht="2.85" customHeight="1" x14ac:dyDescent="0.2"/>
    <row r="20" spans="2:13" s="1" customFormat="1" ht="20.45" customHeight="1" x14ac:dyDescent="0.2">
      <c r="B20" s="2" t="s">
        <v>21</v>
      </c>
      <c r="C20" s="2"/>
    </row>
    <row r="21" spans="2:13" s="1" customFormat="1" ht="2.85" customHeight="1" x14ac:dyDescent="0.2"/>
    <row r="22" spans="2:13" s="1" customFormat="1" ht="20.45" customHeight="1" x14ac:dyDescent="0.2">
      <c r="B22" s="2" t="s">
        <v>22</v>
      </c>
      <c r="C22" s="2"/>
    </row>
    <row r="23" spans="2:13" s="1" customFormat="1" ht="33.950000000000003" customHeight="1" x14ac:dyDescent="0.2"/>
    <row r="24" spans="2:13" s="1" customFormat="1" ht="58.5" customHeight="1" x14ac:dyDescent="0.2">
      <c r="B24" s="24" t="s">
        <v>60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" customFormat="1" ht="2.85" customHeight="1" x14ac:dyDescent="0.2"/>
    <row r="26" spans="2:13" s="1" customFormat="1" ht="66.75" customHeight="1" x14ac:dyDescent="0.2">
      <c r="B26" s="25" t="s">
        <v>33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3" s="1" customFormat="1" ht="28.35" customHeight="1" x14ac:dyDescent="0.2"/>
    <row r="28" spans="2:13" s="1" customFormat="1" ht="3.4" customHeight="1" x14ac:dyDescent="0.2"/>
    <row r="29" spans="2:13" s="1" customFormat="1" ht="18.2" customHeight="1" x14ac:dyDescent="0.2">
      <c r="B29" s="26" t="s">
        <v>23</v>
      </c>
      <c r="C29" s="26"/>
      <c r="D29" s="26"/>
      <c r="E29" s="26"/>
      <c r="F29" s="26"/>
      <c r="G29" s="26"/>
      <c r="H29" s="26"/>
      <c r="I29" s="26"/>
      <c r="J29" s="26"/>
      <c r="K29" s="26"/>
      <c r="L29" s="4"/>
      <c r="M29" s="4"/>
    </row>
    <row r="30" spans="2:13" s="1" customFormat="1" ht="5.65" customHeight="1" x14ac:dyDescent="0.2"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2:13" s="1" customFormat="1" ht="60.75" customHeight="1" x14ac:dyDescent="0.2">
      <c r="B31" s="5" t="s">
        <v>0</v>
      </c>
      <c r="C31" s="6" t="s">
        <v>1</v>
      </c>
      <c r="D31" s="7" t="s">
        <v>2</v>
      </c>
      <c r="E31" s="7" t="s">
        <v>3</v>
      </c>
      <c r="F31" s="7" t="s">
        <v>4</v>
      </c>
      <c r="G31" s="7" t="s">
        <v>5</v>
      </c>
      <c r="H31" s="15" t="s">
        <v>6</v>
      </c>
      <c r="I31" s="6" t="s">
        <v>7</v>
      </c>
      <c r="J31" s="7" t="s">
        <v>8</v>
      </c>
      <c r="K31" s="7" t="s">
        <v>9</v>
      </c>
      <c r="L31" s="27" t="s">
        <v>10</v>
      </c>
      <c r="M31" s="27"/>
    </row>
    <row r="32" spans="2:13" s="1" customFormat="1" ht="19.5" customHeight="1" x14ac:dyDescent="0.2">
      <c r="B32" s="8">
        <v>1</v>
      </c>
      <c r="C32" s="9" t="s">
        <v>11</v>
      </c>
      <c r="D32" s="9" t="s">
        <v>12</v>
      </c>
      <c r="E32" s="10" t="s">
        <v>13</v>
      </c>
      <c r="F32" s="9" t="s">
        <v>14</v>
      </c>
      <c r="G32" s="11">
        <v>6644</v>
      </c>
      <c r="H32" s="16"/>
      <c r="I32" s="14">
        <f>G32*H32</f>
        <v>0</v>
      </c>
      <c r="J32" s="8">
        <v>23</v>
      </c>
      <c r="K32" s="12">
        <f>I32*23%</f>
        <v>0</v>
      </c>
      <c r="L32" s="22">
        <f>I32+K32</f>
        <v>0</v>
      </c>
      <c r="M32" s="22"/>
    </row>
    <row r="33" spans="2:13" s="1" customFormat="1" ht="3.4" customHeight="1" x14ac:dyDescent="0.2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2:13" s="1" customFormat="1" ht="18.2" customHeight="1" x14ac:dyDescent="0.2">
      <c r="B34" s="26" t="s">
        <v>37</v>
      </c>
      <c r="C34" s="26"/>
      <c r="D34" s="26"/>
      <c r="E34" s="26"/>
      <c r="F34" s="26"/>
      <c r="G34" s="26"/>
      <c r="H34" s="26"/>
      <c r="I34" s="26"/>
      <c r="J34" s="26"/>
      <c r="K34" s="26"/>
      <c r="L34" s="4"/>
      <c r="M34" s="4"/>
    </row>
    <row r="35" spans="2:13" s="1" customFormat="1" ht="5.65" customHeight="1" x14ac:dyDescent="0.2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2:13" s="1" customFormat="1" ht="56.25" customHeight="1" x14ac:dyDescent="0.2">
      <c r="B36" s="5" t="s">
        <v>0</v>
      </c>
      <c r="C36" s="6" t="s">
        <v>1</v>
      </c>
      <c r="D36" s="7" t="s">
        <v>2</v>
      </c>
      <c r="E36" s="7" t="s">
        <v>3</v>
      </c>
      <c r="F36" s="7" t="s">
        <v>4</v>
      </c>
      <c r="G36" s="7" t="s">
        <v>5</v>
      </c>
      <c r="H36" s="15" t="s">
        <v>6</v>
      </c>
      <c r="I36" s="6" t="s">
        <v>7</v>
      </c>
      <c r="J36" s="7" t="s">
        <v>8</v>
      </c>
      <c r="K36" s="7" t="s">
        <v>9</v>
      </c>
      <c r="L36" s="28" t="s">
        <v>10</v>
      </c>
      <c r="M36" s="29"/>
    </row>
    <row r="37" spans="2:13" s="1" customFormat="1" ht="19.5" customHeight="1" x14ac:dyDescent="0.2">
      <c r="B37" s="8">
        <v>2</v>
      </c>
      <c r="C37" s="9" t="s">
        <v>34</v>
      </c>
      <c r="D37" s="9" t="s">
        <v>35</v>
      </c>
      <c r="E37" s="10" t="s">
        <v>36</v>
      </c>
      <c r="F37" s="9" t="s">
        <v>14</v>
      </c>
      <c r="G37" s="11">
        <v>600</v>
      </c>
      <c r="H37" s="16"/>
      <c r="I37" s="14">
        <f>G37*H37</f>
        <v>0</v>
      </c>
      <c r="J37" s="8">
        <v>23</v>
      </c>
      <c r="K37" s="12">
        <f>I37*23%</f>
        <v>0</v>
      </c>
      <c r="L37" s="30">
        <f>I37+K37</f>
        <v>0</v>
      </c>
      <c r="M37" s="31"/>
    </row>
    <row r="38" spans="2:13" s="1" customFormat="1" ht="3.4" customHeight="1" x14ac:dyDescent="0.2"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2:13" s="1" customFormat="1" ht="18.2" customHeight="1" x14ac:dyDescent="0.2"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4"/>
      <c r="M39" s="4"/>
    </row>
    <row r="40" spans="2:13" s="1" customFormat="1" ht="5.65" customHeight="1" x14ac:dyDescent="0.2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</row>
    <row r="41" spans="2:13" s="1" customFormat="1" ht="60.75" customHeight="1" x14ac:dyDescent="0.2">
      <c r="B41" s="5" t="s">
        <v>0</v>
      </c>
      <c r="C41" s="6" t="s">
        <v>1</v>
      </c>
      <c r="D41" s="7" t="s">
        <v>2</v>
      </c>
      <c r="E41" s="7" t="s">
        <v>3</v>
      </c>
      <c r="F41" s="7" t="s">
        <v>4</v>
      </c>
      <c r="G41" s="7" t="s">
        <v>5</v>
      </c>
      <c r="H41" s="15" t="s">
        <v>6</v>
      </c>
      <c r="I41" s="6" t="s">
        <v>7</v>
      </c>
      <c r="J41" s="7" t="s">
        <v>8</v>
      </c>
      <c r="K41" s="7" t="s">
        <v>9</v>
      </c>
      <c r="L41" s="27" t="s">
        <v>10</v>
      </c>
      <c r="M41" s="27"/>
    </row>
    <row r="42" spans="2:13" s="1" customFormat="1" ht="19.5" customHeight="1" x14ac:dyDescent="0.2">
      <c r="B42" s="8">
        <v>3</v>
      </c>
      <c r="C42" s="9" t="s">
        <v>38</v>
      </c>
      <c r="D42" s="9" t="s">
        <v>39</v>
      </c>
      <c r="E42" s="10" t="s">
        <v>40</v>
      </c>
      <c r="F42" s="9" t="s">
        <v>41</v>
      </c>
      <c r="G42" s="11">
        <v>40</v>
      </c>
      <c r="H42" s="16"/>
      <c r="I42" s="14">
        <f>G42*H42</f>
        <v>0</v>
      </c>
      <c r="J42" s="8">
        <v>23</v>
      </c>
      <c r="K42" s="12">
        <f>I42*23%</f>
        <v>0</v>
      </c>
      <c r="L42" s="22">
        <f>I42+K42</f>
        <v>0</v>
      </c>
      <c r="M42" s="22"/>
    </row>
    <row r="43" spans="2:13" s="1" customFormat="1" ht="3.4" customHeight="1" x14ac:dyDescent="0.2"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</row>
    <row r="44" spans="2:13" s="1" customFormat="1" ht="18.2" customHeight="1" x14ac:dyDescent="0.2"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4"/>
      <c r="M44" s="4"/>
    </row>
    <row r="45" spans="2:13" s="1" customFormat="1" ht="5.65" customHeight="1" x14ac:dyDescent="0.2"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</row>
    <row r="46" spans="2:13" s="1" customFormat="1" ht="57" customHeight="1" x14ac:dyDescent="0.2">
      <c r="B46" s="5" t="s">
        <v>0</v>
      </c>
      <c r="C46" s="6" t="s">
        <v>1</v>
      </c>
      <c r="D46" s="7" t="s">
        <v>2</v>
      </c>
      <c r="E46" s="7" t="s">
        <v>3</v>
      </c>
      <c r="F46" s="7" t="s">
        <v>4</v>
      </c>
      <c r="G46" s="7" t="s">
        <v>5</v>
      </c>
      <c r="H46" s="15" t="s">
        <v>6</v>
      </c>
      <c r="I46" s="6" t="s">
        <v>7</v>
      </c>
      <c r="J46" s="7" t="s">
        <v>8</v>
      </c>
      <c r="K46" s="7" t="s">
        <v>9</v>
      </c>
      <c r="L46" s="27" t="s">
        <v>10</v>
      </c>
      <c r="M46" s="27"/>
    </row>
    <row r="47" spans="2:13" s="1" customFormat="1" ht="19.5" customHeight="1" x14ac:dyDescent="0.2">
      <c r="B47" s="8">
        <v>4</v>
      </c>
      <c r="C47" s="9" t="s">
        <v>43</v>
      </c>
      <c r="D47" s="9" t="s">
        <v>44</v>
      </c>
      <c r="E47" s="10" t="s">
        <v>42</v>
      </c>
      <c r="F47" s="9" t="s">
        <v>14</v>
      </c>
      <c r="G47" s="11">
        <v>30</v>
      </c>
      <c r="H47" s="16"/>
      <c r="I47" s="12">
        <f>G47*H47</f>
        <v>0</v>
      </c>
      <c r="J47" s="8">
        <v>23</v>
      </c>
      <c r="K47" s="12">
        <f>I47*23%</f>
        <v>0</v>
      </c>
      <c r="L47" s="22">
        <f>I47+K47</f>
        <v>0</v>
      </c>
      <c r="M47" s="22"/>
    </row>
    <row r="48" spans="2:13" s="1" customFormat="1" ht="18.2" customHeight="1" x14ac:dyDescent="0.2"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4"/>
      <c r="M48" s="4"/>
    </row>
    <row r="49" spans="2:14" s="1" customFormat="1" ht="5.65" customHeight="1" x14ac:dyDescent="0.2"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</row>
    <row r="50" spans="2:14" s="1" customFormat="1" ht="57" customHeight="1" x14ac:dyDescent="0.2">
      <c r="B50" s="5" t="s">
        <v>0</v>
      </c>
      <c r="C50" s="6" t="s">
        <v>1</v>
      </c>
      <c r="D50" s="7" t="s">
        <v>2</v>
      </c>
      <c r="E50" s="7" t="s">
        <v>3</v>
      </c>
      <c r="F50" s="7" t="s">
        <v>4</v>
      </c>
      <c r="G50" s="7" t="s">
        <v>5</v>
      </c>
      <c r="H50" s="15" t="s">
        <v>6</v>
      </c>
      <c r="I50" s="6" t="s">
        <v>7</v>
      </c>
      <c r="J50" s="7" t="s">
        <v>8</v>
      </c>
      <c r="K50" s="7" t="s">
        <v>9</v>
      </c>
      <c r="L50" s="27" t="s">
        <v>10</v>
      </c>
      <c r="M50" s="27"/>
    </row>
    <row r="51" spans="2:14" s="1" customFormat="1" ht="19.5" customHeight="1" x14ac:dyDescent="0.2">
      <c r="B51" s="8">
        <v>4</v>
      </c>
      <c r="C51" s="9" t="s">
        <v>45</v>
      </c>
      <c r="D51" s="9" t="s">
        <v>46</v>
      </c>
      <c r="E51" s="10" t="s">
        <v>47</v>
      </c>
      <c r="F51" s="9" t="s">
        <v>48</v>
      </c>
      <c r="G51" s="11">
        <v>2.31</v>
      </c>
      <c r="H51" s="17"/>
      <c r="I51" s="12">
        <f>G51*H51</f>
        <v>0</v>
      </c>
      <c r="J51" s="8">
        <v>23</v>
      </c>
      <c r="K51" s="12">
        <f>I51*23%</f>
        <v>0</v>
      </c>
      <c r="L51" s="22">
        <f>I51+K51</f>
        <v>0</v>
      </c>
      <c r="M51" s="22"/>
    </row>
    <row r="52" spans="2:14" s="1" customFormat="1" ht="54.6" customHeight="1" x14ac:dyDescent="0.2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</row>
    <row r="53" spans="2:14" s="1" customFormat="1" ht="21" customHeight="1" x14ac:dyDescent="0.2">
      <c r="B53" s="32" t="s">
        <v>15</v>
      </c>
      <c r="C53" s="32"/>
      <c r="D53" s="32"/>
      <c r="E53" s="32"/>
      <c r="F53" s="33">
        <f>SUM(I32,I37,I42,I47)</f>
        <v>0</v>
      </c>
      <c r="G53" s="33"/>
      <c r="H53" s="33"/>
      <c r="I53" s="33"/>
      <c r="J53" s="33"/>
      <c r="K53" s="33"/>
      <c r="L53" s="33"/>
      <c r="M53" s="33"/>
    </row>
    <row r="54" spans="2:14" s="1" customFormat="1" ht="21" customHeight="1" x14ac:dyDescent="0.2">
      <c r="B54" s="32" t="s">
        <v>16</v>
      </c>
      <c r="C54" s="32"/>
      <c r="D54" s="32"/>
      <c r="E54" s="32"/>
      <c r="F54" s="41">
        <f>SUM(L32,L37,L42,L47)</f>
        <v>0</v>
      </c>
      <c r="G54" s="41"/>
      <c r="H54" s="41"/>
      <c r="I54" s="41"/>
      <c r="J54" s="41"/>
      <c r="K54" s="41"/>
      <c r="L54" s="41"/>
      <c r="M54" s="41"/>
    </row>
    <row r="55" spans="2:14" s="1" customFormat="1" ht="11.25" customHeight="1" x14ac:dyDescent="0.2"/>
    <row r="56" spans="2:14" s="1" customFormat="1" ht="60.2" customHeight="1" x14ac:dyDescent="0.2">
      <c r="B56" s="25" t="s">
        <v>30</v>
      </c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</row>
    <row r="57" spans="2:14" s="1" customFormat="1" ht="2.85" customHeight="1" x14ac:dyDescent="0.2"/>
    <row r="58" spans="2:14" s="1" customFormat="1" ht="87.2" customHeight="1" x14ac:dyDescent="0.2">
      <c r="B58" s="25" t="s">
        <v>49</v>
      </c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</row>
    <row r="59" spans="2:14" s="1" customFormat="1" ht="5.25" customHeight="1" x14ac:dyDescent="0.2"/>
    <row r="60" spans="2:14" s="1" customFormat="1" ht="84.75" customHeight="1" x14ac:dyDescent="0.2">
      <c r="B60" s="25" t="s">
        <v>51</v>
      </c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</row>
    <row r="61" spans="2:14" s="1" customFormat="1" ht="68.25" customHeight="1" x14ac:dyDescent="0.2">
      <c r="B61" s="37" t="s">
        <v>61</v>
      </c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3"/>
    </row>
    <row r="62" spans="2:14" s="1" customFormat="1" ht="30.75" customHeight="1" x14ac:dyDescent="0.2">
      <c r="B62" s="25" t="s">
        <v>50</v>
      </c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3"/>
    </row>
    <row r="63" spans="2:14" s="1" customFormat="1" ht="36.950000000000003" customHeight="1" x14ac:dyDescent="0.2">
      <c r="B63" s="34" t="s">
        <v>25</v>
      </c>
      <c r="C63" s="34"/>
      <c r="D63" s="34"/>
      <c r="E63" s="34"/>
      <c r="F63" s="35" t="s">
        <v>26</v>
      </c>
      <c r="G63" s="35"/>
      <c r="H63" s="35"/>
      <c r="I63" s="35"/>
      <c r="J63" s="35"/>
      <c r="K63" s="35"/>
      <c r="L63" s="35"/>
    </row>
    <row r="64" spans="2:14" s="1" customFormat="1" ht="28.35" customHeight="1" x14ac:dyDescent="0.2"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</row>
    <row r="65" spans="2:14" s="1" customFormat="1" ht="28.35" customHeight="1" x14ac:dyDescent="0.2"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</row>
    <row r="66" spans="2:14" s="1" customFormat="1" ht="28.35" customHeight="1" x14ac:dyDescent="0.2"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</row>
    <row r="67" spans="2:14" s="1" customFormat="1" ht="28.35" customHeight="1" x14ac:dyDescent="0.2"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</row>
    <row r="68" spans="2:14" s="1" customFormat="1" ht="2.85" customHeight="1" x14ac:dyDescent="0.2"/>
    <row r="69" spans="2:14" s="1" customFormat="1" ht="172.5" customHeight="1" x14ac:dyDescent="0.2">
      <c r="B69" s="25" t="s">
        <v>31</v>
      </c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</row>
    <row r="70" spans="2:14" s="1" customFormat="1" ht="2.85" customHeight="1" x14ac:dyDescent="0.2"/>
    <row r="71" spans="2:14" s="1" customFormat="1" ht="33.200000000000003" customHeight="1" x14ac:dyDescent="0.2">
      <c r="B71" s="24" t="s">
        <v>52</v>
      </c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</row>
    <row r="72" spans="2:14" s="1" customFormat="1" ht="2.85" customHeight="1" x14ac:dyDescent="0.2"/>
    <row r="73" spans="2:14" s="1" customFormat="1" ht="36.950000000000003" customHeight="1" x14ac:dyDescent="0.2">
      <c r="B73" s="34" t="s">
        <v>27</v>
      </c>
      <c r="C73" s="34"/>
      <c r="D73" s="34"/>
      <c r="E73" s="34"/>
      <c r="F73" s="38" t="s">
        <v>28</v>
      </c>
      <c r="G73" s="38"/>
      <c r="H73" s="38"/>
      <c r="I73" s="38"/>
      <c r="J73" s="38"/>
      <c r="K73" s="38"/>
      <c r="L73" s="38"/>
    </row>
    <row r="74" spans="2:14" s="1" customFormat="1" ht="28.35" customHeight="1" x14ac:dyDescent="0.2"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</row>
    <row r="75" spans="2:14" s="1" customFormat="1" ht="28.35" customHeight="1" x14ac:dyDescent="0.2"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</row>
    <row r="76" spans="2:14" s="1" customFormat="1" ht="28.35" customHeight="1" x14ac:dyDescent="0.2"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</row>
    <row r="77" spans="2:14" s="1" customFormat="1" ht="28.35" customHeight="1" x14ac:dyDescent="0.2"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</row>
    <row r="78" spans="2:14" s="1" customFormat="1" ht="2.85" customHeight="1" x14ac:dyDescent="0.2"/>
    <row r="79" spans="2:14" s="1" customFormat="1" ht="127.7" customHeight="1" x14ac:dyDescent="0.2">
      <c r="B79" s="25" t="s">
        <v>53</v>
      </c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</row>
    <row r="80" spans="2:14" s="1" customFormat="1" ht="2.85" customHeight="1" x14ac:dyDescent="0.2"/>
    <row r="81" spans="2:14" s="1" customFormat="1" ht="58.5" customHeight="1" x14ac:dyDescent="0.2">
      <c r="B81" s="25" t="s">
        <v>54</v>
      </c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</row>
    <row r="82" spans="2:14" s="1" customFormat="1" ht="2.85" customHeight="1" x14ac:dyDescent="0.2"/>
    <row r="83" spans="2:14" s="1" customFormat="1" ht="46.7" customHeight="1" x14ac:dyDescent="0.2">
      <c r="B83" s="25" t="s">
        <v>55</v>
      </c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</row>
    <row r="84" spans="2:14" s="1" customFormat="1" ht="2.85" customHeight="1" x14ac:dyDescent="0.2"/>
    <row r="85" spans="2:14" s="1" customFormat="1" ht="33.200000000000003" customHeight="1" x14ac:dyDescent="0.2">
      <c r="B85" s="25" t="s">
        <v>56</v>
      </c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</row>
    <row r="86" spans="2:14" s="1" customFormat="1" ht="2.85" customHeight="1" x14ac:dyDescent="0.2"/>
    <row r="87" spans="2:14" s="1" customFormat="1" ht="114.2" customHeight="1" x14ac:dyDescent="0.2">
      <c r="B87" s="25" t="s">
        <v>57</v>
      </c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</row>
    <row r="88" spans="2:14" s="1" customFormat="1" ht="2.85" customHeight="1" x14ac:dyDescent="0.2"/>
    <row r="89" spans="2:14" s="1" customFormat="1" ht="87" customHeight="1" x14ac:dyDescent="0.2">
      <c r="B89" s="25" t="s">
        <v>58</v>
      </c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</row>
    <row r="90" spans="2:14" s="1" customFormat="1" ht="84.95" customHeight="1" x14ac:dyDescent="0.2"/>
    <row r="91" spans="2:14" s="1" customFormat="1" ht="17.25" customHeight="1" x14ac:dyDescent="0.2">
      <c r="I91" s="40" t="s">
        <v>24</v>
      </c>
      <c r="J91" s="40"/>
    </row>
    <row r="92" spans="2:14" s="1" customFormat="1" ht="141.75" customHeight="1" x14ac:dyDescent="0.2"/>
    <row r="93" spans="2:14" s="1" customFormat="1" ht="99" customHeight="1" x14ac:dyDescent="0.2">
      <c r="B93" s="39" t="s">
        <v>32</v>
      </c>
      <c r="C93" s="39"/>
      <c r="D93" s="39"/>
      <c r="E93" s="39"/>
      <c r="F93" s="39"/>
      <c r="G93" s="39"/>
      <c r="H93" s="39"/>
      <c r="I93" s="39"/>
      <c r="J93" s="39"/>
    </row>
  </sheetData>
  <mergeCells count="63">
    <mergeCell ref="B93:J93"/>
    <mergeCell ref="B76:E76"/>
    <mergeCell ref="F76:L76"/>
    <mergeCell ref="B77:E77"/>
    <mergeCell ref="F77:L77"/>
    <mergeCell ref="B79:N79"/>
    <mergeCell ref="B81:N81"/>
    <mergeCell ref="B83:N83"/>
    <mergeCell ref="B85:N85"/>
    <mergeCell ref="B87:N87"/>
    <mergeCell ref="B89:N89"/>
    <mergeCell ref="I91:J91"/>
    <mergeCell ref="B73:E73"/>
    <mergeCell ref="F73:L73"/>
    <mergeCell ref="B74:E74"/>
    <mergeCell ref="F74:L74"/>
    <mergeCell ref="B75:E75"/>
    <mergeCell ref="F75:L75"/>
    <mergeCell ref="B71:N71"/>
    <mergeCell ref="B60:N60"/>
    <mergeCell ref="B63:E63"/>
    <mergeCell ref="F63:L63"/>
    <mergeCell ref="B64:E64"/>
    <mergeCell ref="F64:L64"/>
    <mergeCell ref="B65:E65"/>
    <mergeCell ref="F65:L65"/>
    <mergeCell ref="B66:E66"/>
    <mergeCell ref="F66:L66"/>
    <mergeCell ref="B67:E67"/>
    <mergeCell ref="F67:L67"/>
    <mergeCell ref="B69:N69"/>
    <mergeCell ref="B62:M62"/>
    <mergeCell ref="B61:M61"/>
    <mergeCell ref="B58:N58"/>
    <mergeCell ref="B44:K44"/>
    <mergeCell ref="L46:M46"/>
    <mergeCell ref="L47:M47"/>
    <mergeCell ref="B48:K48"/>
    <mergeCell ref="L50:M50"/>
    <mergeCell ref="L51:M51"/>
    <mergeCell ref="B53:E53"/>
    <mergeCell ref="F53:M53"/>
    <mergeCell ref="B54:E54"/>
    <mergeCell ref="F54:M54"/>
    <mergeCell ref="B56:N56"/>
    <mergeCell ref="L42:M42"/>
    <mergeCell ref="E14:G14"/>
    <mergeCell ref="B24:L24"/>
    <mergeCell ref="B26:L26"/>
    <mergeCell ref="B29:K29"/>
    <mergeCell ref="L31:M31"/>
    <mergeCell ref="L32:M32"/>
    <mergeCell ref="B34:K34"/>
    <mergeCell ref="L36:M36"/>
    <mergeCell ref="L37:M37"/>
    <mergeCell ref="B39:K39"/>
    <mergeCell ref="L41:M41"/>
    <mergeCell ref="I2:M2"/>
    <mergeCell ref="B4:D4"/>
    <mergeCell ref="B6:D6"/>
    <mergeCell ref="B8:D8"/>
    <mergeCell ref="B10:D11"/>
    <mergeCell ref="G11:N12"/>
  </mergeCells>
  <pageMargins left="0.7" right="0.7" top="0.75" bottom="0.75" header="0.3" footer="0.3"/>
  <pageSetup paperSize="9" scale="64" orientation="portrait" horizontalDpi="0" verticalDpi="0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pakiet3</vt:lpstr>
      <vt:lpstr>pakiet3!Obszar_wydruku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Anetta Jereczek - Nadleśnictwo Lębork</dc:creator>
  <cp:lastModifiedBy>Katarzyna Kaczmarczyk</cp:lastModifiedBy>
  <cp:lastPrinted>2022-10-26T06:51:25Z</cp:lastPrinted>
  <dcterms:created xsi:type="dcterms:W3CDTF">2022-10-10T10:24:32Z</dcterms:created>
  <dcterms:modified xsi:type="dcterms:W3CDTF">2022-12-14T09:51:49Z</dcterms:modified>
</cp:coreProperties>
</file>