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nas-podgik1\ZP\POSTĘPOWANIA 2023\Zamówienia krajowe\GKG.GPZ.2110.10.2023 POCZTA\"/>
    </mc:Choice>
  </mc:AlternateContent>
  <xr:revisionPtr revIDLastSave="0" documentId="13_ncr:1_{8940E5DC-B821-492E-9475-DE76DC7063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G66" i="1"/>
  <c r="F65" i="1"/>
  <c r="F64" i="1"/>
  <c r="F63" i="1"/>
  <c r="F62" i="1"/>
  <c r="F61" i="1"/>
  <c r="F60" i="1"/>
  <c r="F59" i="1"/>
  <c r="F58" i="1"/>
  <c r="F57" i="1"/>
  <c r="F56" i="1"/>
  <c r="F55" i="1"/>
  <c r="F21" i="1" l="1"/>
  <c r="F54" i="1" l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0" i="1"/>
  <c r="F19" i="1"/>
  <c r="F18" i="1"/>
  <c r="F17" i="1"/>
  <c r="F16" i="1"/>
  <c r="F15" i="1"/>
  <c r="F14" i="1"/>
  <c r="F13" i="1"/>
  <c r="F12" i="1"/>
  <c r="F66" i="1" l="1"/>
</calcChain>
</file>

<file path=xl/sharedStrings.xml><?xml version="1.0" encoding="utf-8"?>
<sst xmlns="http://schemas.openxmlformats.org/spreadsheetml/2006/main" count="93" uniqueCount="61">
  <si>
    <t>LP</t>
  </si>
  <si>
    <t xml:space="preserve">Rodzaj przesyłki </t>
  </si>
  <si>
    <t xml:space="preserve">Masa/ rozmiar koperty </t>
  </si>
  <si>
    <t xml:space="preserve">Ilość Sztuk </t>
  </si>
  <si>
    <t xml:space="preserve">Cena jednostkowa netto </t>
  </si>
  <si>
    <t xml:space="preserve">Wartość netto </t>
  </si>
  <si>
    <t>Wartość brutto</t>
  </si>
  <si>
    <t>Stawka Vat</t>
  </si>
  <si>
    <t xml:space="preserve">Przesyłki listowe nierejestrowe  nie najszybszej kategorii w obrocie krajowym </t>
  </si>
  <si>
    <t>Koperta C5 do 500 g</t>
  </si>
  <si>
    <t>Koperta C4 do 1000 g</t>
  </si>
  <si>
    <t>Ponad Kopertę C4 do 2000 g</t>
  </si>
  <si>
    <t xml:space="preserve">Przesyłki listowe nierejestrowe  najszybszej kategorii w obrocie krajowym </t>
  </si>
  <si>
    <t xml:space="preserve">Przesyłki listowe rejestrowe  nie najszybszej kategorii w obrocie krajowym </t>
  </si>
  <si>
    <t xml:space="preserve">Przesyłki listowe rejestrowe  najszybszej kategorii w obrocie krajowym </t>
  </si>
  <si>
    <t xml:space="preserve">Usługa dodatkowa do przesyłek rejestrowych w obrocie krajowym </t>
  </si>
  <si>
    <t>Zwrotne potwierdzenie odbioru</t>
  </si>
  <si>
    <t xml:space="preserve">Opłata za zwrot przesyłki listowej rejestrowej w obrocie krajowym </t>
  </si>
  <si>
    <t xml:space="preserve">Opłata za zwrot przesyłki listowej rejestrowej z usługą dodatkową Zwrotne Potwierdzenie Odbioruw obrocie krajowym </t>
  </si>
  <si>
    <t xml:space="preserve">Paczka pocztowa nie najszybszej kategorii Gabaryt A w obrocie krajowym </t>
  </si>
  <si>
    <t>do 1 kg</t>
  </si>
  <si>
    <t>do 2 kg</t>
  </si>
  <si>
    <t>do 5 kg</t>
  </si>
  <si>
    <t>do 10 kg</t>
  </si>
  <si>
    <t>opłata za zwrot do 1 kg</t>
  </si>
  <si>
    <t>opłata za zwrot do 2 kg</t>
  </si>
  <si>
    <t xml:space="preserve">Paczka pocztowa nie najszybszej kategorii  Gabaryt Bw obrocie krajowym </t>
  </si>
  <si>
    <t>opłata za zwrot do 1kg</t>
  </si>
  <si>
    <t>opłata za zwrot do 2kg</t>
  </si>
  <si>
    <t xml:space="preserve">Paczka pocztowa najszybszej kategorii  Gabaryt A w obrocie krajowym </t>
  </si>
  <si>
    <t xml:space="preserve">Paczka pocztowa najszybszej kategorii   Gabaryt Bw obrocie krajowym </t>
  </si>
  <si>
    <t xml:space="preserve">Usługa dodatkowa do paczek pocztowych w obrocie krajowym </t>
  </si>
  <si>
    <t>Przesyłka listowa rejestrowana najszybszej kategorii - obszar doręczenia Europa</t>
  </si>
  <si>
    <t>do 50 g</t>
  </si>
  <si>
    <t>do 100 g</t>
  </si>
  <si>
    <t>do 350 g</t>
  </si>
  <si>
    <t xml:space="preserve">Usługa dodatkowa do przesyłek rejestrowych wysyłanych za granicę </t>
  </si>
  <si>
    <t>Opłata za zwrot przesyłki listowej rejestrowej z obszaru zagranicznego</t>
  </si>
  <si>
    <t>Opłata za zwrot przesyłki listowej rejestrowej z obszaru zagranicznego z usługą dodatkową Zwrotne Potwierdzenie Odbioru</t>
  </si>
  <si>
    <t>do 1 kg opakowanie firmowe  Wykonawcy</t>
  </si>
  <si>
    <t>Przesyłki kurierskie w obrocie krajowym -usługi dodatkowe</t>
  </si>
  <si>
    <t>doręczenie do godziny 9:00</t>
  </si>
  <si>
    <t>doręczenie do godziny 12:00</t>
  </si>
  <si>
    <t xml:space="preserve">Odbiór przesyłek z siedziby Zamawijącego </t>
  </si>
  <si>
    <t xml:space="preserve">pięć dni w tygodniu / opłata miesięczna </t>
  </si>
  <si>
    <t>Nazwa wykonawcy:</t>
  </si>
  <si>
    <t>Adres wykonawcy:</t>
  </si>
  <si>
    <t>NIP:</t>
  </si>
  <si>
    <t xml:space="preserve">Specyfikacja ilościowo - wartościowa </t>
  </si>
  <si>
    <t>Załącznik nr 3 do SWZ</t>
  </si>
  <si>
    <t>format S do 20 kg</t>
  </si>
  <si>
    <t>format M do 20 kg</t>
  </si>
  <si>
    <t>format L do 20 kg</t>
  </si>
  <si>
    <t>format XL do 20 g</t>
  </si>
  <si>
    <t>format XXL, powyżej formatu XL</t>
  </si>
  <si>
    <t>przy czym jeśli mowa w powyższej sypecyfikacji o:</t>
  </si>
  <si>
    <t>1. Kopercie C5 do 500 g lub Kopercie C4 do 1000 g to odnosi się to do przesyłek o grubości mniejszej lub równej 20 mm</t>
  </si>
  <si>
    <t>2. masie do 2000 g i kopercie powyżej rozmiaru C4 to odnosi się to również do przesyłek listowych o mniejszej masie czy kopercie lecz o grubości  ponad 20 mm</t>
  </si>
  <si>
    <t>Przesyłki kurierskie w obrocie krajowym</t>
  </si>
  <si>
    <t>Opłata dodatkowa za nadanie przesyłki kurerskiej u kuriera</t>
  </si>
  <si>
    <t>Opłata dodatkowa za nadanie przesyłki kurierskiej z wykorzystaniem etykiety nadawczej nakładu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</si>
</sst>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4" fillId="2" borderId="1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9" fontId="2" fillId="2" borderId="1" xfId="0" applyNumberFormat="1" applyFont="1" applyFill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2" fontId="4" fillId="0" borderId="1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9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2" fillId="0" borderId="1" xfId="0" applyFont="1" applyBorder="1" applyProtection="1">
      <protection hidden="1"/>
    </xf>
    <xf numFmtId="4" fontId="2" fillId="0" borderId="1" xfId="0" applyNumberFormat="1" applyFont="1" applyBorder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Protection="1">
      <protection hidden="1"/>
    </xf>
    <xf numFmtId="0" fontId="4" fillId="0" borderId="1" xfId="0" applyFont="1" applyBorder="1" applyAlignment="1" applyProtection="1">
      <alignment wrapText="1"/>
      <protection hidden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hidden="1"/>
    </xf>
    <xf numFmtId="4" fontId="2" fillId="0" borderId="0" xfId="0" applyNumberFormat="1" applyFont="1" applyProtection="1">
      <protection hidden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3" fillId="0" borderId="1" xfId="0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wrapText="1"/>
      <protection hidden="1"/>
    </xf>
    <xf numFmtId="0" fontId="2" fillId="0" borderId="6" xfId="0" applyFont="1" applyBorder="1" applyAlignment="1" applyProtection="1">
      <alignment horizontal="center" wrapText="1"/>
      <protection hidden="1"/>
    </xf>
    <xf numFmtId="0" fontId="2" fillId="0" borderId="7" xfId="0" applyFont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zoomScale="115" zoomScaleNormal="115" workbookViewId="0">
      <selection activeCell="L68" sqref="L68"/>
    </sheetView>
  </sheetViews>
  <sheetFormatPr defaultRowHeight="15" x14ac:dyDescent="0.25"/>
  <cols>
    <col min="1" max="1" width="5" customWidth="1"/>
    <col min="2" max="2" width="26.7109375" customWidth="1"/>
    <col min="3" max="3" width="15.28515625" customWidth="1"/>
    <col min="4" max="4" width="8.7109375" customWidth="1"/>
    <col min="5" max="5" width="12.28515625" customWidth="1"/>
    <col min="6" max="6" width="8.7109375" customWidth="1"/>
    <col min="7" max="7" width="9.140625" customWidth="1"/>
    <col min="8" max="8" width="17.85546875" customWidth="1"/>
  </cols>
  <sheetData>
    <row r="1" spans="1:8" x14ac:dyDescent="0.25">
      <c r="A1" s="9"/>
      <c r="B1" s="9"/>
      <c r="C1" s="9"/>
      <c r="E1" s="9"/>
      <c r="F1" s="9"/>
      <c r="G1" s="10" t="s">
        <v>49</v>
      </c>
      <c r="H1" s="9"/>
    </row>
    <row r="2" spans="1:8" x14ac:dyDescent="0.25">
      <c r="A2" s="9"/>
      <c r="B2" s="9"/>
      <c r="C2" s="11"/>
      <c r="D2" s="9"/>
      <c r="E2" s="9"/>
      <c r="F2" s="9"/>
      <c r="G2" s="9"/>
      <c r="H2" s="9"/>
    </row>
    <row r="3" spans="1:8" x14ac:dyDescent="0.25">
      <c r="A3" s="11"/>
      <c r="B3" s="12" t="s">
        <v>45</v>
      </c>
      <c r="C3" s="43"/>
      <c r="D3" s="43"/>
      <c r="E3" s="43"/>
      <c r="F3" s="43"/>
      <c r="G3" s="43"/>
      <c r="H3" s="43"/>
    </row>
    <row r="4" spans="1:8" x14ac:dyDescent="0.25">
      <c r="A4" s="11"/>
      <c r="B4" s="12" t="s">
        <v>46</v>
      </c>
      <c r="C4" s="43"/>
      <c r="D4" s="43"/>
      <c r="E4" s="43"/>
      <c r="F4" s="43"/>
      <c r="G4" s="43"/>
      <c r="H4" s="43"/>
    </row>
    <row r="5" spans="1:8" x14ac:dyDescent="0.25">
      <c r="A5" s="11"/>
      <c r="B5" s="12" t="s">
        <v>47</v>
      </c>
      <c r="C5" s="43"/>
      <c r="D5" s="43"/>
      <c r="E5" s="43"/>
      <c r="F5" s="43"/>
      <c r="G5" s="43"/>
      <c r="H5" s="43"/>
    </row>
    <row r="6" spans="1:8" x14ac:dyDescent="0.25">
      <c r="A6" s="11"/>
      <c r="B6" s="48" t="s">
        <v>48</v>
      </c>
      <c r="C6" s="48"/>
      <c r="D6" s="48"/>
      <c r="E6" s="48"/>
      <c r="F6" s="48"/>
      <c r="G6" s="48"/>
      <c r="H6" s="24"/>
    </row>
    <row r="7" spans="1:8" x14ac:dyDescent="0.25">
      <c r="A7" s="11"/>
      <c r="B7" s="9"/>
      <c r="C7" s="9"/>
      <c r="D7" s="13"/>
      <c r="E7" s="13"/>
      <c r="F7" s="11"/>
      <c r="G7" s="11"/>
      <c r="H7" s="11"/>
    </row>
    <row r="8" spans="1:8" ht="36" x14ac:dyDescent="0.25">
      <c r="A8" s="14" t="s">
        <v>0</v>
      </c>
      <c r="B8" s="15" t="s">
        <v>1</v>
      </c>
      <c r="C8" s="36" t="s">
        <v>2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</row>
    <row r="9" spans="1:8" ht="24.75" x14ac:dyDescent="0.25">
      <c r="A9" s="14">
        <v>1</v>
      </c>
      <c r="B9" s="42" t="s">
        <v>8</v>
      </c>
      <c r="C9" s="18" t="s">
        <v>9</v>
      </c>
      <c r="D9" s="19">
        <v>72</v>
      </c>
      <c r="E9" s="4"/>
      <c r="F9" s="20">
        <f>ROUND(E9*D9,2)</f>
        <v>0</v>
      </c>
      <c r="G9" s="7"/>
      <c r="H9" s="5"/>
    </row>
    <row r="10" spans="1:8" ht="24.75" x14ac:dyDescent="0.25">
      <c r="A10" s="14">
        <v>2</v>
      </c>
      <c r="B10" s="42"/>
      <c r="C10" s="18" t="s">
        <v>10</v>
      </c>
      <c r="D10" s="19">
        <v>1</v>
      </c>
      <c r="E10" s="4"/>
      <c r="F10" s="20">
        <f t="shared" ref="F10:F64" si="0">ROUND(E10*D10,2)</f>
        <v>0</v>
      </c>
      <c r="G10" s="7"/>
      <c r="H10" s="5"/>
    </row>
    <row r="11" spans="1:8" ht="24.75" x14ac:dyDescent="0.25">
      <c r="A11" s="14">
        <v>3</v>
      </c>
      <c r="B11" s="42"/>
      <c r="C11" s="18" t="s">
        <v>11</v>
      </c>
      <c r="D11" s="19">
        <v>1</v>
      </c>
      <c r="E11" s="4"/>
      <c r="F11" s="20">
        <f t="shared" si="0"/>
        <v>0</v>
      </c>
      <c r="G11" s="7"/>
      <c r="H11" s="5"/>
    </row>
    <row r="12" spans="1:8" ht="24.75" x14ac:dyDescent="0.25">
      <c r="A12" s="14">
        <v>4</v>
      </c>
      <c r="B12" s="42" t="s">
        <v>12</v>
      </c>
      <c r="C12" s="18" t="s">
        <v>9</v>
      </c>
      <c r="D12" s="19">
        <v>1</v>
      </c>
      <c r="E12" s="4"/>
      <c r="F12" s="20">
        <f t="shared" si="0"/>
        <v>0</v>
      </c>
      <c r="G12" s="7"/>
      <c r="H12" s="5"/>
    </row>
    <row r="13" spans="1:8" ht="24.75" x14ac:dyDescent="0.25">
      <c r="A13" s="14">
        <v>5</v>
      </c>
      <c r="B13" s="42"/>
      <c r="C13" s="18" t="s">
        <v>10</v>
      </c>
      <c r="D13" s="19">
        <v>1</v>
      </c>
      <c r="E13" s="4"/>
      <c r="F13" s="20">
        <f t="shared" si="0"/>
        <v>0</v>
      </c>
      <c r="G13" s="7"/>
      <c r="H13" s="5"/>
    </row>
    <row r="14" spans="1:8" ht="24.75" x14ac:dyDescent="0.25">
      <c r="A14" s="14">
        <v>6</v>
      </c>
      <c r="B14" s="42"/>
      <c r="C14" s="18" t="s">
        <v>11</v>
      </c>
      <c r="D14" s="19">
        <v>1</v>
      </c>
      <c r="E14" s="4"/>
      <c r="F14" s="20">
        <f t="shared" si="0"/>
        <v>0</v>
      </c>
      <c r="G14" s="7"/>
      <c r="H14" s="5"/>
    </row>
    <row r="15" spans="1:8" ht="24.75" x14ac:dyDescent="0.25">
      <c r="A15" s="14">
        <v>7</v>
      </c>
      <c r="B15" s="47" t="s">
        <v>13</v>
      </c>
      <c r="C15" s="18" t="s">
        <v>9</v>
      </c>
      <c r="D15" s="22">
        <v>43425</v>
      </c>
      <c r="E15" s="6"/>
      <c r="F15" s="20">
        <f t="shared" si="0"/>
        <v>0</v>
      </c>
      <c r="G15" s="7"/>
      <c r="H15" s="5"/>
    </row>
    <row r="16" spans="1:8" ht="24.75" x14ac:dyDescent="0.25">
      <c r="A16" s="14">
        <v>8</v>
      </c>
      <c r="B16" s="47"/>
      <c r="C16" s="18" t="s">
        <v>10</v>
      </c>
      <c r="D16" s="22">
        <v>14736</v>
      </c>
      <c r="E16" s="6"/>
      <c r="F16" s="20">
        <f t="shared" si="0"/>
        <v>0</v>
      </c>
      <c r="G16" s="7"/>
      <c r="H16" s="5"/>
    </row>
    <row r="17" spans="1:8" ht="24.75" x14ac:dyDescent="0.25">
      <c r="A17" s="14">
        <v>9</v>
      </c>
      <c r="B17" s="47"/>
      <c r="C17" s="18" t="s">
        <v>11</v>
      </c>
      <c r="D17" s="22">
        <v>228</v>
      </c>
      <c r="E17" s="6"/>
      <c r="F17" s="20">
        <f t="shared" si="0"/>
        <v>0</v>
      </c>
      <c r="G17" s="7"/>
      <c r="H17" s="5"/>
    </row>
    <row r="18" spans="1:8" ht="24.75" x14ac:dyDescent="0.25">
      <c r="A18" s="14">
        <v>10</v>
      </c>
      <c r="B18" s="47" t="s">
        <v>14</v>
      </c>
      <c r="C18" s="18" t="s">
        <v>9</v>
      </c>
      <c r="D18" s="22">
        <v>72</v>
      </c>
      <c r="E18" s="6"/>
      <c r="F18" s="20">
        <f t="shared" si="0"/>
        <v>0</v>
      </c>
      <c r="G18" s="7"/>
      <c r="H18" s="5"/>
    </row>
    <row r="19" spans="1:8" ht="24.75" x14ac:dyDescent="0.25">
      <c r="A19" s="14">
        <v>11</v>
      </c>
      <c r="B19" s="47"/>
      <c r="C19" s="18" t="s">
        <v>10</v>
      </c>
      <c r="D19" s="22">
        <v>567</v>
      </c>
      <c r="E19" s="6"/>
      <c r="F19" s="20">
        <f t="shared" si="0"/>
        <v>0</v>
      </c>
      <c r="G19" s="7"/>
      <c r="H19" s="5"/>
    </row>
    <row r="20" spans="1:8" ht="24.75" x14ac:dyDescent="0.25">
      <c r="A20" s="14">
        <v>12</v>
      </c>
      <c r="B20" s="47"/>
      <c r="C20" s="18" t="s">
        <v>11</v>
      </c>
      <c r="D20" s="22">
        <v>9</v>
      </c>
      <c r="E20" s="6"/>
      <c r="F20" s="20">
        <f t="shared" si="0"/>
        <v>0</v>
      </c>
      <c r="G20" s="7"/>
      <c r="H20" s="5"/>
    </row>
    <row r="21" spans="1:8" ht="36.75" x14ac:dyDescent="0.25">
      <c r="A21" s="14">
        <v>13</v>
      </c>
      <c r="B21" s="21" t="s">
        <v>15</v>
      </c>
      <c r="C21" s="23" t="s">
        <v>16</v>
      </c>
      <c r="D21" s="22">
        <v>59316</v>
      </c>
      <c r="E21" s="6"/>
      <c r="F21" s="20">
        <f t="shared" si="0"/>
        <v>0</v>
      </c>
      <c r="G21" s="7"/>
      <c r="H21" s="5"/>
    </row>
    <row r="22" spans="1:8" ht="24.75" x14ac:dyDescent="0.25">
      <c r="A22" s="14">
        <v>14</v>
      </c>
      <c r="B22" s="47" t="s">
        <v>17</v>
      </c>
      <c r="C22" s="18" t="s">
        <v>9</v>
      </c>
      <c r="D22" s="22">
        <v>15</v>
      </c>
      <c r="E22" s="6"/>
      <c r="F22" s="20">
        <f t="shared" si="0"/>
        <v>0</v>
      </c>
      <c r="G22" s="7"/>
      <c r="H22" s="5"/>
    </row>
    <row r="23" spans="1:8" ht="24.75" x14ac:dyDescent="0.25">
      <c r="A23" s="14">
        <v>15</v>
      </c>
      <c r="B23" s="47"/>
      <c r="C23" s="18" t="s">
        <v>10</v>
      </c>
      <c r="D23" s="22">
        <v>1</v>
      </c>
      <c r="E23" s="6"/>
      <c r="F23" s="20">
        <f t="shared" si="0"/>
        <v>0</v>
      </c>
      <c r="G23" s="7"/>
      <c r="H23" s="5"/>
    </row>
    <row r="24" spans="1:8" ht="24.75" x14ac:dyDescent="0.25">
      <c r="A24" s="14">
        <v>16</v>
      </c>
      <c r="B24" s="47"/>
      <c r="C24" s="18" t="s">
        <v>11</v>
      </c>
      <c r="D24" s="22">
        <v>1</v>
      </c>
      <c r="E24" s="6"/>
      <c r="F24" s="20">
        <f t="shared" si="0"/>
        <v>0</v>
      </c>
      <c r="G24" s="7"/>
      <c r="H24" s="5"/>
    </row>
    <row r="25" spans="1:8" ht="24.75" x14ac:dyDescent="0.25">
      <c r="A25" s="14">
        <v>17</v>
      </c>
      <c r="B25" s="47" t="s">
        <v>18</v>
      </c>
      <c r="C25" s="18" t="s">
        <v>9</v>
      </c>
      <c r="D25" s="22">
        <v>3360</v>
      </c>
      <c r="E25" s="6"/>
      <c r="F25" s="20">
        <f t="shared" si="0"/>
        <v>0</v>
      </c>
      <c r="G25" s="7"/>
      <c r="H25" s="5"/>
    </row>
    <row r="26" spans="1:8" ht="24.75" x14ac:dyDescent="0.25">
      <c r="A26" s="14">
        <v>18</v>
      </c>
      <c r="B26" s="47"/>
      <c r="C26" s="18" t="s">
        <v>10</v>
      </c>
      <c r="D26" s="22">
        <v>1</v>
      </c>
      <c r="E26" s="6"/>
      <c r="F26" s="20">
        <f t="shared" si="0"/>
        <v>0</v>
      </c>
      <c r="G26" s="7"/>
      <c r="H26" s="5"/>
    </row>
    <row r="27" spans="1:8" ht="24.75" x14ac:dyDescent="0.25">
      <c r="A27" s="14">
        <v>19</v>
      </c>
      <c r="B27" s="47"/>
      <c r="C27" s="18" t="s">
        <v>11</v>
      </c>
      <c r="D27" s="22">
        <v>1</v>
      </c>
      <c r="E27" s="6"/>
      <c r="F27" s="20">
        <f t="shared" si="0"/>
        <v>0</v>
      </c>
      <c r="G27" s="7"/>
      <c r="H27" s="5"/>
    </row>
    <row r="28" spans="1:8" x14ac:dyDescent="0.25">
      <c r="A28" s="14">
        <v>20</v>
      </c>
      <c r="B28" s="42" t="s">
        <v>19</v>
      </c>
      <c r="C28" s="18" t="s">
        <v>20</v>
      </c>
      <c r="D28" s="19">
        <v>318</v>
      </c>
      <c r="E28" s="4"/>
      <c r="F28" s="20">
        <f t="shared" si="0"/>
        <v>0</v>
      </c>
      <c r="G28" s="7"/>
      <c r="H28" s="5"/>
    </row>
    <row r="29" spans="1:8" x14ac:dyDescent="0.25">
      <c r="A29" s="14">
        <v>21</v>
      </c>
      <c r="B29" s="42"/>
      <c r="C29" s="18" t="s">
        <v>21</v>
      </c>
      <c r="D29" s="19">
        <v>12</v>
      </c>
      <c r="E29" s="4"/>
      <c r="F29" s="20">
        <f t="shared" si="0"/>
        <v>0</v>
      </c>
      <c r="G29" s="7"/>
      <c r="H29" s="5"/>
    </row>
    <row r="30" spans="1:8" x14ac:dyDescent="0.25">
      <c r="A30" s="14">
        <v>22</v>
      </c>
      <c r="B30" s="42"/>
      <c r="C30" s="18" t="s">
        <v>22</v>
      </c>
      <c r="D30" s="19">
        <v>1</v>
      </c>
      <c r="E30" s="4"/>
      <c r="F30" s="20">
        <f t="shared" si="0"/>
        <v>0</v>
      </c>
      <c r="G30" s="7"/>
      <c r="H30" s="5"/>
    </row>
    <row r="31" spans="1:8" x14ac:dyDescent="0.25">
      <c r="A31" s="14">
        <v>23</v>
      </c>
      <c r="B31" s="42"/>
      <c r="C31" s="18" t="s">
        <v>23</v>
      </c>
      <c r="D31" s="19">
        <v>1</v>
      </c>
      <c r="E31" s="4"/>
      <c r="F31" s="20">
        <f t="shared" si="0"/>
        <v>0</v>
      </c>
      <c r="G31" s="7"/>
      <c r="H31" s="5"/>
    </row>
    <row r="32" spans="1:8" ht="24.75" x14ac:dyDescent="0.25">
      <c r="A32" s="14">
        <v>24</v>
      </c>
      <c r="B32" s="42"/>
      <c r="C32" s="18" t="s">
        <v>24</v>
      </c>
      <c r="D32" s="19">
        <v>1</v>
      </c>
      <c r="E32" s="4"/>
      <c r="F32" s="20">
        <f t="shared" si="0"/>
        <v>0</v>
      </c>
      <c r="G32" s="7"/>
      <c r="H32" s="5"/>
    </row>
    <row r="33" spans="1:8" ht="24.75" x14ac:dyDescent="0.25">
      <c r="A33" s="14">
        <v>25</v>
      </c>
      <c r="B33" s="42"/>
      <c r="C33" s="18" t="s">
        <v>25</v>
      </c>
      <c r="D33" s="19">
        <v>1</v>
      </c>
      <c r="E33" s="4"/>
      <c r="F33" s="20">
        <f t="shared" si="0"/>
        <v>0</v>
      </c>
      <c r="G33" s="7"/>
      <c r="H33" s="5"/>
    </row>
    <row r="34" spans="1:8" ht="15" customHeight="1" x14ac:dyDescent="0.25">
      <c r="A34" s="14">
        <v>26</v>
      </c>
      <c r="B34" s="44" t="s">
        <v>26</v>
      </c>
      <c r="C34" s="18" t="s">
        <v>20</v>
      </c>
      <c r="D34" s="19">
        <v>630</v>
      </c>
      <c r="E34" s="4"/>
      <c r="F34" s="20">
        <f t="shared" si="0"/>
        <v>0</v>
      </c>
      <c r="G34" s="7"/>
      <c r="H34" s="5"/>
    </row>
    <row r="35" spans="1:8" x14ac:dyDescent="0.25">
      <c r="A35" s="14">
        <v>27</v>
      </c>
      <c r="B35" s="45"/>
      <c r="C35" s="18" t="s">
        <v>21</v>
      </c>
      <c r="D35" s="19">
        <v>18</v>
      </c>
      <c r="E35" s="4"/>
      <c r="F35" s="20">
        <f t="shared" si="0"/>
        <v>0</v>
      </c>
      <c r="G35" s="7"/>
      <c r="H35" s="5"/>
    </row>
    <row r="36" spans="1:8" x14ac:dyDescent="0.25">
      <c r="A36" s="14">
        <v>28</v>
      </c>
      <c r="B36" s="46"/>
      <c r="C36" s="18" t="s">
        <v>22</v>
      </c>
      <c r="D36" s="19">
        <v>2</v>
      </c>
      <c r="E36" s="4"/>
      <c r="F36" s="20">
        <f t="shared" si="0"/>
        <v>0</v>
      </c>
      <c r="G36" s="7"/>
      <c r="H36" s="5"/>
    </row>
    <row r="37" spans="1:8" ht="15" customHeight="1" x14ac:dyDescent="0.25">
      <c r="A37" s="14">
        <v>29</v>
      </c>
      <c r="B37" s="44" t="s">
        <v>26</v>
      </c>
      <c r="C37" s="18" t="s">
        <v>23</v>
      </c>
      <c r="D37" s="19">
        <v>1</v>
      </c>
      <c r="E37" s="4"/>
      <c r="F37" s="20">
        <f t="shared" si="0"/>
        <v>0</v>
      </c>
      <c r="G37" s="7"/>
      <c r="H37" s="5"/>
    </row>
    <row r="38" spans="1:8" ht="24.75" x14ac:dyDescent="0.25">
      <c r="A38" s="14">
        <v>30</v>
      </c>
      <c r="B38" s="45"/>
      <c r="C38" s="18" t="s">
        <v>27</v>
      </c>
      <c r="D38" s="19">
        <v>1</v>
      </c>
      <c r="E38" s="4"/>
      <c r="F38" s="20">
        <f t="shared" si="0"/>
        <v>0</v>
      </c>
      <c r="G38" s="7"/>
      <c r="H38" s="5"/>
    </row>
    <row r="39" spans="1:8" ht="24.75" x14ac:dyDescent="0.25">
      <c r="A39" s="14">
        <v>31</v>
      </c>
      <c r="B39" s="46"/>
      <c r="C39" s="18" t="s">
        <v>28</v>
      </c>
      <c r="D39" s="19">
        <v>1</v>
      </c>
      <c r="E39" s="4"/>
      <c r="F39" s="20">
        <f t="shared" si="0"/>
        <v>0</v>
      </c>
      <c r="G39" s="7"/>
      <c r="H39" s="5"/>
    </row>
    <row r="40" spans="1:8" x14ac:dyDescent="0.25">
      <c r="A40" s="14">
        <v>32</v>
      </c>
      <c r="B40" s="42" t="s">
        <v>29</v>
      </c>
      <c r="C40" s="18" t="s">
        <v>20</v>
      </c>
      <c r="D40" s="19">
        <v>2</v>
      </c>
      <c r="E40" s="4"/>
      <c r="F40" s="20">
        <f t="shared" si="0"/>
        <v>0</v>
      </c>
      <c r="G40" s="7"/>
      <c r="H40" s="5"/>
    </row>
    <row r="41" spans="1:8" x14ac:dyDescent="0.25">
      <c r="A41" s="14">
        <v>33</v>
      </c>
      <c r="B41" s="42"/>
      <c r="C41" s="18" t="s">
        <v>21</v>
      </c>
      <c r="D41" s="19">
        <v>1</v>
      </c>
      <c r="E41" s="4"/>
      <c r="F41" s="20">
        <f t="shared" si="0"/>
        <v>0</v>
      </c>
      <c r="G41" s="7"/>
      <c r="H41" s="5"/>
    </row>
    <row r="42" spans="1:8" x14ac:dyDescent="0.25">
      <c r="A42" s="14">
        <v>34</v>
      </c>
      <c r="B42" s="42"/>
      <c r="C42" s="18" t="s">
        <v>22</v>
      </c>
      <c r="D42" s="19">
        <v>1</v>
      </c>
      <c r="E42" s="4"/>
      <c r="F42" s="20">
        <f t="shared" si="0"/>
        <v>0</v>
      </c>
      <c r="G42" s="7"/>
      <c r="H42" s="5"/>
    </row>
    <row r="43" spans="1:8" x14ac:dyDescent="0.25">
      <c r="A43" s="14">
        <v>35</v>
      </c>
      <c r="B43" s="42"/>
      <c r="C43" s="18" t="s">
        <v>23</v>
      </c>
      <c r="D43" s="19">
        <v>1</v>
      </c>
      <c r="E43" s="4"/>
      <c r="F43" s="20">
        <f t="shared" si="0"/>
        <v>0</v>
      </c>
      <c r="G43" s="7"/>
      <c r="H43" s="5"/>
    </row>
    <row r="44" spans="1:8" x14ac:dyDescent="0.25">
      <c r="A44" s="14">
        <v>36</v>
      </c>
      <c r="B44" s="42" t="s">
        <v>30</v>
      </c>
      <c r="C44" s="18" t="s">
        <v>20</v>
      </c>
      <c r="D44" s="19">
        <v>630</v>
      </c>
      <c r="E44" s="4"/>
      <c r="F44" s="20">
        <f t="shared" si="0"/>
        <v>0</v>
      </c>
      <c r="G44" s="7"/>
      <c r="H44" s="5"/>
    </row>
    <row r="45" spans="1:8" x14ac:dyDescent="0.25">
      <c r="A45" s="14">
        <v>37</v>
      </c>
      <c r="B45" s="42"/>
      <c r="C45" s="18" t="s">
        <v>21</v>
      </c>
      <c r="D45" s="19">
        <v>18</v>
      </c>
      <c r="E45" s="4"/>
      <c r="F45" s="20">
        <f t="shared" si="0"/>
        <v>0</v>
      </c>
      <c r="G45" s="7"/>
      <c r="H45" s="5"/>
    </row>
    <row r="46" spans="1:8" x14ac:dyDescent="0.25">
      <c r="A46" s="14">
        <v>38</v>
      </c>
      <c r="B46" s="42"/>
      <c r="C46" s="18" t="s">
        <v>22</v>
      </c>
      <c r="D46" s="19">
        <v>1</v>
      </c>
      <c r="E46" s="4"/>
      <c r="F46" s="20">
        <f t="shared" si="0"/>
        <v>0</v>
      </c>
      <c r="G46" s="7"/>
      <c r="H46" s="5"/>
    </row>
    <row r="47" spans="1:8" x14ac:dyDescent="0.25">
      <c r="A47" s="14">
        <v>39</v>
      </c>
      <c r="B47" s="42"/>
      <c r="C47" s="18" t="s">
        <v>23</v>
      </c>
      <c r="D47" s="19">
        <v>1</v>
      </c>
      <c r="E47" s="4"/>
      <c r="F47" s="20">
        <f t="shared" si="0"/>
        <v>0</v>
      </c>
      <c r="G47" s="7"/>
      <c r="H47" s="5"/>
    </row>
    <row r="48" spans="1:8" ht="36.75" x14ac:dyDescent="0.25">
      <c r="A48" s="14">
        <v>40</v>
      </c>
      <c r="B48" s="17" t="s">
        <v>31</v>
      </c>
      <c r="C48" s="18" t="s">
        <v>16</v>
      </c>
      <c r="D48" s="19">
        <v>1305</v>
      </c>
      <c r="E48" s="4"/>
      <c r="F48" s="20">
        <f t="shared" si="0"/>
        <v>0</v>
      </c>
      <c r="G48" s="7"/>
      <c r="H48" s="5"/>
    </row>
    <row r="49" spans="1:8" x14ac:dyDescent="0.25">
      <c r="A49" s="14">
        <v>41</v>
      </c>
      <c r="B49" s="42" t="s">
        <v>32</v>
      </c>
      <c r="C49" s="18" t="s">
        <v>33</v>
      </c>
      <c r="D49" s="19">
        <v>15</v>
      </c>
      <c r="E49" s="4"/>
      <c r="F49" s="20">
        <f t="shared" si="0"/>
        <v>0</v>
      </c>
      <c r="G49" s="7"/>
      <c r="H49" s="5"/>
    </row>
    <row r="50" spans="1:8" x14ac:dyDescent="0.25">
      <c r="A50" s="14">
        <v>42</v>
      </c>
      <c r="B50" s="42"/>
      <c r="C50" s="18" t="s">
        <v>34</v>
      </c>
      <c r="D50" s="19">
        <v>1</v>
      </c>
      <c r="E50" s="4"/>
      <c r="F50" s="20">
        <f t="shared" si="0"/>
        <v>0</v>
      </c>
      <c r="G50" s="7"/>
      <c r="H50" s="5"/>
    </row>
    <row r="51" spans="1:8" x14ac:dyDescent="0.25">
      <c r="A51" s="14">
        <v>43</v>
      </c>
      <c r="B51" s="42"/>
      <c r="C51" s="18" t="s">
        <v>35</v>
      </c>
      <c r="D51" s="19">
        <v>1</v>
      </c>
      <c r="E51" s="4"/>
      <c r="F51" s="20">
        <f t="shared" si="0"/>
        <v>0</v>
      </c>
      <c r="G51" s="7"/>
      <c r="H51" s="5"/>
    </row>
    <row r="52" spans="1:8" ht="36.75" x14ac:dyDescent="0.25">
      <c r="A52" s="14">
        <v>44</v>
      </c>
      <c r="B52" s="17" t="s">
        <v>36</v>
      </c>
      <c r="C52" s="18" t="s">
        <v>16</v>
      </c>
      <c r="D52" s="19">
        <v>15</v>
      </c>
      <c r="E52" s="4"/>
      <c r="F52" s="20">
        <f t="shared" si="0"/>
        <v>0</v>
      </c>
      <c r="G52" s="7"/>
      <c r="H52" s="5"/>
    </row>
    <row r="53" spans="1:8" ht="36" x14ac:dyDescent="0.25">
      <c r="A53" s="14">
        <v>45</v>
      </c>
      <c r="B53" s="21" t="s">
        <v>37</v>
      </c>
      <c r="C53" s="18" t="s">
        <v>9</v>
      </c>
      <c r="D53" s="19">
        <v>1</v>
      </c>
      <c r="E53" s="6"/>
      <c r="F53" s="20">
        <f t="shared" si="0"/>
        <v>0</v>
      </c>
      <c r="G53" s="7"/>
      <c r="H53" s="5"/>
    </row>
    <row r="54" spans="1:8" ht="60" x14ac:dyDescent="0.25">
      <c r="A54" s="14">
        <v>46</v>
      </c>
      <c r="B54" s="21" t="s">
        <v>38</v>
      </c>
      <c r="C54" s="18" t="s">
        <v>9</v>
      </c>
      <c r="D54" s="19">
        <v>1</v>
      </c>
      <c r="E54" s="6"/>
      <c r="F54" s="20">
        <f t="shared" si="0"/>
        <v>0</v>
      </c>
      <c r="G54" s="7"/>
      <c r="H54" s="5"/>
    </row>
    <row r="55" spans="1:8" ht="48.75" x14ac:dyDescent="0.25">
      <c r="A55" s="27">
        <v>47</v>
      </c>
      <c r="B55" s="38" t="s">
        <v>58</v>
      </c>
      <c r="C55" s="29" t="s">
        <v>39</v>
      </c>
      <c r="D55" s="30">
        <v>39</v>
      </c>
      <c r="E55" s="4"/>
      <c r="F55" s="31">
        <f t="shared" si="0"/>
        <v>0</v>
      </c>
      <c r="G55" s="7"/>
      <c r="H55" s="8"/>
    </row>
    <row r="56" spans="1:8" x14ac:dyDescent="0.25">
      <c r="A56" s="27">
        <v>48</v>
      </c>
      <c r="B56" s="38"/>
      <c r="C56" s="29" t="s">
        <v>50</v>
      </c>
      <c r="D56" s="30">
        <v>15</v>
      </c>
      <c r="E56" s="4"/>
      <c r="F56" s="31">
        <f t="shared" si="0"/>
        <v>0</v>
      </c>
      <c r="G56" s="7"/>
      <c r="H56" s="8"/>
    </row>
    <row r="57" spans="1:8" x14ac:dyDescent="0.25">
      <c r="A57" s="27">
        <v>49</v>
      </c>
      <c r="B57" s="38"/>
      <c r="C57" s="29" t="s">
        <v>51</v>
      </c>
      <c r="D57" s="30">
        <v>0</v>
      </c>
      <c r="E57" s="4"/>
      <c r="F57" s="31">
        <f t="shared" si="0"/>
        <v>0</v>
      </c>
      <c r="G57" s="7"/>
      <c r="H57" s="8"/>
    </row>
    <row r="58" spans="1:8" x14ac:dyDescent="0.25">
      <c r="A58" s="27">
        <v>50</v>
      </c>
      <c r="B58" s="38"/>
      <c r="C58" s="29" t="s">
        <v>52</v>
      </c>
      <c r="D58" s="30">
        <v>0</v>
      </c>
      <c r="E58" s="4"/>
      <c r="F58" s="31">
        <f t="shared" si="0"/>
        <v>0</v>
      </c>
      <c r="G58" s="7"/>
      <c r="H58" s="8"/>
    </row>
    <row r="59" spans="1:8" x14ac:dyDescent="0.25">
      <c r="A59" s="27">
        <v>51</v>
      </c>
      <c r="B59" s="38"/>
      <c r="C59" s="29" t="s">
        <v>53</v>
      </c>
      <c r="D59" s="30">
        <v>0</v>
      </c>
      <c r="E59" s="4"/>
      <c r="F59" s="31">
        <f t="shared" si="0"/>
        <v>0</v>
      </c>
      <c r="G59" s="7"/>
      <c r="H59" s="8"/>
    </row>
    <row r="60" spans="1:8" ht="36.75" x14ac:dyDescent="0.25">
      <c r="A60" s="27">
        <v>52</v>
      </c>
      <c r="B60" s="38"/>
      <c r="C60" s="29" t="s">
        <v>54</v>
      </c>
      <c r="D60" s="30">
        <v>0</v>
      </c>
      <c r="E60" s="4"/>
      <c r="F60" s="31">
        <f t="shared" si="0"/>
        <v>0</v>
      </c>
      <c r="G60" s="7"/>
      <c r="H60" s="8"/>
    </row>
    <row r="61" spans="1:8" ht="48" x14ac:dyDescent="0.25">
      <c r="A61" s="27">
        <v>53</v>
      </c>
      <c r="B61" s="28" t="s">
        <v>60</v>
      </c>
      <c r="C61" s="29"/>
      <c r="D61" s="30">
        <v>54</v>
      </c>
      <c r="E61" s="4"/>
      <c r="F61" s="31">
        <f t="shared" si="0"/>
        <v>0</v>
      </c>
      <c r="G61" s="7"/>
      <c r="H61" s="8"/>
    </row>
    <row r="62" spans="1:8" ht="25.5" customHeight="1" x14ac:dyDescent="0.25">
      <c r="A62" s="27">
        <v>54</v>
      </c>
      <c r="B62" s="28" t="s">
        <v>59</v>
      </c>
      <c r="C62" s="29"/>
      <c r="D62" s="30">
        <v>54</v>
      </c>
      <c r="E62" s="4"/>
      <c r="F62" s="31">
        <f t="shared" si="0"/>
        <v>0</v>
      </c>
      <c r="G62" s="7"/>
      <c r="H62" s="8"/>
    </row>
    <row r="63" spans="1:8" ht="25.5" customHeight="1" x14ac:dyDescent="0.25">
      <c r="A63" s="27">
        <v>55</v>
      </c>
      <c r="B63" s="38" t="s">
        <v>40</v>
      </c>
      <c r="C63" s="29" t="s">
        <v>41</v>
      </c>
      <c r="D63" s="30">
        <v>1</v>
      </c>
      <c r="E63" s="4"/>
      <c r="F63" s="31">
        <f t="shared" si="0"/>
        <v>0</v>
      </c>
      <c r="G63" s="7"/>
      <c r="H63" s="8"/>
    </row>
    <row r="64" spans="1:8" ht="25.5" customHeight="1" x14ac:dyDescent="0.25">
      <c r="A64" s="27">
        <v>56</v>
      </c>
      <c r="B64" s="38"/>
      <c r="C64" s="29" t="s">
        <v>42</v>
      </c>
      <c r="D64" s="30">
        <v>1</v>
      </c>
      <c r="E64" s="4"/>
      <c r="F64" s="31">
        <f t="shared" si="0"/>
        <v>0</v>
      </c>
      <c r="G64" s="7"/>
      <c r="H64" s="8"/>
    </row>
    <row r="65" spans="1:8" ht="25.5" customHeight="1" x14ac:dyDescent="0.25">
      <c r="A65" s="27">
        <v>57</v>
      </c>
      <c r="B65" s="32" t="s">
        <v>43</v>
      </c>
      <c r="C65" s="33" t="s">
        <v>44</v>
      </c>
      <c r="D65" s="34">
        <v>36</v>
      </c>
      <c r="E65" s="1"/>
      <c r="F65" s="35">
        <f>ROUND(E65*D65,2)</f>
        <v>0</v>
      </c>
      <c r="G65" s="2"/>
      <c r="H65" s="3"/>
    </row>
    <row r="66" spans="1:8" ht="15" customHeight="1" x14ac:dyDescent="0.25">
      <c r="A66" s="39"/>
      <c r="B66" s="40"/>
      <c r="C66" s="40"/>
      <c r="D66" s="40"/>
      <c r="E66" s="41"/>
      <c r="F66" s="20">
        <f>SUM(F9:F65)</f>
        <v>0</v>
      </c>
      <c r="G66" s="20">
        <f>SUM(G9:G65)</f>
        <v>0</v>
      </c>
      <c r="H66" s="20"/>
    </row>
    <row r="67" spans="1:8" ht="24.75" x14ac:dyDescent="0.25">
      <c r="A67" s="25"/>
      <c r="B67" s="49" t="s">
        <v>55</v>
      </c>
      <c r="C67" s="25"/>
      <c r="D67" s="25"/>
      <c r="E67" s="25"/>
      <c r="F67" s="26"/>
      <c r="G67" s="26"/>
      <c r="H67" s="26"/>
    </row>
    <row r="68" spans="1:8" ht="48.75" x14ac:dyDescent="0.25">
      <c r="B68" s="50" t="s">
        <v>56</v>
      </c>
    </row>
    <row r="69" spans="1:8" ht="72.75" x14ac:dyDescent="0.25">
      <c r="B69" s="50" t="s">
        <v>57</v>
      </c>
    </row>
    <row r="70" spans="1:8" x14ac:dyDescent="0.25">
      <c r="B70" s="37"/>
    </row>
  </sheetData>
  <sheetProtection algorithmName="SHA-512" hashValue="RFj2xDSRACbPaLwaAg4kIPyE70jJZpUSJdI12Jsy8WPre4uqUou3c2wUBYATSnCMB1W0D2yE5sigawzallTbFA==" saltValue="1ECURNnub/DkiuNI6hjGWg==" spinCount="100000" sheet="1" objects="1" scenarios="1"/>
  <mergeCells count="19">
    <mergeCell ref="C3:H3"/>
    <mergeCell ref="C4:H4"/>
    <mergeCell ref="C5:H5"/>
    <mergeCell ref="B34:B36"/>
    <mergeCell ref="B37:B39"/>
    <mergeCell ref="B9:B11"/>
    <mergeCell ref="B25:B27"/>
    <mergeCell ref="B6:G6"/>
    <mergeCell ref="B12:B14"/>
    <mergeCell ref="B15:B17"/>
    <mergeCell ref="B18:B20"/>
    <mergeCell ref="B22:B24"/>
    <mergeCell ref="B63:B64"/>
    <mergeCell ref="B55:B60"/>
    <mergeCell ref="A66:E66"/>
    <mergeCell ref="B28:B33"/>
    <mergeCell ref="B40:B43"/>
    <mergeCell ref="B44:B47"/>
    <mergeCell ref="B49:B51"/>
  </mergeCells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Grzybowska</dc:creator>
  <cp:lastModifiedBy>Izabela Marek</cp:lastModifiedBy>
  <cp:lastPrinted>2023-07-06T11:35:03Z</cp:lastPrinted>
  <dcterms:created xsi:type="dcterms:W3CDTF">2021-03-26T06:10:15Z</dcterms:created>
  <dcterms:modified xsi:type="dcterms:W3CDTF">2023-07-06T11:48:12Z</dcterms:modified>
</cp:coreProperties>
</file>