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wierczynska6432\Desktop\POSTĘPOWANIA 2024\53SZP2024 OGÓLNOSPOŻYWCZE\SWZ na stronę\"/>
    </mc:Choice>
  </mc:AlternateContent>
  <xr:revisionPtr revIDLastSave="0" documentId="13_ncr:1_{60466D84-E020-4F4D-85B8-944BE38CFB73}" xr6:coauthVersionLast="36" xr6:coauthVersionMax="36" xr10:uidLastSave="{00000000-0000-0000-0000-000000000000}"/>
  <bookViews>
    <workbookView xWindow="240" yWindow="225" windowWidth="21075" windowHeight="9855" xr2:uid="{00000000-000D-0000-FFFF-FFFF00000000}"/>
  </bookViews>
  <sheets>
    <sheet name="formularz cenowy" sheetId="1" r:id="rId1"/>
  </sheets>
  <externalReferences>
    <externalReference r:id="rId2"/>
  </externalReferences>
  <definedNames>
    <definedName name="_xlnm._FilterDatabase" localSheetId="0" hidden="1">'formularz cenowy'!#REF!</definedName>
    <definedName name="k_12">'[1]plan 2013'!$J$9:$J$43</definedName>
    <definedName name="k_2">'[1]plan 2013'!#REF!</definedName>
    <definedName name="k_4">'[1]plan 2013'!$C$9:$C$43</definedName>
    <definedName name="k_5">'[1]plan 2013'!$D$9:$D$43</definedName>
    <definedName name="k_6">'[1]plan 2013'!$E$9:$E$43</definedName>
    <definedName name="k_Q">'[1]plan 2013'!#REF!</definedName>
    <definedName name="_xlnm.Print_Area" localSheetId="0">'formularz cenowy'!$A$2:$L$115</definedName>
    <definedName name="_xlnm.Print_Titles" localSheetId="0">'formularz cenowy'!#REF!</definedName>
  </definedNames>
  <calcPr calcId="191029"/>
</workbook>
</file>

<file path=xl/calcChain.xml><?xml version="1.0" encoding="utf-8"?>
<calcChain xmlns="http://schemas.openxmlformats.org/spreadsheetml/2006/main">
  <c r="L98" i="1" l="1"/>
  <c r="K98" i="1"/>
  <c r="J98" i="1"/>
  <c r="I98" i="1"/>
  <c r="H98" i="1"/>
  <c r="G98" i="1"/>
  <c r="I64" i="1" l="1"/>
  <c r="J64" i="1"/>
  <c r="I65" i="1"/>
  <c r="B65" i="1" l="1"/>
  <c r="C65" i="1"/>
  <c r="D65" i="1"/>
  <c r="E65" i="1"/>
  <c r="F65" i="1"/>
  <c r="G65" i="1"/>
  <c r="H65" i="1"/>
  <c r="J65" i="1"/>
  <c r="K65" i="1"/>
  <c r="L65" i="1"/>
  <c r="L64" i="1"/>
  <c r="K64" i="1"/>
  <c r="H64" i="1"/>
  <c r="G64" i="1"/>
</calcChain>
</file>

<file path=xl/sharedStrings.xml><?xml version="1.0" encoding="utf-8"?>
<sst xmlns="http://schemas.openxmlformats.org/spreadsheetml/2006/main" count="404" uniqueCount="171">
  <si>
    <t>L.p</t>
  </si>
  <si>
    <t>ilość
minimalna</t>
  </si>
  <si>
    <t>ilość
maksymalna</t>
  </si>
  <si>
    <t>Symbol *
katalogowy</t>
  </si>
  <si>
    <t>Nazwa *
Producenta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</si>
  <si>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</si>
  <si>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</si>
  <si>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</si>
  <si>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</si>
  <si>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</si>
  <si>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</si>
  <si>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</si>
  <si>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</si>
  <si>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</si>
  <si>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</si>
  <si>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</si>
  <si>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</si>
  <si>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</si>
  <si>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</si>
  <si>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</si>
  <si>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</si>
  <si>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</si>
  <si>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</si>
  <si>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</si>
  <si>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</si>
  <si>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</si>
  <si>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</si>
  <si>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</si>
  <si>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</si>
  <si>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</si>
  <si>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</si>
  <si>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</si>
  <si>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</si>
  <si>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</si>
  <si>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Symbol</t>
  </si>
  <si>
    <t>JM</t>
  </si>
  <si>
    <t>katalogowy</t>
  </si>
  <si>
    <t>stawka
VAT (%)</t>
  </si>
  <si>
    <t>kg</t>
  </si>
  <si>
    <t xml:space="preserve"> </t>
  </si>
  <si>
    <t>wartość brutto (w zł) ilości maksymalnej (kol. 5 x kol. 6 + kol. 7)</t>
  </si>
  <si>
    <t>Nazwa przedmiotu zamówienia</t>
  </si>
  <si>
    <t>Dokument należy wypełnić i podpisać kawlifikowanym podpisem elektronicznym lub podpisem zaufanym lub podpisem osobistym.</t>
  </si>
  <si>
    <t>ADRES WYKONAWCY:</t>
  </si>
  <si>
    <t xml:space="preserve">PEŁNA NAZWA WYKONAWCY: </t>
  </si>
  <si>
    <t>cena jednostkowa netto w zł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</si>
  <si>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</si>
  <si>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</si>
  <si>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</si>
  <si>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</si>
  <si>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</si>
  <si>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</si>
  <si>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</si>
  <si>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</si>
  <si>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</si>
  <si>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</si>
  <si>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</si>
  <si>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</si>
  <si>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</si>
  <si>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</si>
  <si>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</si>
  <si>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</si>
  <si>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</si>
  <si>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</si>
  <si>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</si>
  <si>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</si>
  <si>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</si>
  <si>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</si>
  <si>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RAZEM CZĘŚĆ ZAMÓWIENIA NR 2: cena brutto oferty (suma wierszy od 1 do 29)</t>
  </si>
  <si>
    <t xml:space="preserve">CZĘŚĆ ZAMÓWIENIA NR 1:  - Zakup i dostawa przypraw
</t>
  </si>
  <si>
    <t>CZĘŚĆ ZAMÓWIENIA NR 2: – Zakup i dostawa soków i napojów</t>
  </si>
  <si>
    <t>CZĘŚĆ ZAMÓWIENIA NR 3: – Produkty żywnościowe typu instant</t>
  </si>
  <si>
    <t>RAZEM CZĘŚĆ ZAMÓWIENIA NR 1: cena brutto oferty (suma wierszy od 1 do 51)</t>
  </si>
  <si>
    <t>Sos grzybowy</t>
  </si>
  <si>
    <t>Sos do sałatek</t>
  </si>
  <si>
    <t>Sos boloński</t>
  </si>
  <si>
    <t>Sos czosnkowy</t>
  </si>
  <si>
    <t>Sos meksykański</t>
  </si>
  <si>
    <t>Sos 1000 wysp</t>
  </si>
  <si>
    <t>Barszcz czerwony koncentrat w płynie</t>
  </si>
  <si>
    <t>Żurek - instant</t>
  </si>
  <si>
    <t>Żurek na zakwasie koncentrat</t>
  </si>
  <si>
    <t>Bulion drobiowy</t>
  </si>
  <si>
    <t>Bulion drobiowy - kostka</t>
  </si>
  <si>
    <t>Rosół wołowy</t>
  </si>
  <si>
    <t>Majonez jednoporcjowy</t>
  </si>
  <si>
    <t>Majonez</t>
  </si>
  <si>
    <t>Musztarda jednoporcjowa</t>
  </si>
  <si>
    <t>Musztarda</t>
  </si>
  <si>
    <t>Ketchup jednoporcjowy</t>
  </si>
  <si>
    <t>Ketchup</t>
  </si>
  <si>
    <t xml:space="preserve">Przyprawa do zup w płynie </t>
  </si>
  <si>
    <t>Przyprawa do mięsa</t>
  </si>
  <si>
    <t>Przyprawa uniwersalna</t>
  </si>
  <si>
    <t>Przyprawa gyros</t>
  </si>
  <si>
    <t>Przyprawa do flaków</t>
  </si>
  <si>
    <t xml:space="preserve">Przyprawa do kurczaka </t>
  </si>
  <si>
    <t>Pieprz cytrynowy</t>
  </si>
  <si>
    <t>Pieprz czarny mielony porcjowany</t>
  </si>
  <si>
    <t>Pieprz czarny mielony</t>
  </si>
  <si>
    <t>Ocet</t>
  </si>
  <si>
    <t>Ocet jabłkowy</t>
  </si>
  <si>
    <t>Koncentrat pomidorowy</t>
  </si>
  <si>
    <t xml:space="preserve">Żelatyna spożywcza </t>
  </si>
  <si>
    <t>Drożdże suszone</t>
  </si>
  <si>
    <t>Liść laurowy</t>
  </si>
  <si>
    <t>Majeranek</t>
  </si>
  <si>
    <t>Tymianek</t>
  </si>
  <si>
    <t>Ziele angielskie</t>
  </si>
  <si>
    <t>Podgrzybek suszony</t>
  </si>
  <si>
    <t>Rozmaryn</t>
  </si>
  <si>
    <t>Czosnek</t>
  </si>
  <si>
    <t>Papryka chili</t>
  </si>
  <si>
    <t>Papryka słodka</t>
  </si>
  <si>
    <t>Bazylia</t>
  </si>
  <si>
    <t>Oregano</t>
  </si>
  <si>
    <t>Przyprawa curry</t>
  </si>
  <si>
    <t>Cynamon</t>
  </si>
  <si>
    <t>Zioła prowansalskie</t>
  </si>
  <si>
    <t>Koperek suszony</t>
  </si>
  <si>
    <t>Natka pietruszki suszona</t>
  </si>
  <si>
    <t>Sól spożywcza porcjowana</t>
  </si>
  <si>
    <t>Sól spożywcza jodowana</t>
  </si>
  <si>
    <t>Kawa naturalna mielona</t>
  </si>
  <si>
    <t>Kawa rozpuszczalna</t>
  </si>
  <si>
    <t>Kawa ziarnista</t>
  </si>
  <si>
    <t>Kawa rozpuszczalna - saszetka</t>
  </si>
  <si>
    <t>Herbata czarna liściasta</t>
  </si>
  <si>
    <t>Herbata zielona liściasta</t>
  </si>
  <si>
    <t>Herbata czarna granulowana</t>
  </si>
  <si>
    <t>Herbata czarna w torebkach (ekspresowa)</t>
  </si>
  <si>
    <t>Herbata zielona  w torebkach (ekspresowa)</t>
  </si>
  <si>
    <t>Herbata witaminizowana</t>
  </si>
  <si>
    <t>Sok jabłkowy</t>
  </si>
  <si>
    <t>Sok pomarańczowy</t>
  </si>
  <si>
    <t>Sok z czarnej porzeczki tłoczony</t>
  </si>
  <si>
    <t>Sok jabłko - czarna porzeczka tłoczony</t>
  </si>
  <si>
    <t>Sok jabłko - aronia tłoczony</t>
  </si>
  <si>
    <t xml:space="preserve">Sok pomarańczowy tłoczony </t>
  </si>
  <si>
    <t xml:space="preserve">Sok jabłkowy tłoczony </t>
  </si>
  <si>
    <t>Sok wieloowocowy (multiwitamina)</t>
  </si>
  <si>
    <t>Nektar z czarnej porzeczki</t>
  </si>
  <si>
    <t xml:space="preserve">Napój gazowany typu Coca cola </t>
  </si>
  <si>
    <t>Napój gazowany typu Pepsi</t>
  </si>
  <si>
    <t>Napój gazowany o smaku pomarańczowym typu Mirinda</t>
  </si>
  <si>
    <t>Napój gazowany o smaku cytrynowo-limonkowym typu Sprite</t>
  </si>
  <si>
    <t>Napój niegazowany herbata mrożona - różne smaki</t>
  </si>
  <si>
    <t xml:space="preserve">Sok owocowo-warzywny różne smaki </t>
  </si>
  <si>
    <t xml:space="preserve">Naturalna woda mineralna butelkowana gazowana </t>
  </si>
  <si>
    <t xml:space="preserve">Naturalna woda mineralna butelkowana niegazowana </t>
  </si>
  <si>
    <t xml:space="preserve">Piwo bezalkoholowe </t>
  </si>
  <si>
    <t xml:space="preserve">Piwo bezalkoholowe smakowe </t>
  </si>
  <si>
    <t>Danie instant- makaron carbonara</t>
  </si>
  <si>
    <t>Danie instant – makaron w sosie gulaszowym</t>
  </si>
  <si>
    <t>Danie instant – makaron w sosie pieczarkowym</t>
  </si>
  <si>
    <t>Danie instant – puree ziemniaczane z boczkiem i cebulką</t>
  </si>
  <si>
    <t>Danie instant – puree ziemniaczane z klopsikami i cebulką</t>
  </si>
  <si>
    <t>Danie instant – spaghetti po bolońsku</t>
  </si>
  <si>
    <t>Zupa instant – barszcz czerwony z grzankami</t>
  </si>
  <si>
    <t>Zupa instant – rosół z kury z makaronem</t>
  </si>
  <si>
    <t>Zupa instant – zupa grochowa z grzankami</t>
  </si>
  <si>
    <t>Zupa instant – zupa pieczarkowa z grzankami</t>
  </si>
  <si>
    <t>Zupa instant – zupa pomidorowa z makaronem</t>
  </si>
  <si>
    <t>Zupa instant – żurek z grzankami</t>
  </si>
  <si>
    <t>Miód nektarowy wielokwiatowy</t>
  </si>
  <si>
    <t>l</t>
  </si>
  <si>
    <t>Kwasek cytrynowy spożywczy</t>
  </si>
  <si>
    <t xml:space="preserve">    …..%</t>
  </si>
  <si>
    <t>wartość brutto (w zł) ilości minimalnej (kol. kol 4 x kol. 6 + kol. 7)</t>
  </si>
  <si>
    <t>RAZEM CZĘŚĆ ZAMÓWIENIA NR 3: cena brutto oferty (suma wierszy od 1 do 13)</t>
  </si>
  <si>
    <r>
      <t xml:space="preserve">                      </t>
    </r>
    <r>
      <rPr>
        <sz val="22"/>
        <color theme="1"/>
        <rFont val="Times New Roman"/>
        <family val="1"/>
        <charset val="238"/>
      </rPr>
      <t xml:space="preserve">                   FORMULARZ CENOWY </t>
    </r>
    <r>
      <rPr>
        <b/>
        <sz val="11"/>
        <color theme="1"/>
        <rFont val="Times New Roman"/>
        <family val="1"/>
        <charset val="238"/>
      </rPr>
      <t>-</t>
    </r>
    <r>
      <rPr>
        <b/>
        <sz val="14"/>
        <color theme="1"/>
        <rFont val="Times New Roman"/>
        <family val="1"/>
        <charset val="238"/>
      </rPr>
      <t xml:space="preserve"> POZOSTAŁE ARTUKUŁY OGÓLNOSPOŻYWCZE W 2025 R. </t>
    </r>
    <r>
      <rPr>
        <b/>
        <sz val="11"/>
        <color theme="1"/>
        <rFont val="Times New Roman"/>
        <family val="1"/>
        <charset val="238"/>
      </rPr>
      <t xml:space="preserve">             </t>
    </r>
    <r>
      <rPr>
        <sz val="11"/>
        <color theme="1"/>
        <rFont val="Times New Roman"/>
        <family val="1"/>
        <charset val="238"/>
      </rPr>
      <t xml:space="preserve">              Załącznik nr 2a do SWZ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</si>
</sst>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zł&quot;* #,##0.00_);_(&quot;zł&quot;* \(#,##0.00\);_(&quot;zł&quot;* &quot;-&quot;??_);_(@_)"/>
    <numFmt numFmtId="165" formatCode="[$-415]General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rgb="FF3F3F3F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5" fillId="0" borderId="0"/>
    <xf numFmtId="0" fontId="8" fillId="0" borderId="0"/>
    <xf numFmtId="0" fontId="9" fillId="0" borderId="0"/>
    <xf numFmtId="0" fontId="6" fillId="2" borderId="1" applyNumberFormat="0" applyAlignment="0" applyProtection="0"/>
    <xf numFmtId="165" fontId="11" fillId="0" borderId="0"/>
    <xf numFmtId="0" fontId="8" fillId="0" borderId="0" applyBorder="0" applyProtection="0"/>
    <xf numFmtId="0" fontId="4" fillId="0" borderId="0"/>
    <xf numFmtId="0" fontId="12" fillId="0" borderId="0"/>
    <xf numFmtId="0" fontId="12" fillId="0" borderId="0"/>
    <xf numFmtId="0" fontId="10" fillId="0" borderId="0"/>
    <xf numFmtId="0" fontId="8" fillId="0" borderId="0"/>
    <xf numFmtId="0" fontId="13" fillId="0" borderId="0"/>
    <xf numFmtId="164" fontId="12" fillId="0" borderId="0" applyFont="0" applyFill="0" applyBorder="0" applyAlignment="0" applyProtection="0"/>
    <xf numFmtId="0" fontId="16" fillId="2" borderId="1" applyNumberFormat="0" applyAlignment="0" applyProtection="0"/>
    <xf numFmtId="0" fontId="3" fillId="0" borderId="0"/>
    <xf numFmtId="0" fontId="3" fillId="0" borderId="0"/>
  </cellStyleXfs>
  <cellXfs count="109">
    <xf numFmtId="0" fontId="0" fillId="0" borderId="0" xfId="0"/>
    <xf numFmtId="0" fontId="5" fillId="0" borderId="0" xfId="1" applyAlignment="1">
      <alignment horizontal="center"/>
    </xf>
    <xf numFmtId="0" fontId="5" fillId="0" borderId="0" xfId="1"/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/>
    <xf numFmtId="0" fontId="7" fillId="0" borderId="0" xfId="1" applyFont="1"/>
    <xf numFmtId="0" fontId="15" fillId="0" borderId="7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/>
    </xf>
    <xf numFmtId="0" fontId="17" fillId="0" borderId="2" xfId="1" applyFont="1" applyFill="1" applyBorder="1"/>
    <xf numFmtId="0" fontId="17" fillId="0" borderId="2" xfId="1" applyFont="1" applyBorder="1"/>
    <xf numFmtId="1" fontId="5" fillId="0" borderId="0" xfId="1" applyNumberFormat="1"/>
    <xf numFmtId="0" fontId="2" fillId="0" borderId="0" xfId="1" applyFont="1"/>
    <xf numFmtId="0" fontId="14" fillId="0" borderId="3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5" xfId="1" applyFont="1" applyBorder="1" applyAlignment="1"/>
    <xf numFmtId="0" fontId="14" fillId="0" borderId="5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4" fontId="20" fillId="4" borderId="6" xfId="1" applyNumberFormat="1" applyFont="1" applyFill="1" applyBorder="1" applyAlignment="1">
      <alignment horizontal="right" vertical="center"/>
    </xf>
    <xf numFmtId="0" fontId="19" fillId="0" borderId="4" xfId="1" applyFont="1" applyFill="1" applyBorder="1" applyAlignment="1">
      <alignment horizontal="center"/>
    </xf>
    <xf numFmtId="0" fontId="27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1" applyFont="1" applyBorder="1"/>
    <xf numFmtId="0" fontId="23" fillId="4" borderId="4" xfId="0" applyFont="1" applyFill="1" applyBorder="1" applyAlignment="1">
      <alignment horizontal="center" vertical="center"/>
    </xf>
    <xf numFmtId="4" fontId="25" fillId="4" borderId="4" xfId="1" applyNumberFormat="1" applyFont="1" applyFill="1" applyBorder="1" applyAlignment="1">
      <alignment horizontal="right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1" fontId="5" fillId="0" borderId="0" xfId="1" applyNumberFormat="1" applyFill="1" applyAlignment="1">
      <alignment wrapText="1"/>
    </xf>
    <xf numFmtId="0" fontId="5" fillId="0" borderId="0" xfId="1" applyFill="1" applyAlignment="1">
      <alignment wrapText="1"/>
    </xf>
    <xf numFmtId="0" fontId="15" fillId="0" borderId="5" xfId="1" applyFont="1" applyFill="1" applyBorder="1" applyAlignment="1">
      <alignment wrapText="1"/>
    </xf>
    <xf numFmtId="0" fontId="19" fillId="0" borderId="4" xfId="1" applyFont="1" applyFill="1" applyBorder="1" applyAlignment="1">
      <alignment horizontal="center" wrapText="1"/>
    </xf>
    <xf numFmtId="0" fontId="17" fillId="0" borderId="2" xfId="1" applyFont="1" applyFill="1" applyBorder="1" applyAlignment="1">
      <alignment wrapText="1"/>
    </xf>
    <xf numFmtId="0" fontId="15" fillId="0" borderId="2" xfId="1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2" xfId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wrapText="1"/>
    </xf>
    <xf numFmtId="0" fontId="28" fillId="0" borderId="4" xfId="0" applyFont="1" applyFill="1" applyBorder="1" applyAlignment="1">
      <alignment horizontal="center" wrapText="1"/>
    </xf>
    <xf numFmtId="0" fontId="28" fillId="0" borderId="2" xfId="0" applyFont="1" applyFill="1" applyBorder="1" applyAlignment="1">
      <alignment horizontal="center" wrapText="1"/>
    </xf>
    <xf numFmtId="4" fontId="20" fillId="0" borderId="6" xfId="1" applyNumberFormat="1" applyFont="1" applyFill="1" applyBorder="1" applyAlignment="1">
      <alignment horizontal="right" wrapText="1"/>
    </xf>
    <xf numFmtId="0" fontId="23" fillId="4" borderId="4" xfId="0" quotePrefix="1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/>
    </xf>
    <xf numFmtId="4" fontId="24" fillId="4" borderId="6" xfId="1" applyNumberFormat="1" applyFont="1" applyFill="1" applyBorder="1" applyAlignment="1">
      <alignment horizontal="right" vertical="center"/>
    </xf>
    <xf numFmtId="4" fontId="25" fillId="4" borderId="6" xfId="1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center" vertical="center" wrapText="1"/>
    </xf>
    <xf numFmtId="0" fontId="23" fillId="0" borderId="4" xfId="0" quotePrefix="1" applyFont="1" applyFill="1" applyBorder="1" applyAlignment="1">
      <alignment horizontal="center" wrapText="1"/>
    </xf>
    <xf numFmtId="0" fontId="23" fillId="0" borderId="6" xfId="0" applyFont="1" applyFill="1" applyBorder="1" applyAlignment="1">
      <alignment horizontal="center" wrapText="1"/>
    </xf>
    <xf numFmtId="0" fontId="26" fillId="0" borderId="5" xfId="1" applyFont="1" applyBorder="1" applyAlignment="1">
      <alignment horizontal="left" vertical="top"/>
    </xf>
    <xf numFmtId="0" fontId="5" fillId="0" borderId="5" xfId="1" applyBorder="1" applyAlignment="1">
      <alignment horizontal="left" vertical="top"/>
    </xf>
    <xf numFmtId="0" fontId="14" fillId="0" borderId="3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4" fontId="21" fillId="5" borderId="2" xfId="16" applyNumberFormat="1" applyFont="1" applyFill="1" applyBorder="1" applyAlignment="1">
      <alignment horizontal="center" vertical="center"/>
    </xf>
    <xf numFmtId="4" fontId="21" fillId="5" borderId="9" xfId="16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8" fillId="3" borderId="4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wrapText="1"/>
    </xf>
    <xf numFmtId="0" fontId="18" fillId="3" borderId="10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5" fillId="0" borderId="2" xfId="1" applyFont="1" applyBorder="1" applyAlignment="1">
      <alignment horizontal="center" vertical="center" wrapText="1"/>
    </xf>
    <xf numFmtId="0" fontId="15" fillId="0" borderId="6" xfId="1" applyFont="1" applyBorder="1" applyAlignment="1"/>
    <xf numFmtId="0" fontId="15" fillId="0" borderId="4" xfId="1" applyFont="1" applyBorder="1" applyAlignment="1">
      <alignment horizontal="center" vertical="center" wrapText="1"/>
    </xf>
    <xf numFmtId="0" fontId="15" fillId="0" borderId="8" xfId="1" applyFont="1" applyBorder="1" applyAlignment="1"/>
    <xf numFmtId="0" fontId="17" fillId="4" borderId="4" xfId="1" applyFont="1" applyFill="1" applyBorder="1" applyAlignment="1">
      <alignment horizontal="left"/>
    </xf>
    <xf numFmtId="0" fontId="17" fillId="4" borderId="5" xfId="1" applyFont="1" applyFill="1" applyBorder="1" applyAlignment="1">
      <alignment horizontal="left"/>
    </xf>
    <xf numFmtId="0" fontId="17" fillId="4" borderId="6" xfId="1" applyFont="1" applyFill="1" applyBorder="1" applyAlignment="1">
      <alignment horizontal="left"/>
    </xf>
    <xf numFmtId="0" fontId="1" fillId="4" borderId="4" xfId="1" applyFont="1" applyFill="1" applyBorder="1" applyAlignment="1">
      <alignment horizontal="left"/>
    </xf>
    <xf numFmtId="0" fontId="5" fillId="4" borderId="5" xfId="1" applyFill="1" applyBorder="1" applyAlignment="1">
      <alignment horizontal="left"/>
    </xf>
    <xf numFmtId="0" fontId="5" fillId="4" borderId="6" xfId="1" applyFill="1" applyBorder="1" applyAlignment="1">
      <alignment horizontal="left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/>
    </xf>
    <xf numFmtId="0" fontId="15" fillId="0" borderId="2" xfId="1" applyFont="1" applyBorder="1" applyAlignment="1"/>
    <xf numFmtId="0" fontId="14" fillId="0" borderId="9" xfId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10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4" fontId="21" fillId="5" borderId="2" xfId="16" applyNumberFormat="1" applyFont="1" applyFill="1" applyBorder="1" applyAlignment="1">
      <alignment horizontal="center" vertical="center" wrapText="1"/>
    </xf>
    <xf numFmtId="4" fontId="21" fillId="5" borderId="9" xfId="16" applyNumberFormat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left" wrapText="1"/>
    </xf>
    <xf numFmtId="0" fontId="5" fillId="0" borderId="5" xfId="1" applyFill="1" applyBorder="1" applyAlignment="1">
      <alignment horizontal="left" wrapText="1"/>
    </xf>
    <xf numFmtId="0" fontId="5" fillId="0" borderId="6" xfId="1" applyFill="1" applyBorder="1" applyAlignment="1">
      <alignment horizontal="left" wrapText="1"/>
    </xf>
  </cellXfs>
  <cellStyles count="17">
    <cellStyle name="Dane wyjściowe 2" xfId="4" xr:uid="{00000000-0005-0000-0000-000000000000}"/>
    <cellStyle name="Dane wyjściowe 3" xfId="14" xr:uid="{00000000-0005-0000-0000-000001000000}"/>
    <cellStyle name="Excel Built-in Normal" xfId="5" xr:uid="{00000000-0005-0000-0000-000002000000}"/>
    <cellStyle name="Excel Built-in Normal 1" xfId="6" xr:uid="{00000000-0005-0000-0000-000003000000}"/>
    <cellStyle name="Excel Built-in Normal 2" xfId="2" xr:uid="{00000000-0005-0000-0000-000004000000}"/>
    <cellStyle name="Normalny" xfId="0" builtinId="0"/>
    <cellStyle name="Normalny 2" xfId="1" xr:uid="{00000000-0005-0000-0000-000006000000}"/>
    <cellStyle name="Normalny 2 2" xfId="7" xr:uid="{00000000-0005-0000-0000-000007000000}"/>
    <cellStyle name="Normalny 2 2 2" xfId="16" xr:uid="{00000000-0005-0000-0000-000008000000}"/>
    <cellStyle name="Normalny 2 3" xfId="15" xr:uid="{00000000-0005-0000-0000-000009000000}"/>
    <cellStyle name="Normalny 2 5" xfId="8" xr:uid="{00000000-0005-0000-0000-00000A000000}"/>
    <cellStyle name="Normalny 2_PLANY 2011R. ETAP 2 WAK GIŻYCKO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3" xr:uid="{00000000-0005-0000-0000-00000F000000}"/>
    <cellStyle name="Walutowy 2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se\2013\a_plan%20rzecz%20finans_21%20W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13"/>
      <sheetName val="finanse_2013"/>
      <sheetName val="Arkusz1"/>
      <sheetName val="Plan_finansowy (2)"/>
      <sheetName val="Arkusz2"/>
    </sheetNames>
    <sheetDataSet>
      <sheetData sheetId="0">
        <row r="10">
          <cell r="C10" t="str">
            <v>421</v>
          </cell>
          <cell r="D10" t="str">
            <v>005</v>
          </cell>
          <cell r="E10" t="str">
            <v>75220</v>
          </cell>
          <cell r="J10">
            <v>10000</v>
          </cell>
        </row>
        <row r="11">
          <cell r="C11" t="str">
            <v>421</v>
          </cell>
          <cell r="D11" t="str">
            <v>005</v>
          </cell>
          <cell r="E11">
            <v>75220</v>
          </cell>
          <cell r="J11">
            <v>1000</v>
          </cell>
        </row>
        <row r="12">
          <cell r="C12" t="str">
            <v>421</v>
          </cell>
          <cell r="D12" t="str">
            <v>005</v>
          </cell>
          <cell r="E12" t="str">
            <v>75220</v>
          </cell>
          <cell r="J12">
            <v>3000</v>
          </cell>
        </row>
        <row r="13">
          <cell r="C13" t="str">
            <v>421</v>
          </cell>
          <cell r="D13" t="str">
            <v>005</v>
          </cell>
          <cell r="E13" t="str">
            <v>75220</v>
          </cell>
          <cell r="J13">
            <v>1000</v>
          </cell>
        </row>
        <row r="14">
          <cell r="C14" t="str">
            <v>421</v>
          </cell>
          <cell r="D14" t="str">
            <v>005</v>
          </cell>
          <cell r="E14" t="str">
            <v>75220</v>
          </cell>
          <cell r="J14">
            <v>1000</v>
          </cell>
        </row>
        <row r="15">
          <cell r="C15" t="str">
            <v>421</v>
          </cell>
          <cell r="D15" t="str">
            <v>005</v>
          </cell>
          <cell r="E15" t="str">
            <v>75220</v>
          </cell>
          <cell r="J15">
            <v>2000</v>
          </cell>
        </row>
        <row r="16">
          <cell r="C16" t="str">
            <v>421</v>
          </cell>
          <cell r="D16" t="str">
            <v>005</v>
          </cell>
          <cell r="E16" t="str">
            <v>75220</v>
          </cell>
          <cell r="J16">
            <v>2000</v>
          </cell>
        </row>
        <row r="17">
          <cell r="C17" t="str">
            <v>421</v>
          </cell>
          <cell r="D17" t="str">
            <v>008</v>
          </cell>
          <cell r="E17" t="str">
            <v>75220</v>
          </cell>
          <cell r="J17">
            <v>40000</v>
          </cell>
        </row>
        <row r="18">
          <cell r="C18" t="str">
            <v>421</v>
          </cell>
          <cell r="D18" t="str">
            <v>008</v>
          </cell>
          <cell r="E18" t="str">
            <v>75220</v>
          </cell>
          <cell r="J18">
            <v>1000</v>
          </cell>
        </row>
        <row r="19">
          <cell r="C19" t="str">
            <v>421</v>
          </cell>
          <cell r="D19" t="str">
            <v>008</v>
          </cell>
          <cell r="E19" t="str">
            <v>75220</v>
          </cell>
          <cell r="J19">
            <v>2000</v>
          </cell>
        </row>
        <row r="20">
          <cell r="C20" t="str">
            <v>421</v>
          </cell>
          <cell r="D20" t="str">
            <v>008</v>
          </cell>
          <cell r="E20" t="str">
            <v>75220</v>
          </cell>
          <cell r="J20">
            <v>2000</v>
          </cell>
        </row>
        <row r="21">
          <cell r="C21" t="str">
            <v>421</v>
          </cell>
          <cell r="D21" t="str">
            <v>008</v>
          </cell>
          <cell r="E21" t="str">
            <v>75220</v>
          </cell>
          <cell r="J21">
            <v>4000</v>
          </cell>
        </row>
        <row r="22">
          <cell r="C22" t="str">
            <v>421</v>
          </cell>
          <cell r="D22" t="str">
            <v>008</v>
          </cell>
          <cell r="E22" t="str">
            <v>75220</v>
          </cell>
          <cell r="J22">
            <v>10000</v>
          </cell>
        </row>
        <row r="23">
          <cell r="C23" t="str">
            <v>421</v>
          </cell>
          <cell r="D23" t="str">
            <v>008</v>
          </cell>
          <cell r="E23" t="str">
            <v>75220</v>
          </cell>
          <cell r="J23">
            <v>4000</v>
          </cell>
        </row>
        <row r="24">
          <cell r="C24" t="str">
            <v>421</v>
          </cell>
          <cell r="D24" t="str">
            <v>008</v>
          </cell>
          <cell r="E24" t="str">
            <v>75220</v>
          </cell>
          <cell r="J24">
            <v>2000</v>
          </cell>
        </row>
        <row r="25">
          <cell r="C25" t="str">
            <v>421</v>
          </cell>
          <cell r="D25" t="str">
            <v>008</v>
          </cell>
          <cell r="E25" t="str">
            <v>75220</v>
          </cell>
          <cell r="J25">
            <v>1000</v>
          </cell>
        </row>
        <row r="26">
          <cell r="C26" t="str">
            <v>421</v>
          </cell>
          <cell r="D26" t="str">
            <v>008</v>
          </cell>
          <cell r="E26" t="str">
            <v>75220</v>
          </cell>
          <cell r="J26">
            <v>1000</v>
          </cell>
        </row>
        <row r="27">
          <cell r="C27" t="str">
            <v>421</v>
          </cell>
          <cell r="D27" t="str">
            <v>008</v>
          </cell>
          <cell r="E27" t="str">
            <v>75220</v>
          </cell>
          <cell r="J27">
            <v>3000</v>
          </cell>
        </row>
        <row r="28">
          <cell r="C28" t="str">
            <v>421</v>
          </cell>
          <cell r="D28" t="str">
            <v>008</v>
          </cell>
          <cell r="E28" t="str">
            <v>75220</v>
          </cell>
          <cell r="J28">
            <v>1000</v>
          </cell>
        </row>
        <row r="29">
          <cell r="C29" t="str">
            <v>421</v>
          </cell>
          <cell r="D29" t="str">
            <v>008</v>
          </cell>
          <cell r="E29" t="str">
            <v>75220</v>
          </cell>
          <cell r="J29">
            <v>6000</v>
          </cell>
        </row>
        <row r="30">
          <cell r="C30" t="str">
            <v>421</v>
          </cell>
          <cell r="D30" t="str">
            <v>008</v>
          </cell>
          <cell r="E30" t="str">
            <v>75220</v>
          </cell>
          <cell r="J30">
            <v>3000</v>
          </cell>
        </row>
        <row r="31">
          <cell r="C31" t="str">
            <v>427</v>
          </cell>
          <cell r="D31" t="str">
            <v>003</v>
          </cell>
          <cell r="E31" t="str">
            <v>75220</v>
          </cell>
          <cell r="J31">
            <v>10000</v>
          </cell>
        </row>
        <row r="32">
          <cell r="C32" t="str">
            <v>427</v>
          </cell>
          <cell r="D32" t="str">
            <v>003</v>
          </cell>
          <cell r="E32" t="str">
            <v>75220</v>
          </cell>
          <cell r="J32">
            <v>7000</v>
          </cell>
        </row>
        <row r="33">
          <cell r="C33" t="str">
            <v>427</v>
          </cell>
          <cell r="D33" t="str">
            <v>003</v>
          </cell>
          <cell r="E33" t="str">
            <v>75220</v>
          </cell>
          <cell r="J33">
            <v>1000</v>
          </cell>
        </row>
        <row r="34">
          <cell r="C34" t="str">
            <v>427</v>
          </cell>
          <cell r="D34" t="str">
            <v>003</v>
          </cell>
          <cell r="E34" t="str">
            <v>75220</v>
          </cell>
          <cell r="J34">
            <v>1000</v>
          </cell>
        </row>
        <row r="35">
          <cell r="C35" t="str">
            <v>427</v>
          </cell>
          <cell r="D35" t="str">
            <v>003</v>
          </cell>
          <cell r="E35" t="str">
            <v>75220</v>
          </cell>
          <cell r="J35">
            <v>1000</v>
          </cell>
        </row>
        <row r="36">
          <cell r="C36" t="str">
            <v>430</v>
          </cell>
          <cell r="D36" t="str">
            <v>018</v>
          </cell>
          <cell r="E36" t="str">
            <v>75220</v>
          </cell>
          <cell r="J36">
            <v>25000</v>
          </cell>
        </row>
        <row r="37">
          <cell r="C37" t="str">
            <v>430</v>
          </cell>
          <cell r="D37" t="str">
            <v>018</v>
          </cell>
          <cell r="E37" t="str">
            <v>75220</v>
          </cell>
          <cell r="J37">
            <v>4000</v>
          </cell>
        </row>
        <row r="38">
          <cell r="C38" t="str">
            <v>430</v>
          </cell>
          <cell r="D38" t="str">
            <v>018</v>
          </cell>
          <cell r="E38" t="str">
            <v>75220</v>
          </cell>
          <cell r="J38">
            <v>10000</v>
          </cell>
        </row>
        <row r="39">
          <cell r="C39" t="str">
            <v>430</v>
          </cell>
          <cell r="D39" t="str">
            <v>018</v>
          </cell>
          <cell r="E39" t="str">
            <v>75220</v>
          </cell>
          <cell r="J39">
            <v>11000</v>
          </cell>
        </row>
        <row r="40">
          <cell r="C40" t="str">
            <v>450</v>
          </cell>
          <cell r="D40" t="str">
            <v>001</v>
          </cell>
          <cell r="E40" t="str">
            <v>75220</v>
          </cell>
          <cell r="J40">
            <v>60000</v>
          </cell>
        </row>
        <row r="41">
          <cell r="C41" t="str">
            <v>450</v>
          </cell>
          <cell r="D41" t="str">
            <v>001</v>
          </cell>
          <cell r="E41" t="str">
            <v>75220</v>
          </cell>
          <cell r="J41">
            <v>10000</v>
          </cell>
        </row>
        <row r="42">
          <cell r="C42" t="str">
            <v>450</v>
          </cell>
          <cell r="D42" t="str">
            <v>001</v>
          </cell>
          <cell r="E42" t="str">
            <v>75220</v>
          </cell>
          <cell r="J42">
            <v>50000</v>
          </cell>
        </row>
        <row r="43">
          <cell r="J43">
            <v>145000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15"/>
  <sheetViews>
    <sheetView tabSelected="1" view="pageBreakPreview" zoomScaleNormal="80" zoomScaleSheetLayoutView="100" workbookViewId="0">
      <pane ySplit="4" topLeftCell="A83" activePane="bottomLeft" state="frozen"/>
      <selection pane="bottomLeft" activeCell="H113" sqref="H113"/>
    </sheetView>
  </sheetViews>
  <sheetFormatPr defaultRowHeight="15"/>
  <cols>
    <col min="1" max="1" width="9" style="1"/>
    <col min="2" max="2" width="63.125" style="3" bestFit="1" customWidth="1"/>
    <col min="3" max="3" width="26.875" style="4" hidden="1" customWidth="1"/>
    <col min="4" max="4" width="10" style="4" bestFit="1" customWidth="1"/>
    <col min="5" max="5" width="10.125" style="4" hidden="1" customWidth="1"/>
    <col min="6" max="6" width="10.25" style="4" hidden="1" customWidth="1"/>
    <col min="7" max="7" width="14.625" style="5" bestFit="1" customWidth="1"/>
    <col min="8" max="8" width="11.875" style="5" bestFit="1" customWidth="1"/>
    <col min="9" max="9" width="12" style="5" customWidth="1"/>
    <col min="10" max="10" width="10.125" style="6" customWidth="1"/>
    <col min="11" max="11" width="19.125" style="2" customWidth="1"/>
    <col min="12" max="12" width="19.375" style="2" customWidth="1"/>
    <col min="13" max="16384" width="9" style="2"/>
  </cols>
  <sheetData>
    <row r="2" spans="1:15" ht="36" customHeight="1">
      <c r="A2" s="83" t="s">
        <v>170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5" ht="36" customHeight="1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1:15" ht="32.25" customHeight="1">
      <c r="A4" s="61" t="s">
        <v>44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</row>
    <row r="5" spans="1:15" ht="32.25" customHeight="1">
      <c r="A5" s="61" t="s">
        <v>43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7"/>
    </row>
    <row r="6" spans="1:15" ht="39.75" customHeight="1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70"/>
    </row>
    <row r="7" spans="1:15" ht="15.75" customHeight="1">
      <c r="A7" s="91" t="s">
        <v>0</v>
      </c>
      <c r="B7" s="81" t="s">
        <v>41</v>
      </c>
      <c r="C7" s="12" t="s">
        <v>34</v>
      </c>
      <c r="D7" s="79" t="s">
        <v>35</v>
      </c>
      <c r="E7" s="89" t="s">
        <v>3</v>
      </c>
      <c r="F7" s="89" t="s">
        <v>4</v>
      </c>
      <c r="G7" s="59" t="s">
        <v>1</v>
      </c>
      <c r="H7" s="59" t="s">
        <v>2</v>
      </c>
      <c r="I7" s="59" t="s">
        <v>45</v>
      </c>
      <c r="J7" s="89" t="s">
        <v>37</v>
      </c>
      <c r="K7" s="89" t="s">
        <v>168</v>
      </c>
      <c r="L7" s="89" t="s">
        <v>40</v>
      </c>
    </row>
    <row r="8" spans="1:15" ht="42" customHeight="1">
      <c r="A8" s="92"/>
      <c r="B8" s="82"/>
      <c r="C8" s="7" t="s">
        <v>36</v>
      </c>
      <c r="D8" s="93"/>
      <c r="E8" s="95"/>
      <c r="F8" s="95"/>
      <c r="G8" s="60"/>
      <c r="H8" s="60"/>
      <c r="I8" s="94"/>
      <c r="J8" s="90"/>
      <c r="K8" s="90"/>
      <c r="L8" s="90"/>
      <c r="M8" s="16" t="s">
        <v>39</v>
      </c>
    </row>
    <row r="9" spans="1:15" ht="15" customHeight="1">
      <c r="A9" s="11">
        <v>1</v>
      </c>
      <c r="B9" s="10">
        <v>2</v>
      </c>
      <c r="C9" s="11">
        <v>3</v>
      </c>
      <c r="D9" s="20">
        <v>3</v>
      </c>
      <c r="E9" s="8">
        <v>5</v>
      </c>
      <c r="F9" s="8">
        <v>6</v>
      </c>
      <c r="G9" s="9">
        <v>4</v>
      </c>
      <c r="H9" s="9">
        <v>5</v>
      </c>
      <c r="I9" s="9">
        <v>6</v>
      </c>
      <c r="J9" s="8">
        <v>7</v>
      </c>
      <c r="K9" s="8">
        <v>8</v>
      </c>
      <c r="L9" s="8">
        <v>9</v>
      </c>
    </row>
    <row r="10" spans="1:15" ht="39" customHeight="1">
      <c r="A10" s="75" t="s">
        <v>69</v>
      </c>
      <c r="B10" s="76"/>
      <c r="C10" s="76"/>
      <c r="D10" s="76"/>
      <c r="E10" s="76"/>
      <c r="F10" s="76"/>
      <c r="G10" s="76"/>
      <c r="H10" s="76"/>
      <c r="I10" s="77"/>
      <c r="J10" s="77"/>
      <c r="K10" s="77"/>
      <c r="L10" s="78"/>
      <c r="M10" s="15"/>
      <c r="N10" s="15"/>
      <c r="O10" s="15"/>
    </row>
    <row r="11" spans="1:15" ht="18.75">
      <c r="A11" s="25" t="s">
        <v>5</v>
      </c>
      <c r="B11" s="26" t="s">
        <v>73</v>
      </c>
      <c r="C11" s="50"/>
      <c r="D11" s="54" t="s">
        <v>38</v>
      </c>
      <c r="E11" s="51"/>
      <c r="F11" s="29"/>
      <c r="G11" s="31">
        <v>40</v>
      </c>
      <c r="H11" s="31">
        <v>120</v>
      </c>
      <c r="I11" s="24"/>
      <c r="J11" s="13" t="s">
        <v>167</v>
      </c>
      <c r="K11" s="13"/>
      <c r="L11" s="13"/>
      <c r="M11" s="15"/>
      <c r="N11" s="15"/>
      <c r="O11" s="15"/>
    </row>
    <row r="12" spans="1:15" ht="18.75">
      <c r="A12" s="25" t="s">
        <v>6</v>
      </c>
      <c r="B12" s="26" t="s">
        <v>74</v>
      </c>
      <c r="C12" s="50"/>
      <c r="D12" s="54" t="s">
        <v>38</v>
      </c>
      <c r="E12" s="51"/>
      <c r="F12" s="29"/>
      <c r="G12" s="31">
        <v>40</v>
      </c>
      <c r="H12" s="31">
        <v>120</v>
      </c>
      <c r="I12" s="24"/>
      <c r="J12" s="13" t="s">
        <v>167</v>
      </c>
      <c r="K12" s="13"/>
      <c r="L12" s="13"/>
      <c r="M12" s="15"/>
      <c r="N12" s="15"/>
      <c r="O12" s="15"/>
    </row>
    <row r="13" spans="1:15" ht="18.75">
      <c r="A13" s="25" t="s">
        <v>7</v>
      </c>
      <c r="B13" s="26" t="s">
        <v>75</v>
      </c>
      <c r="C13" s="50"/>
      <c r="D13" s="54" t="s">
        <v>38</v>
      </c>
      <c r="E13" s="51"/>
      <c r="F13" s="29"/>
      <c r="G13" s="31">
        <v>20</v>
      </c>
      <c r="H13" s="31">
        <v>60</v>
      </c>
      <c r="I13" s="24"/>
      <c r="J13" s="13" t="s">
        <v>167</v>
      </c>
      <c r="K13" s="13"/>
      <c r="L13" s="13"/>
      <c r="M13" s="15"/>
      <c r="N13" s="15"/>
      <c r="O13" s="15"/>
    </row>
    <row r="14" spans="1:15" ht="18.75">
      <c r="A14" s="25" t="s">
        <v>8</v>
      </c>
      <c r="B14" s="26" t="s">
        <v>76</v>
      </c>
      <c r="C14" s="50"/>
      <c r="D14" s="54" t="s">
        <v>165</v>
      </c>
      <c r="E14" s="51"/>
      <c r="F14" s="29"/>
      <c r="G14" s="31">
        <v>40</v>
      </c>
      <c r="H14" s="31">
        <v>120</v>
      </c>
      <c r="I14" s="24"/>
      <c r="J14" s="13" t="s">
        <v>167</v>
      </c>
      <c r="K14" s="13"/>
      <c r="L14" s="13"/>
      <c r="M14" s="15"/>
      <c r="N14" s="15"/>
      <c r="O14" s="15"/>
    </row>
    <row r="15" spans="1:15" ht="18.75">
      <c r="A15" s="25" t="s">
        <v>9</v>
      </c>
      <c r="B15" s="26" t="s">
        <v>77</v>
      </c>
      <c r="C15" s="50"/>
      <c r="D15" s="54" t="s">
        <v>165</v>
      </c>
      <c r="E15" s="51"/>
      <c r="F15" s="29"/>
      <c r="G15" s="31">
        <v>40</v>
      </c>
      <c r="H15" s="31">
        <v>120</v>
      </c>
      <c r="I15" s="24"/>
      <c r="J15" s="13" t="s">
        <v>167</v>
      </c>
      <c r="K15" s="13"/>
      <c r="L15" s="13"/>
      <c r="M15" s="15"/>
      <c r="N15" s="15"/>
      <c r="O15" s="15"/>
    </row>
    <row r="16" spans="1:15" ht="18.75">
      <c r="A16" s="25" t="s">
        <v>10</v>
      </c>
      <c r="B16" s="26" t="s">
        <v>78</v>
      </c>
      <c r="C16" s="50"/>
      <c r="D16" s="54" t="s">
        <v>165</v>
      </c>
      <c r="E16" s="51"/>
      <c r="F16" s="29"/>
      <c r="G16" s="31">
        <v>40</v>
      </c>
      <c r="H16" s="31">
        <v>120</v>
      </c>
      <c r="I16" s="24"/>
      <c r="J16" s="13" t="s">
        <v>167</v>
      </c>
      <c r="K16" s="13"/>
      <c r="L16" s="13"/>
      <c r="M16" s="15"/>
      <c r="N16" s="15"/>
      <c r="O16" s="15"/>
    </row>
    <row r="17" spans="1:15" ht="18.75">
      <c r="A17" s="25" t="s">
        <v>11</v>
      </c>
      <c r="B17" s="26" t="s">
        <v>79</v>
      </c>
      <c r="C17" s="50"/>
      <c r="D17" s="54" t="s">
        <v>165</v>
      </c>
      <c r="E17" s="51"/>
      <c r="F17" s="29"/>
      <c r="G17" s="31">
        <v>100</v>
      </c>
      <c r="H17" s="31">
        <v>300</v>
      </c>
      <c r="I17" s="24"/>
      <c r="J17" s="13" t="s">
        <v>167</v>
      </c>
      <c r="K17" s="13"/>
      <c r="L17" s="13"/>
      <c r="M17" s="15"/>
      <c r="N17" s="15"/>
      <c r="O17" s="15"/>
    </row>
    <row r="18" spans="1:15" ht="18.75">
      <c r="A18" s="25" t="s">
        <v>12</v>
      </c>
      <c r="B18" s="26" t="s">
        <v>80</v>
      </c>
      <c r="C18" s="50"/>
      <c r="D18" s="54" t="s">
        <v>38</v>
      </c>
      <c r="E18" s="51"/>
      <c r="F18" s="29"/>
      <c r="G18" s="31">
        <v>50</v>
      </c>
      <c r="H18" s="31">
        <v>150</v>
      </c>
      <c r="I18" s="24"/>
      <c r="J18" s="13" t="s">
        <v>167</v>
      </c>
      <c r="K18" s="13"/>
      <c r="L18" s="13"/>
      <c r="M18" s="15"/>
      <c r="N18" s="15"/>
      <c r="O18" s="15"/>
    </row>
    <row r="19" spans="1:15" ht="18.75">
      <c r="A19" s="25" t="s">
        <v>13</v>
      </c>
      <c r="B19" s="26" t="s">
        <v>81</v>
      </c>
      <c r="C19" s="50"/>
      <c r="D19" s="54" t="s">
        <v>165</v>
      </c>
      <c r="E19" s="51"/>
      <c r="F19" s="29"/>
      <c r="G19" s="31">
        <v>100</v>
      </c>
      <c r="H19" s="31">
        <v>300</v>
      </c>
      <c r="I19" s="24"/>
      <c r="J19" s="13" t="s">
        <v>167</v>
      </c>
      <c r="K19" s="13"/>
      <c r="L19" s="13"/>
      <c r="M19" s="15"/>
      <c r="N19" s="15"/>
      <c r="O19" s="15"/>
    </row>
    <row r="20" spans="1:15" ht="18.75">
      <c r="A20" s="25" t="s">
        <v>14</v>
      </c>
      <c r="B20" s="26" t="s">
        <v>82</v>
      </c>
      <c r="C20" s="50"/>
      <c r="D20" s="54" t="s">
        <v>38</v>
      </c>
      <c r="E20" s="51"/>
      <c r="F20" s="29"/>
      <c r="G20" s="31">
        <v>600</v>
      </c>
      <c r="H20" s="31">
        <v>1800</v>
      </c>
      <c r="I20" s="24"/>
      <c r="J20" s="13" t="s">
        <v>167</v>
      </c>
      <c r="K20" s="13"/>
      <c r="L20" s="13"/>
      <c r="M20" s="15"/>
      <c r="N20" s="15"/>
      <c r="O20" s="15"/>
    </row>
    <row r="21" spans="1:15" ht="18.75">
      <c r="A21" s="25" t="s">
        <v>15</v>
      </c>
      <c r="B21" s="26" t="s">
        <v>83</v>
      </c>
      <c r="C21" s="50"/>
      <c r="D21" s="54" t="s">
        <v>38</v>
      </c>
      <c r="E21" s="52"/>
      <c r="F21" s="30"/>
      <c r="G21" s="31">
        <v>40</v>
      </c>
      <c r="H21" s="31">
        <v>120</v>
      </c>
      <c r="I21" s="24"/>
      <c r="J21" s="13" t="s">
        <v>167</v>
      </c>
      <c r="K21" s="13"/>
      <c r="L21" s="13"/>
      <c r="M21" s="15"/>
      <c r="N21" s="15"/>
      <c r="O21" s="15"/>
    </row>
    <row r="22" spans="1:15" ht="18.75">
      <c r="A22" s="25" t="s">
        <v>16</v>
      </c>
      <c r="B22" s="26" t="s">
        <v>84</v>
      </c>
      <c r="C22" s="50"/>
      <c r="D22" s="54" t="s">
        <v>38</v>
      </c>
      <c r="E22" s="53"/>
      <c r="F22" s="30"/>
      <c r="G22" s="31">
        <v>200</v>
      </c>
      <c r="H22" s="31">
        <v>600</v>
      </c>
      <c r="I22" s="24"/>
      <c r="J22" s="13" t="s">
        <v>167</v>
      </c>
      <c r="K22" s="13"/>
      <c r="L22" s="13"/>
      <c r="M22" s="15"/>
      <c r="N22" s="15"/>
      <c r="O22" s="15"/>
    </row>
    <row r="23" spans="1:15" ht="18.75">
      <c r="A23" s="25" t="s">
        <v>17</v>
      </c>
      <c r="B23" s="26" t="s">
        <v>85</v>
      </c>
      <c r="C23" s="50"/>
      <c r="D23" s="54" t="s">
        <v>38</v>
      </c>
      <c r="E23" s="53"/>
      <c r="F23" s="30"/>
      <c r="G23" s="31">
        <v>400</v>
      </c>
      <c r="H23" s="31">
        <v>1200</v>
      </c>
      <c r="I23" s="24"/>
      <c r="J23" s="13" t="s">
        <v>167</v>
      </c>
      <c r="K23" s="13"/>
      <c r="L23" s="13"/>
      <c r="M23" s="15"/>
      <c r="N23" s="15"/>
      <c r="O23" s="15"/>
    </row>
    <row r="24" spans="1:15" ht="18.75">
      <c r="A24" s="25" t="s">
        <v>18</v>
      </c>
      <c r="B24" s="26" t="s">
        <v>86</v>
      </c>
      <c r="C24" s="50"/>
      <c r="D24" s="54" t="s">
        <v>38</v>
      </c>
      <c r="E24" s="53"/>
      <c r="F24" s="30"/>
      <c r="G24" s="31">
        <v>100</v>
      </c>
      <c r="H24" s="31">
        <v>300</v>
      </c>
      <c r="I24" s="24"/>
      <c r="J24" s="13" t="s">
        <v>167</v>
      </c>
      <c r="K24" s="13"/>
      <c r="L24" s="13"/>
      <c r="M24" s="15"/>
      <c r="N24" s="15"/>
      <c r="O24" s="15"/>
    </row>
    <row r="25" spans="1:15" ht="18.75">
      <c r="A25" s="25" t="s">
        <v>19</v>
      </c>
      <c r="B25" s="26" t="s">
        <v>87</v>
      </c>
      <c r="C25" s="50"/>
      <c r="D25" s="54" t="s">
        <v>38</v>
      </c>
      <c r="E25" s="53"/>
      <c r="F25" s="30"/>
      <c r="G25" s="31">
        <v>800</v>
      </c>
      <c r="H25" s="31">
        <v>2400</v>
      </c>
      <c r="I25" s="24"/>
      <c r="J25" s="13" t="s">
        <v>167</v>
      </c>
      <c r="K25" s="13"/>
      <c r="L25" s="13"/>
      <c r="M25" s="15"/>
      <c r="N25" s="15"/>
      <c r="O25" s="15"/>
    </row>
    <row r="26" spans="1:15" ht="18.75">
      <c r="A26" s="25" t="s">
        <v>20</v>
      </c>
      <c r="B26" s="26" t="s">
        <v>88</v>
      </c>
      <c r="C26" s="50"/>
      <c r="D26" s="54" t="s">
        <v>38</v>
      </c>
      <c r="E26" s="53"/>
      <c r="F26" s="30"/>
      <c r="G26" s="31">
        <v>100</v>
      </c>
      <c r="H26" s="31">
        <v>300</v>
      </c>
      <c r="I26" s="24"/>
      <c r="J26" s="13" t="s">
        <v>167</v>
      </c>
      <c r="K26" s="13"/>
      <c r="L26" s="13"/>
      <c r="M26" s="15"/>
      <c r="N26" s="15"/>
      <c r="O26" s="15"/>
    </row>
    <row r="27" spans="1:15" ht="18.75">
      <c r="A27" s="25" t="s">
        <v>21</v>
      </c>
      <c r="B27" s="26" t="s">
        <v>89</v>
      </c>
      <c r="C27" s="50"/>
      <c r="D27" s="54" t="s">
        <v>38</v>
      </c>
      <c r="E27" s="53"/>
      <c r="F27" s="30"/>
      <c r="G27" s="31">
        <v>800</v>
      </c>
      <c r="H27" s="31">
        <v>2400</v>
      </c>
      <c r="I27" s="24"/>
      <c r="J27" s="13" t="s">
        <v>167</v>
      </c>
      <c r="K27" s="13"/>
      <c r="L27" s="13"/>
      <c r="M27" s="15"/>
      <c r="N27" s="15"/>
      <c r="O27" s="15"/>
    </row>
    <row r="28" spans="1:15" ht="18.75">
      <c r="A28" s="25" t="s">
        <v>22</v>
      </c>
      <c r="B28" s="26" t="s">
        <v>90</v>
      </c>
      <c r="C28" s="50"/>
      <c r="D28" s="54" t="s">
        <v>38</v>
      </c>
      <c r="E28" s="53"/>
      <c r="F28" s="30"/>
      <c r="G28" s="31">
        <v>80</v>
      </c>
      <c r="H28" s="31">
        <v>240</v>
      </c>
      <c r="I28" s="24"/>
      <c r="J28" s="13" t="s">
        <v>167</v>
      </c>
      <c r="K28" s="13"/>
      <c r="L28" s="13"/>
      <c r="M28" s="15"/>
      <c r="N28" s="15"/>
      <c r="O28" s="15"/>
    </row>
    <row r="29" spans="1:15" ht="18.75">
      <c r="A29" s="25" t="s">
        <v>23</v>
      </c>
      <c r="B29" s="26" t="s">
        <v>91</v>
      </c>
      <c r="C29" s="50"/>
      <c r="D29" s="54" t="s">
        <v>165</v>
      </c>
      <c r="E29" s="53"/>
      <c r="F29" s="30"/>
      <c r="G29" s="31">
        <v>200</v>
      </c>
      <c r="H29" s="31">
        <v>600</v>
      </c>
      <c r="I29" s="24"/>
      <c r="J29" s="13" t="s">
        <v>167</v>
      </c>
      <c r="K29" s="13"/>
      <c r="L29" s="13"/>
      <c r="M29" s="15"/>
      <c r="N29" s="15"/>
      <c r="O29" s="15"/>
    </row>
    <row r="30" spans="1:15" ht="18.75">
      <c r="A30" s="25" t="s">
        <v>24</v>
      </c>
      <c r="B30" s="26" t="s">
        <v>92</v>
      </c>
      <c r="C30" s="50"/>
      <c r="D30" s="54" t="s">
        <v>38</v>
      </c>
      <c r="E30" s="53"/>
      <c r="F30" s="30"/>
      <c r="G30" s="31">
        <v>50</v>
      </c>
      <c r="H30" s="31">
        <v>150</v>
      </c>
      <c r="I30" s="24"/>
      <c r="J30" s="13" t="s">
        <v>167</v>
      </c>
      <c r="K30" s="13"/>
      <c r="L30" s="13"/>
      <c r="M30" s="15"/>
      <c r="N30" s="15"/>
      <c r="O30" s="15"/>
    </row>
    <row r="31" spans="1:15" ht="18.75">
      <c r="A31" s="25" t="s">
        <v>25</v>
      </c>
      <c r="B31" s="26" t="s">
        <v>93</v>
      </c>
      <c r="C31" s="50"/>
      <c r="D31" s="54" t="s">
        <v>38</v>
      </c>
      <c r="E31" s="53"/>
      <c r="F31" s="30"/>
      <c r="G31" s="31">
        <v>50</v>
      </c>
      <c r="H31" s="31">
        <v>150</v>
      </c>
      <c r="I31" s="24"/>
      <c r="J31" s="13" t="s">
        <v>167</v>
      </c>
      <c r="K31" s="13"/>
      <c r="L31" s="13"/>
      <c r="M31" s="15"/>
      <c r="N31" s="15"/>
      <c r="O31" s="15"/>
    </row>
    <row r="32" spans="1:15" ht="18.75">
      <c r="A32" s="25" t="s">
        <v>26</v>
      </c>
      <c r="B32" s="26" t="s">
        <v>94</v>
      </c>
      <c r="C32" s="50"/>
      <c r="D32" s="54" t="s">
        <v>38</v>
      </c>
      <c r="E32" s="53"/>
      <c r="F32" s="30"/>
      <c r="G32" s="31">
        <v>10</v>
      </c>
      <c r="H32" s="31">
        <v>30</v>
      </c>
      <c r="I32" s="24"/>
      <c r="J32" s="13" t="s">
        <v>167</v>
      </c>
      <c r="K32" s="13"/>
      <c r="L32" s="13"/>
      <c r="M32" s="15"/>
      <c r="N32" s="15"/>
      <c r="O32" s="15"/>
    </row>
    <row r="33" spans="1:15" ht="18.75">
      <c r="A33" s="25" t="s">
        <v>27</v>
      </c>
      <c r="B33" s="26" t="s">
        <v>95</v>
      </c>
      <c r="C33" s="50"/>
      <c r="D33" s="54" t="s">
        <v>38</v>
      </c>
      <c r="E33" s="53"/>
      <c r="F33" s="30"/>
      <c r="G33" s="31">
        <v>10</v>
      </c>
      <c r="H33" s="31">
        <v>30</v>
      </c>
      <c r="I33" s="24"/>
      <c r="J33" s="13" t="s">
        <v>167</v>
      </c>
      <c r="K33" s="13"/>
      <c r="L33" s="13"/>
      <c r="M33" s="15"/>
      <c r="N33" s="15"/>
      <c r="O33" s="15"/>
    </row>
    <row r="34" spans="1:15" ht="18.75">
      <c r="A34" s="25" t="s">
        <v>28</v>
      </c>
      <c r="B34" s="26" t="s">
        <v>96</v>
      </c>
      <c r="C34" s="50"/>
      <c r="D34" s="54" t="s">
        <v>38</v>
      </c>
      <c r="E34" s="53"/>
      <c r="F34" s="30"/>
      <c r="G34" s="31">
        <v>40</v>
      </c>
      <c r="H34" s="31">
        <v>120</v>
      </c>
      <c r="I34" s="24"/>
      <c r="J34" s="13" t="s">
        <v>167</v>
      </c>
      <c r="K34" s="13"/>
      <c r="L34" s="13"/>
      <c r="M34" s="15"/>
      <c r="N34" s="15"/>
      <c r="O34" s="15"/>
    </row>
    <row r="35" spans="1:15" ht="18.75">
      <c r="A35" s="25" t="s">
        <v>29</v>
      </c>
      <c r="B35" s="26" t="s">
        <v>97</v>
      </c>
      <c r="C35" s="50"/>
      <c r="D35" s="54" t="s">
        <v>38</v>
      </c>
      <c r="E35" s="53"/>
      <c r="F35" s="30"/>
      <c r="G35" s="31">
        <v>20</v>
      </c>
      <c r="H35" s="31">
        <v>60</v>
      </c>
      <c r="I35" s="24"/>
      <c r="J35" s="13" t="s">
        <v>167</v>
      </c>
      <c r="K35" s="13"/>
      <c r="L35" s="13"/>
      <c r="M35" s="15"/>
      <c r="N35" s="15"/>
      <c r="O35" s="15"/>
    </row>
    <row r="36" spans="1:15" ht="18.75">
      <c r="A36" s="25" t="s">
        <v>30</v>
      </c>
      <c r="B36" s="26" t="s">
        <v>98</v>
      </c>
      <c r="C36" s="50"/>
      <c r="D36" s="54" t="s">
        <v>38</v>
      </c>
      <c r="E36" s="53"/>
      <c r="F36" s="30"/>
      <c r="G36" s="31">
        <v>20</v>
      </c>
      <c r="H36" s="31">
        <v>60</v>
      </c>
      <c r="I36" s="24"/>
      <c r="J36" s="13" t="s">
        <v>167</v>
      </c>
      <c r="K36" s="13"/>
      <c r="L36" s="13"/>
      <c r="M36" s="15"/>
      <c r="N36" s="15"/>
      <c r="O36" s="15"/>
    </row>
    <row r="37" spans="1:15" ht="18.75">
      <c r="A37" s="25" t="s">
        <v>31</v>
      </c>
      <c r="B37" s="26" t="s">
        <v>99</v>
      </c>
      <c r="C37" s="50"/>
      <c r="D37" s="54" t="s">
        <v>38</v>
      </c>
      <c r="E37" s="53"/>
      <c r="F37" s="30"/>
      <c r="G37" s="31">
        <v>100</v>
      </c>
      <c r="H37" s="31">
        <v>300</v>
      </c>
      <c r="I37" s="24"/>
      <c r="J37" s="13" t="s">
        <v>167</v>
      </c>
      <c r="K37" s="13"/>
      <c r="L37" s="13"/>
      <c r="M37" s="15"/>
      <c r="N37" s="15"/>
      <c r="O37" s="15"/>
    </row>
    <row r="38" spans="1:15" ht="18.75">
      <c r="A38" s="25" t="s">
        <v>32</v>
      </c>
      <c r="B38" s="26" t="s">
        <v>100</v>
      </c>
      <c r="C38" s="50"/>
      <c r="D38" s="54" t="s">
        <v>165</v>
      </c>
      <c r="E38" s="53"/>
      <c r="F38" s="30"/>
      <c r="G38" s="31">
        <v>400</v>
      </c>
      <c r="H38" s="31">
        <v>1200</v>
      </c>
      <c r="I38" s="24"/>
      <c r="J38" s="13" t="s">
        <v>167</v>
      </c>
      <c r="K38" s="13"/>
      <c r="L38" s="13"/>
      <c r="M38" s="15"/>
      <c r="N38" s="15"/>
      <c r="O38" s="15"/>
    </row>
    <row r="39" spans="1:15" ht="18.75">
      <c r="A39" s="25" t="s">
        <v>33</v>
      </c>
      <c r="B39" s="26" t="s">
        <v>101</v>
      </c>
      <c r="C39" s="50"/>
      <c r="D39" s="54" t="s">
        <v>165</v>
      </c>
      <c r="E39" s="53"/>
      <c r="F39" s="30"/>
      <c r="G39" s="31">
        <v>20</v>
      </c>
      <c r="H39" s="31">
        <v>60</v>
      </c>
      <c r="I39" s="24"/>
      <c r="J39" s="13" t="s">
        <v>167</v>
      </c>
      <c r="K39" s="13"/>
      <c r="L39" s="13"/>
      <c r="M39" s="15"/>
      <c r="N39" s="15"/>
      <c r="O39" s="15"/>
    </row>
    <row r="40" spans="1:15" ht="20.25" customHeight="1">
      <c r="A40" s="25" t="s">
        <v>46</v>
      </c>
      <c r="B40" s="26" t="s">
        <v>102</v>
      </c>
      <c r="C40" s="50"/>
      <c r="D40" s="54" t="s">
        <v>38</v>
      </c>
      <c r="E40" s="53"/>
      <c r="F40" s="30"/>
      <c r="G40" s="31">
        <v>800</v>
      </c>
      <c r="H40" s="31">
        <v>2400</v>
      </c>
      <c r="I40" s="24"/>
      <c r="J40" s="13" t="s">
        <v>167</v>
      </c>
      <c r="K40" s="13"/>
      <c r="L40" s="13"/>
      <c r="M40" s="15"/>
      <c r="N40" s="15"/>
      <c r="O40" s="15"/>
    </row>
    <row r="41" spans="1:15" ht="18.75">
      <c r="A41" s="25" t="s">
        <v>47</v>
      </c>
      <c r="B41" s="26" t="s">
        <v>166</v>
      </c>
      <c r="C41" s="50"/>
      <c r="D41" s="54" t="s">
        <v>38</v>
      </c>
      <c r="E41" s="53"/>
      <c r="F41" s="30"/>
      <c r="G41" s="31">
        <v>5</v>
      </c>
      <c r="H41" s="31">
        <v>15</v>
      </c>
      <c r="I41" s="24"/>
      <c r="J41" s="13" t="s">
        <v>167</v>
      </c>
      <c r="K41" s="13"/>
      <c r="L41" s="13"/>
      <c r="M41" s="15"/>
      <c r="N41" s="15"/>
      <c r="O41" s="15"/>
    </row>
    <row r="42" spans="1:15" ht="18.75">
      <c r="A42" s="25" t="s">
        <v>48</v>
      </c>
      <c r="B42" s="26" t="s">
        <v>103</v>
      </c>
      <c r="C42" s="50"/>
      <c r="D42" s="54" t="s">
        <v>38</v>
      </c>
      <c r="E42" s="53"/>
      <c r="F42" s="30"/>
      <c r="G42" s="31">
        <v>20</v>
      </c>
      <c r="H42" s="31">
        <v>60</v>
      </c>
      <c r="I42" s="24"/>
      <c r="J42" s="13" t="s">
        <v>167</v>
      </c>
      <c r="K42" s="13"/>
      <c r="L42" s="13"/>
      <c r="M42" s="15"/>
      <c r="N42" s="15"/>
      <c r="O42" s="15"/>
    </row>
    <row r="43" spans="1:15" ht="18.75">
      <c r="A43" s="25" t="s">
        <v>49</v>
      </c>
      <c r="B43" s="26" t="s">
        <v>104</v>
      </c>
      <c r="C43" s="50"/>
      <c r="D43" s="54" t="s">
        <v>38</v>
      </c>
      <c r="E43" s="53"/>
      <c r="F43" s="30"/>
      <c r="G43" s="31">
        <v>4</v>
      </c>
      <c r="H43" s="31">
        <v>12</v>
      </c>
      <c r="I43" s="24"/>
      <c r="J43" s="13" t="s">
        <v>167</v>
      </c>
      <c r="K43" s="13"/>
      <c r="L43" s="13"/>
      <c r="M43" s="15"/>
      <c r="N43" s="15"/>
      <c r="O43" s="15"/>
    </row>
    <row r="44" spans="1:15" ht="18.75">
      <c r="A44" s="25" t="s">
        <v>50</v>
      </c>
      <c r="B44" s="26" t="s">
        <v>105</v>
      </c>
      <c r="C44" s="50"/>
      <c r="D44" s="54" t="s">
        <v>38</v>
      </c>
      <c r="E44" s="53"/>
      <c r="F44" s="30"/>
      <c r="G44" s="31">
        <v>30</v>
      </c>
      <c r="H44" s="31">
        <v>90</v>
      </c>
      <c r="I44" s="24"/>
      <c r="J44" s="13" t="s">
        <v>167</v>
      </c>
      <c r="K44" s="13"/>
      <c r="L44" s="13"/>
      <c r="M44" s="15"/>
      <c r="N44" s="15"/>
      <c r="O44" s="15"/>
    </row>
    <row r="45" spans="1:15" ht="18.75">
      <c r="A45" s="25" t="s">
        <v>51</v>
      </c>
      <c r="B45" s="26" t="s">
        <v>106</v>
      </c>
      <c r="C45" s="50"/>
      <c r="D45" s="54" t="s">
        <v>38</v>
      </c>
      <c r="E45" s="53"/>
      <c r="F45" s="30"/>
      <c r="G45" s="31">
        <v>20</v>
      </c>
      <c r="H45" s="31">
        <v>60</v>
      </c>
      <c r="I45" s="24"/>
      <c r="J45" s="13" t="s">
        <v>167</v>
      </c>
      <c r="K45" s="13"/>
      <c r="L45" s="13"/>
      <c r="M45" s="15"/>
      <c r="N45" s="15"/>
      <c r="O45" s="15"/>
    </row>
    <row r="46" spans="1:15" ht="18.75">
      <c r="A46" s="25" t="s">
        <v>52</v>
      </c>
      <c r="B46" s="26" t="s">
        <v>107</v>
      </c>
      <c r="C46" s="50"/>
      <c r="D46" s="54" t="s">
        <v>38</v>
      </c>
      <c r="E46" s="53"/>
      <c r="F46" s="30"/>
      <c r="G46" s="31">
        <v>10</v>
      </c>
      <c r="H46" s="31">
        <v>30</v>
      </c>
      <c r="I46" s="24"/>
      <c r="J46" s="13" t="s">
        <v>167</v>
      </c>
      <c r="K46" s="13"/>
      <c r="L46" s="13"/>
      <c r="M46" s="15"/>
      <c r="N46" s="15"/>
      <c r="O46" s="15"/>
    </row>
    <row r="47" spans="1:15" ht="18.75">
      <c r="A47" s="25" t="s">
        <v>53</v>
      </c>
      <c r="B47" s="26" t="s">
        <v>108</v>
      </c>
      <c r="C47" s="50"/>
      <c r="D47" s="54" t="s">
        <v>38</v>
      </c>
      <c r="E47" s="53"/>
      <c r="F47" s="30"/>
      <c r="G47" s="31">
        <v>60</v>
      </c>
      <c r="H47" s="31">
        <v>180</v>
      </c>
      <c r="I47" s="24"/>
      <c r="J47" s="13" t="s">
        <v>167</v>
      </c>
      <c r="K47" s="13"/>
      <c r="L47" s="13"/>
      <c r="M47" s="15"/>
      <c r="N47" s="15"/>
      <c r="O47" s="15"/>
    </row>
    <row r="48" spans="1:15" ht="18.75">
      <c r="A48" s="25" t="s">
        <v>54</v>
      </c>
      <c r="B48" s="26" t="s">
        <v>109</v>
      </c>
      <c r="C48" s="50"/>
      <c r="D48" s="54" t="s">
        <v>38</v>
      </c>
      <c r="E48" s="53"/>
      <c r="F48" s="30"/>
      <c r="G48" s="31">
        <v>15</v>
      </c>
      <c r="H48" s="31">
        <v>45</v>
      </c>
      <c r="I48" s="24"/>
      <c r="J48" s="13" t="s">
        <v>167</v>
      </c>
      <c r="K48" s="13"/>
      <c r="L48" s="13"/>
      <c r="M48" s="15"/>
      <c r="N48" s="15"/>
      <c r="O48" s="15"/>
    </row>
    <row r="49" spans="1:15" ht="18.75">
      <c r="A49" s="25" t="s">
        <v>55</v>
      </c>
      <c r="B49" s="26" t="s">
        <v>110</v>
      </c>
      <c r="C49" s="50"/>
      <c r="D49" s="54" t="s">
        <v>38</v>
      </c>
      <c r="E49" s="53"/>
      <c r="F49" s="30"/>
      <c r="G49" s="31">
        <v>10</v>
      </c>
      <c r="H49" s="31">
        <v>30</v>
      </c>
      <c r="I49" s="24"/>
      <c r="J49" s="13" t="s">
        <v>167</v>
      </c>
      <c r="K49" s="13"/>
      <c r="L49" s="13"/>
      <c r="M49" s="15"/>
      <c r="N49" s="15"/>
      <c r="O49" s="15"/>
    </row>
    <row r="50" spans="1:15" ht="18.75">
      <c r="A50" s="25" t="s">
        <v>56</v>
      </c>
      <c r="B50" s="26" t="s">
        <v>111</v>
      </c>
      <c r="C50" s="50"/>
      <c r="D50" s="54" t="s">
        <v>38</v>
      </c>
      <c r="E50" s="53"/>
      <c r="F50" s="30"/>
      <c r="G50" s="31">
        <v>20</v>
      </c>
      <c r="H50" s="31">
        <v>60</v>
      </c>
      <c r="I50" s="24"/>
      <c r="J50" s="13" t="s">
        <v>167</v>
      </c>
      <c r="K50" s="13"/>
      <c r="L50" s="13"/>
      <c r="M50" s="15"/>
      <c r="N50" s="15"/>
      <c r="O50" s="15"/>
    </row>
    <row r="51" spans="1:15" ht="18.75">
      <c r="A51" s="25" t="s">
        <v>57</v>
      </c>
      <c r="B51" s="26" t="s">
        <v>112</v>
      </c>
      <c r="C51" s="50"/>
      <c r="D51" s="54" t="s">
        <v>38</v>
      </c>
      <c r="E51" s="53"/>
      <c r="F51" s="30"/>
      <c r="G51" s="31">
        <v>15</v>
      </c>
      <c r="H51" s="31">
        <v>45</v>
      </c>
      <c r="I51" s="24"/>
      <c r="J51" s="13" t="s">
        <v>167</v>
      </c>
      <c r="K51" s="13"/>
      <c r="L51" s="13"/>
      <c r="M51" s="15"/>
      <c r="N51" s="15"/>
      <c r="O51" s="15"/>
    </row>
    <row r="52" spans="1:15" ht="18.75">
      <c r="A52" s="25" t="s">
        <v>58</v>
      </c>
      <c r="B52" s="26" t="s">
        <v>113</v>
      </c>
      <c r="C52" s="50"/>
      <c r="D52" s="54" t="s">
        <v>38</v>
      </c>
      <c r="E52" s="53"/>
      <c r="F52" s="30"/>
      <c r="G52" s="31">
        <v>60</v>
      </c>
      <c r="H52" s="31">
        <v>180</v>
      </c>
      <c r="I52" s="24"/>
      <c r="J52" s="13" t="s">
        <v>167</v>
      </c>
      <c r="K52" s="13"/>
      <c r="L52" s="13"/>
      <c r="M52" s="15"/>
      <c r="N52" s="15"/>
      <c r="O52" s="15"/>
    </row>
    <row r="53" spans="1:15" ht="18.75">
      <c r="A53" s="25" t="s">
        <v>59</v>
      </c>
      <c r="B53" s="26" t="s">
        <v>114</v>
      </c>
      <c r="C53" s="50"/>
      <c r="D53" s="54" t="s">
        <v>38</v>
      </c>
      <c r="E53" s="53"/>
      <c r="F53" s="30"/>
      <c r="G53" s="31">
        <v>20</v>
      </c>
      <c r="H53" s="31">
        <v>60</v>
      </c>
      <c r="I53" s="24"/>
      <c r="J53" s="13" t="s">
        <v>167</v>
      </c>
      <c r="K53" s="13"/>
      <c r="L53" s="13"/>
      <c r="M53" s="15"/>
      <c r="N53" s="15"/>
      <c r="O53" s="15"/>
    </row>
    <row r="54" spans="1:15" ht="18.75">
      <c r="A54" s="25" t="s">
        <v>60</v>
      </c>
      <c r="B54" s="26" t="s">
        <v>115</v>
      </c>
      <c r="C54" s="50"/>
      <c r="D54" s="54" t="s">
        <v>38</v>
      </c>
      <c r="E54" s="53"/>
      <c r="F54" s="30"/>
      <c r="G54" s="31">
        <v>10</v>
      </c>
      <c r="H54" s="31">
        <v>30</v>
      </c>
      <c r="I54" s="24"/>
      <c r="J54" s="13" t="s">
        <v>167</v>
      </c>
      <c r="K54" s="13"/>
      <c r="L54" s="13"/>
      <c r="M54" s="15"/>
      <c r="N54" s="15"/>
      <c r="O54" s="15"/>
    </row>
    <row r="55" spans="1:15" ht="18.75">
      <c r="A55" s="25" t="s">
        <v>61</v>
      </c>
      <c r="B55" s="26" t="s">
        <v>116</v>
      </c>
      <c r="C55" s="50"/>
      <c r="D55" s="54" t="s">
        <v>38</v>
      </c>
      <c r="E55" s="53"/>
      <c r="F55" s="30"/>
      <c r="G55" s="31">
        <v>10</v>
      </c>
      <c r="H55" s="31">
        <v>30</v>
      </c>
      <c r="I55" s="24"/>
      <c r="J55" s="13" t="s">
        <v>167</v>
      </c>
      <c r="K55" s="13"/>
      <c r="L55" s="13"/>
      <c r="M55" s="15"/>
      <c r="N55" s="15"/>
      <c r="O55" s="15"/>
    </row>
    <row r="56" spans="1:15" ht="18.75">
      <c r="A56" s="25" t="s">
        <v>62</v>
      </c>
      <c r="B56" s="26" t="s">
        <v>117</v>
      </c>
      <c r="C56" s="50"/>
      <c r="D56" s="54" t="s">
        <v>38</v>
      </c>
      <c r="E56" s="53"/>
      <c r="F56" s="30"/>
      <c r="G56" s="31">
        <v>10</v>
      </c>
      <c r="H56" s="31">
        <v>30</v>
      </c>
      <c r="I56" s="24"/>
      <c r="J56" s="13" t="s">
        <v>167</v>
      </c>
      <c r="K56" s="13"/>
      <c r="L56" s="13"/>
      <c r="M56" s="15"/>
      <c r="N56" s="15"/>
      <c r="O56" s="15"/>
    </row>
    <row r="57" spans="1:15" ht="18.75">
      <c r="A57" s="25" t="s">
        <v>63</v>
      </c>
      <c r="B57" s="26" t="s">
        <v>118</v>
      </c>
      <c r="C57" s="50"/>
      <c r="D57" s="54" t="s">
        <v>38</v>
      </c>
      <c r="E57" s="53"/>
      <c r="F57" s="30"/>
      <c r="G57" s="31">
        <v>20</v>
      </c>
      <c r="H57" s="31">
        <v>60</v>
      </c>
      <c r="I57" s="24"/>
      <c r="J57" s="13" t="s">
        <v>167</v>
      </c>
      <c r="K57" s="13"/>
      <c r="L57" s="13"/>
      <c r="M57" s="15"/>
      <c r="N57" s="15"/>
      <c r="O57" s="15"/>
    </row>
    <row r="58" spans="1:15" ht="18.75">
      <c r="A58" s="25" t="s">
        <v>64</v>
      </c>
      <c r="B58" s="26" t="s">
        <v>119</v>
      </c>
      <c r="C58" s="50"/>
      <c r="D58" s="54" t="s">
        <v>38</v>
      </c>
      <c r="E58" s="53"/>
      <c r="F58" s="30"/>
      <c r="G58" s="31">
        <v>30</v>
      </c>
      <c r="H58" s="31">
        <v>90</v>
      </c>
      <c r="I58" s="24"/>
      <c r="J58" s="13" t="s">
        <v>167</v>
      </c>
      <c r="K58" s="13"/>
      <c r="L58" s="13"/>
      <c r="M58" s="15"/>
      <c r="N58" s="15"/>
      <c r="O58" s="15"/>
    </row>
    <row r="59" spans="1:15" ht="18.75">
      <c r="A59" s="25" t="s">
        <v>65</v>
      </c>
      <c r="B59" s="26" t="s">
        <v>120</v>
      </c>
      <c r="C59" s="50"/>
      <c r="D59" s="54" t="s">
        <v>38</v>
      </c>
      <c r="E59" s="53"/>
      <c r="F59" s="30"/>
      <c r="G59" s="31">
        <v>30</v>
      </c>
      <c r="H59" s="31">
        <v>90</v>
      </c>
      <c r="I59" s="24"/>
      <c r="J59" s="13" t="s">
        <v>167</v>
      </c>
      <c r="K59" s="13"/>
      <c r="L59" s="13"/>
      <c r="M59" s="15"/>
      <c r="N59" s="15"/>
      <c r="O59" s="15"/>
    </row>
    <row r="60" spans="1:15" ht="18.75">
      <c r="A60" s="25" t="s">
        <v>66</v>
      </c>
      <c r="B60" s="26" t="s">
        <v>121</v>
      </c>
      <c r="C60" s="50"/>
      <c r="D60" s="54" t="s">
        <v>38</v>
      </c>
      <c r="E60" s="53"/>
      <c r="F60" s="30"/>
      <c r="G60" s="31">
        <v>30</v>
      </c>
      <c r="H60" s="31">
        <v>90</v>
      </c>
      <c r="I60" s="24"/>
      <c r="J60" s="13" t="s">
        <v>167</v>
      </c>
      <c r="K60" s="13"/>
      <c r="L60" s="13"/>
      <c r="M60" s="15"/>
      <c r="N60" s="15"/>
      <c r="O60" s="15"/>
    </row>
    <row r="61" spans="1:15" ht="18.75">
      <c r="A61" s="25" t="s">
        <v>67</v>
      </c>
      <c r="B61" s="26" t="s">
        <v>122</v>
      </c>
      <c r="C61" s="50"/>
      <c r="D61" s="54" t="s">
        <v>38</v>
      </c>
      <c r="E61" s="53"/>
      <c r="F61" s="30"/>
      <c r="G61" s="31">
        <v>5000</v>
      </c>
      <c r="H61" s="31">
        <v>15000</v>
      </c>
      <c r="I61" s="24"/>
      <c r="J61" s="13" t="s">
        <v>167</v>
      </c>
      <c r="K61" s="13"/>
      <c r="L61" s="13"/>
      <c r="M61" s="15"/>
      <c r="N61" s="15"/>
      <c r="O61" s="15"/>
    </row>
    <row r="62" spans="1:15" ht="50.25" customHeight="1">
      <c r="A62" s="64" t="s">
        <v>72</v>
      </c>
      <c r="B62" s="65"/>
      <c r="C62" s="65"/>
      <c r="D62" s="65"/>
      <c r="E62" s="65"/>
      <c r="F62" s="65"/>
      <c r="G62" s="65"/>
      <c r="H62" s="65"/>
      <c r="I62" s="64"/>
      <c r="J62" s="64"/>
      <c r="K62" s="14"/>
      <c r="L62" s="14"/>
      <c r="M62" s="15"/>
      <c r="N62" s="15"/>
      <c r="O62" s="15"/>
    </row>
    <row r="63" spans="1:15" ht="49.5" customHeight="1">
      <c r="A63" s="57" t="s">
        <v>42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15"/>
      <c r="N63" s="15"/>
      <c r="O63" s="15"/>
    </row>
    <row r="64" spans="1:15" ht="51" customHeight="1">
      <c r="A64" s="19" t="s">
        <v>0</v>
      </c>
      <c r="B64" s="81" t="s">
        <v>41</v>
      </c>
      <c r="C64" s="82"/>
      <c r="D64" s="79" t="s">
        <v>35</v>
      </c>
      <c r="E64" s="80"/>
      <c r="F64" s="17"/>
      <c r="G64" s="18" t="str">
        <f>$G$7</f>
        <v>ilość
minimalna</v>
      </c>
      <c r="H64" s="18" t="str">
        <f>$H$7</f>
        <v>ilość
maksymalna</v>
      </c>
      <c r="I64" s="18" t="str">
        <f>$I$7</f>
        <v>cena jednostkowa netto w zł</v>
      </c>
      <c r="J64" s="17" t="str">
        <f>$J$7</f>
        <v>stawka
VAT (%)</v>
      </c>
      <c r="K64" s="17" t="str">
        <f>$K$7</f>
        <v>wartość brutto (w zł) ilości minimalnej (kol. kol 4 x kol. 6 + kol. 7)</v>
      </c>
      <c r="L64" s="17" t="str">
        <f>$L$7</f>
        <v>wartość brutto (w zł) ilości maksymalnej (kol. 5 x kol. 6 + kol. 7)</v>
      </c>
      <c r="M64" s="15"/>
      <c r="N64" s="15"/>
      <c r="O64" s="15"/>
    </row>
    <row r="65" spans="1:15" ht="17.25" customHeight="1">
      <c r="A65" s="20">
        <v>1</v>
      </c>
      <c r="B65" s="23">
        <f t="shared" ref="B65:L65" si="0">B9</f>
        <v>2</v>
      </c>
      <c r="C65" s="21">
        <f t="shared" si="0"/>
        <v>3</v>
      </c>
      <c r="D65" s="23">
        <f t="shared" si="0"/>
        <v>3</v>
      </c>
      <c r="E65" s="21">
        <f t="shared" si="0"/>
        <v>5</v>
      </c>
      <c r="F65" s="22">
        <f t="shared" si="0"/>
        <v>6</v>
      </c>
      <c r="G65" s="9">
        <f t="shared" si="0"/>
        <v>4</v>
      </c>
      <c r="H65" s="9">
        <f t="shared" si="0"/>
        <v>5</v>
      </c>
      <c r="I65" s="9">
        <f t="shared" si="0"/>
        <v>6</v>
      </c>
      <c r="J65" s="8">
        <f t="shared" si="0"/>
        <v>7</v>
      </c>
      <c r="K65" s="8">
        <f t="shared" si="0"/>
        <v>8</v>
      </c>
      <c r="L65" s="8">
        <f t="shared" si="0"/>
        <v>9</v>
      </c>
      <c r="M65" s="15"/>
      <c r="N65" s="15"/>
      <c r="O65" s="15"/>
    </row>
    <row r="66" spans="1:15" ht="38.25" customHeight="1">
      <c r="A66" s="71" t="s">
        <v>70</v>
      </c>
      <c r="B66" s="72"/>
      <c r="C66" s="72"/>
      <c r="D66" s="72"/>
      <c r="E66" s="72"/>
      <c r="F66" s="72"/>
      <c r="G66" s="72"/>
      <c r="H66" s="72"/>
      <c r="I66" s="73"/>
      <c r="J66" s="73"/>
      <c r="K66" s="73"/>
      <c r="L66" s="74"/>
      <c r="M66" s="15"/>
      <c r="N66" s="15"/>
      <c r="O66" s="15"/>
    </row>
    <row r="67" spans="1:15" ht="18.75">
      <c r="A67" s="25" t="s">
        <v>5</v>
      </c>
      <c r="B67" s="27" t="s">
        <v>147</v>
      </c>
      <c r="C67" s="50"/>
      <c r="D67" s="54" t="s">
        <v>165</v>
      </c>
      <c r="E67" s="51"/>
      <c r="F67" s="29"/>
      <c r="G67" s="32">
        <v>300</v>
      </c>
      <c r="H67" s="31">
        <v>1200</v>
      </c>
      <c r="I67" s="24"/>
      <c r="J67" s="13" t="s">
        <v>167</v>
      </c>
      <c r="K67" s="13"/>
      <c r="L67" s="13"/>
      <c r="M67" s="15"/>
      <c r="N67" s="15"/>
      <c r="O67" s="15"/>
    </row>
    <row r="68" spans="1:15" ht="18.75">
      <c r="A68" s="25" t="s">
        <v>6</v>
      </c>
      <c r="B68" s="27" t="s">
        <v>148</v>
      </c>
      <c r="C68" s="50"/>
      <c r="D68" s="54" t="s">
        <v>165</v>
      </c>
      <c r="E68" s="51"/>
      <c r="F68" s="29"/>
      <c r="G68" s="32">
        <v>266</v>
      </c>
      <c r="H68" s="31">
        <v>1064</v>
      </c>
      <c r="I68" s="24"/>
      <c r="J68" s="13" t="s">
        <v>167</v>
      </c>
      <c r="K68" s="13"/>
      <c r="L68" s="13"/>
      <c r="M68" s="15"/>
      <c r="N68" s="15"/>
      <c r="O68" s="15"/>
    </row>
    <row r="69" spans="1:15" ht="18.75">
      <c r="A69" s="25" t="s">
        <v>7</v>
      </c>
      <c r="B69" s="27" t="s">
        <v>149</v>
      </c>
      <c r="C69" s="50"/>
      <c r="D69" s="54" t="s">
        <v>165</v>
      </c>
      <c r="E69" s="51"/>
      <c r="F69" s="29"/>
      <c r="G69" s="32">
        <v>266</v>
      </c>
      <c r="H69" s="31">
        <v>1064</v>
      </c>
      <c r="I69" s="24"/>
      <c r="J69" s="13" t="s">
        <v>167</v>
      </c>
      <c r="K69" s="13"/>
      <c r="L69" s="13"/>
      <c r="M69" s="15"/>
      <c r="N69" s="15"/>
      <c r="O69" s="15"/>
    </row>
    <row r="70" spans="1:15" ht="15" customHeight="1">
      <c r="A70" s="25" t="s">
        <v>8</v>
      </c>
      <c r="B70" s="27" t="s">
        <v>150</v>
      </c>
      <c r="C70" s="50"/>
      <c r="D70" s="54" t="s">
        <v>165</v>
      </c>
      <c r="E70" s="51"/>
      <c r="F70" s="29"/>
      <c r="G70" s="32">
        <v>266</v>
      </c>
      <c r="H70" s="31">
        <v>1064</v>
      </c>
      <c r="I70" s="24"/>
      <c r="J70" s="13" t="s">
        <v>167</v>
      </c>
      <c r="K70" s="13"/>
      <c r="L70" s="13"/>
      <c r="M70" s="15"/>
      <c r="N70" s="15"/>
      <c r="O70" s="15"/>
    </row>
    <row r="71" spans="1:15" ht="15" customHeight="1">
      <c r="A71" s="25" t="s">
        <v>9</v>
      </c>
      <c r="B71" s="27" t="s">
        <v>151</v>
      </c>
      <c r="C71" s="50"/>
      <c r="D71" s="54" t="s">
        <v>165</v>
      </c>
      <c r="E71" s="51"/>
      <c r="F71" s="29"/>
      <c r="G71" s="32">
        <v>532</v>
      </c>
      <c r="H71" s="31">
        <v>2128</v>
      </c>
      <c r="I71" s="24"/>
      <c r="J71" s="13" t="s">
        <v>167</v>
      </c>
      <c r="K71" s="13"/>
      <c r="L71" s="13"/>
      <c r="M71" s="15"/>
      <c r="N71" s="15"/>
      <c r="O71" s="15"/>
    </row>
    <row r="72" spans="1:15" ht="15" customHeight="1">
      <c r="A72" s="25" t="s">
        <v>10</v>
      </c>
      <c r="B72" s="27" t="s">
        <v>123</v>
      </c>
      <c r="C72" s="50"/>
      <c r="D72" s="54" t="s">
        <v>38</v>
      </c>
      <c r="E72" s="51"/>
      <c r="F72" s="29"/>
      <c r="G72" s="32">
        <v>20</v>
      </c>
      <c r="H72" s="31">
        <v>80</v>
      </c>
      <c r="I72" s="24"/>
      <c r="J72" s="13" t="s">
        <v>167</v>
      </c>
      <c r="K72" s="13"/>
      <c r="L72" s="13"/>
      <c r="M72" s="15"/>
      <c r="N72" s="15"/>
      <c r="O72" s="15"/>
    </row>
    <row r="73" spans="1:15" ht="15" customHeight="1">
      <c r="A73" s="25" t="s">
        <v>11</v>
      </c>
      <c r="B73" s="27" t="s">
        <v>124</v>
      </c>
      <c r="C73" s="50"/>
      <c r="D73" s="54" t="s">
        <v>38</v>
      </c>
      <c r="E73" s="51"/>
      <c r="F73" s="29"/>
      <c r="G73" s="32">
        <v>50</v>
      </c>
      <c r="H73" s="31">
        <v>200</v>
      </c>
      <c r="I73" s="24"/>
      <c r="J73" s="13" t="s">
        <v>167</v>
      </c>
      <c r="K73" s="13"/>
      <c r="L73" s="13"/>
      <c r="M73" s="15"/>
      <c r="N73" s="15"/>
      <c r="O73" s="15"/>
    </row>
    <row r="74" spans="1:15" ht="15" customHeight="1">
      <c r="A74" s="25" t="s">
        <v>12</v>
      </c>
      <c r="B74" s="27" t="s">
        <v>125</v>
      </c>
      <c r="C74" s="50"/>
      <c r="D74" s="54" t="s">
        <v>38</v>
      </c>
      <c r="E74" s="51"/>
      <c r="F74" s="29"/>
      <c r="G74" s="32">
        <v>20</v>
      </c>
      <c r="H74" s="31">
        <v>80</v>
      </c>
      <c r="I74" s="24"/>
      <c r="J74" s="13" t="s">
        <v>167</v>
      </c>
      <c r="K74" s="13"/>
      <c r="L74" s="13"/>
      <c r="M74" s="15"/>
      <c r="N74" s="15"/>
      <c r="O74" s="15"/>
    </row>
    <row r="75" spans="1:15" ht="15" customHeight="1">
      <c r="A75" s="25" t="s">
        <v>13</v>
      </c>
      <c r="B75" s="27" t="s">
        <v>126</v>
      </c>
      <c r="C75" s="50"/>
      <c r="D75" s="54" t="s">
        <v>38</v>
      </c>
      <c r="E75" s="51"/>
      <c r="F75" s="29"/>
      <c r="G75" s="32">
        <v>200</v>
      </c>
      <c r="H75" s="31">
        <v>800</v>
      </c>
      <c r="I75" s="24"/>
      <c r="J75" s="13" t="s">
        <v>167</v>
      </c>
      <c r="K75" s="13"/>
      <c r="L75" s="13"/>
      <c r="M75" s="15"/>
      <c r="N75" s="15"/>
      <c r="O75" s="15"/>
    </row>
    <row r="76" spans="1:15" ht="15" customHeight="1">
      <c r="A76" s="25" t="s">
        <v>14</v>
      </c>
      <c r="B76" s="28" t="s">
        <v>127</v>
      </c>
      <c r="C76" s="50"/>
      <c r="D76" s="54" t="s">
        <v>38</v>
      </c>
      <c r="E76" s="51"/>
      <c r="F76" s="29"/>
      <c r="G76" s="32">
        <v>10</v>
      </c>
      <c r="H76" s="31">
        <v>40</v>
      </c>
      <c r="I76" s="24"/>
      <c r="J76" s="13" t="s">
        <v>167</v>
      </c>
      <c r="K76" s="13"/>
      <c r="L76" s="13"/>
      <c r="M76" s="15"/>
      <c r="N76" s="15"/>
      <c r="O76" s="15"/>
    </row>
    <row r="77" spans="1:15" ht="15" customHeight="1">
      <c r="A77" s="25" t="s">
        <v>15</v>
      </c>
      <c r="B77" s="28" t="s">
        <v>128</v>
      </c>
      <c r="C77" s="50"/>
      <c r="D77" s="54" t="s">
        <v>38</v>
      </c>
      <c r="E77" s="51"/>
      <c r="F77" s="29"/>
      <c r="G77" s="32">
        <v>10</v>
      </c>
      <c r="H77" s="31">
        <v>40</v>
      </c>
      <c r="I77" s="24"/>
      <c r="J77" s="13" t="s">
        <v>167</v>
      </c>
      <c r="K77" s="13"/>
      <c r="L77" s="13"/>
      <c r="M77" s="15"/>
      <c r="N77" s="15"/>
      <c r="O77" s="15"/>
    </row>
    <row r="78" spans="1:15" ht="15" customHeight="1">
      <c r="A78" s="25" t="s">
        <v>16</v>
      </c>
      <c r="B78" s="27" t="s">
        <v>129</v>
      </c>
      <c r="C78" s="50"/>
      <c r="D78" s="54" t="s">
        <v>38</v>
      </c>
      <c r="E78" s="51"/>
      <c r="F78" s="29"/>
      <c r="G78" s="32">
        <v>40</v>
      </c>
      <c r="H78" s="31">
        <v>160</v>
      </c>
      <c r="I78" s="24"/>
      <c r="J78" s="13" t="s">
        <v>167</v>
      </c>
      <c r="K78" s="13"/>
      <c r="L78" s="13"/>
      <c r="M78" s="15"/>
      <c r="N78" s="15"/>
      <c r="O78" s="15"/>
    </row>
    <row r="79" spans="1:15" ht="15" customHeight="1">
      <c r="A79" s="25" t="s">
        <v>17</v>
      </c>
      <c r="B79" s="27" t="s">
        <v>130</v>
      </c>
      <c r="C79" s="50"/>
      <c r="D79" s="54" t="s">
        <v>38</v>
      </c>
      <c r="E79" s="51"/>
      <c r="F79" s="29"/>
      <c r="G79" s="32">
        <v>500</v>
      </c>
      <c r="H79" s="31">
        <v>2000</v>
      </c>
      <c r="I79" s="24"/>
      <c r="J79" s="13" t="s">
        <v>167</v>
      </c>
      <c r="K79" s="13"/>
      <c r="L79" s="13"/>
      <c r="M79" s="15"/>
      <c r="N79" s="15"/>
      <c r="O79" s="15"/>
    </row>
    <row r="80" spans="1:15" ht="18.75">
      <c r="A80" s="25" t="s">
        <v>18</v>
      </c>
      <c r="B80" s="27" t="s">
        <v>131</v>
      </c>
      <c r="C80" s="50"/>
      <c r="D80" s="54" t="s">
        <v>38</v>
      </c>
      <c r="E80" s="52"/>
      <c r="F80" s="30"/>
      <c r="G80" s="32">
        <v>80</v>
      </c>
      <c r="H80" s="31">
        <v>320</v>
      </c>
      <c r="I80" s="24"/>
      <c r="J80" s="13" t="s">
        <v>167</v>
      </c>
      <c r="K80" s="13"/>
      <c r="L80" s="13"/>
      <c r="M80" s="15"/>
      <c r="N80" s="15"/>
      <c r="O80" s="15"/>
    </row>
    <row r="81" spans="1:15" ht="18.75">
      <c r="A81" s="25" t="s">
        <v>19</v>
      </c>
      <c r="B81" s="27" t="s">
        <v>132</v>
      </c>
      <c r="C81" s="50"/>
      <c r="D81" s="54" t="s">
        <v>38</v>
      </c>
      <c r="E81" s="53"/>
      <c r="F81" s="30"/>
      <c r="G81" s="32">
        <v>150</v>
      </c>
      <c r="H81" s="31">
        <v>600</v>
      </c>
      <c r="I81" s="24"/>
      <c r="J81" s="13" t="s">
        <v>167</v>
      </c>
      <c r="K81" s="13"/>
      <c r="L81" s="13"/>
      <c r="M81" s="15"/>
      <c r="N81" s="15"/>
      <c r="O81" s="15"/>
    </row>
    <row r="82" spans="1:15" ht="18.75">
      <c r="A82" s="25" t="s">
        <v>20</v>
      </c>
      <c r="B82" s="27" t="s">
        <v>133</v>
      </c>
      <c r="C82" s="50"/>
      <c r="D82" s="54" t="s">
        <v>165</v>
      </c>
      <c r="E82" s="53"/>
      <c r="F82" s="30"/>
      <c r="G82" s="32">
        <v>1000</v>
      </c>
      <c r="H82" s="31">
        <v>4000</v>
      </c>
      <c r="I82" s="24"/>
      <c r="J82" s="13" t="s">
        <v>167</v>
      </c>
      <c r="K82" s="13"/>
      <c r="L82" s="13"/>
      <c r="M82" s="15"/>
      <c r="N82" s="15"/>
      <c r="O82" s="15"/>
    </row>
    <row r="83" spans="1:15" ht="18.75">
      <c r="A83" s="25" t="s">
        <v>21</v>
      </c>
      <c r="B83" s="27" t="s">
        <v>134</v>
      </c>
      <c r="C83" s="50"/>
      <c r="D83" s="54" t="s">
        <v>165</v>
      </c>
      <c r="E83" s="53"/>
      <c r="F83" s="30"/>
      <c r="G83" s="32">
        <v>1000</v>
      </c>
      <c r="H83" s="31">
        <v>4000</v>
      </c>
      <c r="I83" s="24"/>
      <c r="J83" s="13" t="s">
        <v>167</v>
      </c>
      <c r="K83" s="13"/>
      <c r="L83" s="13"/>
      <c r="M83" s="15"/>
      <c r="N83" s="15"/>
      <c r="O83" s="15"/>
    </row>
    <row r="84" spans="1:15" ht="18.75">
      <c r="A84" s="25" t="s">
        <v>22</v>
      </c>
      <c r="B84" s="27" t="s">
        <v>135</v>
      </c>
      <c r="C84" s="50"/>
      <c r="D84" s="54" t="s">
        <v>165</v>
      </c>
      <c r="E84" s="53"/>
      <c r="F84" s="30"/>
      <c r="G84" s="32">
        <v>100</v>
      </c>
      <c r="H84" s="31">
        <v>400</v>
      </c>
      <c r="I84" s="24"/>
      <c r="J84" s="13" t="s">
        <v>167</v>
      </c>
      <c r="K84" s="13"/>
      <c r="L84" s="13"/>
      <c r="M84" s="15"/>
      <c r="N84" s="15"/>
      <c r="O84" s="15"/>
    </row>
    <row r="85" spans="1:15" ht="18.75">
      <c r="A85" s="25" t="s">
        <v>23</v>
      </c>
      <c r="B85" s="27" t="s">
        <v>136</v>
      </c>
      <c r="C85" s="50"/>
      <c r="D85" s="54" t="s">
        <v>165</v>
      </c>
      <c r="E85" s="53"/>
      <c r="F85" s="30"/>
      <c r="G85" s="32">
        <v>500</v>
      </c>
      <c r="H85" s="31">
        <v>2000</v>
      </c>
      <c r="I85" s="24"/>
      <c r="J85" s="13" t="s">
        <v>167</v>
      </c>
      <c r="K85" s="13"/>
      <c r="L85" s="13"/>
      <c r="M85" s="15"/>
      <c r="N85" s="15"/>
      <c r="O85" s="15"/>
    </row>
    <row r="86" spans="1:15" ht="18.75">
      <c r="A86" s="25" t="s">
        <v>24</v>
      </c>
      <c r="B86" s="27" t="s">
        <v>137</v>
      </c>
      <c r="C86" s="50"/>
      <c r="D86" s="54" t="s">
        <v>165</v>
      </c>
      <c r="E86" s="53"/>
      <c r="F86" s="30"/>
      <c r="G86" s="32">
        <v>600</v>
      </c>
      <c r="H86" s="31">
        <v>2400</v>
      </c>
      <c r="I86" s="24"/>
      <c r="J86" s="13" t="s">
        <v>167</v>
      </c>
      <c r="K86" s="13"/>
      <c r="L86" s="13"/>
      <c r="M86" s="15"/>
      <c r="N86" s="15"/>
      <c r="O86" s="15"/>
    </row>
    <row r="87" spans="1:15" ht="18.75">
      <c r="A87" s="25" t="s">
        <v>25</v>
      </c>
      <c r="B87" s="27" t="s">
        <v>138</v>
      </c>
      <c r="C87" s="50"/>
      <c r="D87" s="54" t="s">
        <v>165</v>
      </c>
      <c r="E87" s="53"/>
      <c r="F87" s="30"/>
      <c r="G87" s="32">
        <v>500</v>
      </c>
      <c r="H87" s="31">
        <v>2000</v>
      </c>
      <c r="I87" s="24"/>
      <c r="J87" s="13" t="s">
        <v>167</v>
      </c>
      <c r="K87" s="13"/>
      <c r="L87" s="13"/>
      <c r="M87" s="15"/>
      <c r="N87" s="15"/>
      <c r="O87" s="15"/>
    </row>
    <row r="88" spans="1:15" ht="18.75">
      <c r="A88" s="25" t="s">
        <v>26</v>
      </c>
      <c r="B88" s="27" t="s">
        <v>139</v>
      </c>
      <c r="C88" s="50"/>
      <c r="D88" s="54" t="s">
        <v>165</v>
      </c>
      <c r="E88" s="53"/>
      <c r="F88" s="30"/>
      <c r="G88" s="32">
        <v>500</v>
      </c>
      <c r="H88" s="31">
        <v>2000</v>
      </c>
      <c r="I88" s="24"/>
      <c r="J88" s="13" t="s">
        <v>167</v>
      </c>
      <c r="K88" s="13"/>
      <c r="L88" s="13"/>
      <c r="M88" s="15"/>
      <c r="N88" s="15"/>
      <c r="O88" s="15"/>
    </row>
    <row r="89" spans="1:15" ht="18.75">
      <c r="A89" s="25" t="s">
        <v>27</v>
      </c>
      <c r="B89" s="27" t="s">
        <v>140</v>
      </c>
      <c r="C89" s="50"/>
      <c r="D89" s="54" t="s">
        <v>165</v>
      </c>
      <c r="E89" s="53"/>
      <c r="F89" s="30"/>
      <c r="G89" s="32">
        <v>2000</v>
      </c>
      <c r="H89" s="31">
        <v>8000</v>
      </c>
      <c r="I89" s="24"/>
      <c r="J89" s="13" t="s">
        <v>167</v>
      </c>
      <c r="K89" s="13"/>
      <c r="L89" s="13"/>
      <c r="M89" s="15"/>
      <c r="N89" s="15"/>
      <c r="O89" s="15"/>
    </row>
    <row r="90" spans="1:15" ht="18.75">
      <c r="A90" s="25" t="s">
        <v>28</v>
      </c>
      <c r="B90" s="27" t="s">
        <v>141</v>
      </c>
      <c r="C90" s="50"/>
      <c r="D90" s="54" t="s">
        <v>165</v>
      </c>
      <c r="E90" s="53"/>
      <c r="F90" s="30"/>
      <c r="G90" s="32">
        <v>500</v>
      </c>
      <c r="H90" s="31">
        <v>2000</v>
      </c>
      <c r="I90" s="24"/>
      <c r="J90" s="13" t="s">
        <v>167</v>
      </c>
      <c r="K90" s="13"/>
      <c r="L90" s="13"/>
      <c r="M90" s="15"/>
      <c r="N90" s="15"/>
      <c r="O90" s="15"/>
    </row>
    <row r="91" spans="1:15" ht="18.75">
      <c r="A91" s="25" t="s">
        <v>29</v>
      </c>
      <c r="B91" s="27" t="s">
        <v>142</v>
      </c>
      <c r="C91" s="50"/>
      <c r="D91" s="54" t="s">
        <v>165</v>
      </c>
      <c r="E91" s="53"/>
      <c r="F91" s="30"/>
      <c r="G91" s="32">
        <v>600</v>
      </c>
      <c r="H91" s="31">
        <v>2400</v>
      </c>
      <c r="I91" s="24"/>
      <c r="J91" s="13" t="s">
        <v>167</v>
      </c>
      <c r="K91" s="13"/>
      <c r="L91" s="13"/>
      <c r="M91" s="15"/>
      <c r="N91" s="15"/>
      <c r="O91" s="15"/>
    </row>
    <row r="92" spans="1:15" ht="18.75">
      <c r="A92" s="25" t="s">
        <v>30</v>
      </c>
      <c r="B92" s="27" t="s">
        <v>143</v>
      </c>
      <c r="C92" s="50"/>
      <c r="D92" s="54" t="s">
        <v>165</v>
      </c>
      <c r="E92" s="53"/>
      <c r="F92" s="30"/>
      <c r="G92" s="32">
        <v>600</v>
      </c>
      <c r="H92" s="31">
        <v>2400</v>
      </c>
      <c r="I92" s="24"/>
      <c r="J92" s="13" t="s">
        <v>167</v>
      </c>
      <c r="K92" s="13"/>
      <c r="L92" s="13"/>
      <c r="M92" s="15"/>
      <c r="N92" s="15"/>
      <c r="O92" s="15"/>
    </row>
    <row r="93" spans="1:15" ht="18.75">
      <c r="A93" s="25" t="s">
        <v>31</v>
      </c>
      <c r="B93" s="27" t="s">
        <v>144</v>
      </c>
      <c r="C93" s="50"/>
      <c r="D93" s="54" t="s">
        <v>165</v>
      </c>
      <c r="E93" s="53"/>
      <c r="F93" s="30"/>
      <c r="G93" s="32">
        <v>600</v>
      </c>
      <c r="H93" s="31">
        <v>2400</v>
      </c>
      <c r="I93" s="24"/>
      <c r="J93" s="13" t="s">
        <v>167</v>
      </c>
      <c r="K93" s="13"/>
      <c r="L93" s="13"/>
      <c r="M93" s="15"/>
      <c r="N93" s="15"/>
      <c r="O93" s="15"/>
    </row>
    <row r="94" spans="1:15" ht="18.75">
      <c r="A94" s="25" t="s">
        <v>32</v>
      </c>
      <c r="B94" s="27" t="s">
        <v>145</v>
      </c>
      <c r="C94" s="50"/>
      <c r="D94" s="54" t="s">
        <v>165</v>
      </c>
      <c r="E94" s="53"/>
      <c r="F94" s="30"/>
      <c r="G94" s="32">
        <v>600</v>
      </c>
      <c r="H94" s="31">
        <v>2400</v>
      </c>
      <c r="I94" s="24"/>
      <c r="J94" s="13" t="s">
        <v>167</v>
      </c>
      <c r="K94" s="13"/>
      <c r="L94" s="13"/>
      <c r="M94" s="15"/>
      <c r="N94" s="15"/>
      <c r="O94" s="15"/>
    </row>
    <row r="95" spans="1:15" ht="18.75">
      <c r="A95" s="25" t="s">
        <v>33</v>
      </c>
      <c r="B95" s="28" t="s">
        <v>146</v>
      </c>
      <c r="C95" s="50"/>
      <c r="D95" s="54" t="s">
        <v>165</v>
      </c>
      <c r="E95" s="53"/>
      <c r="F95" s="30"/>
      <c r="G95" s="32">
        <v>600</v>
      </c>
      <c r="H95" s="31">
        <v>2400</v>
      </c>
      <c r="I95" s="24"/>
      <c r="J95" s="13" t="s">
        <v>167</v>
      </c>
      <c r="K95" s="13"/>
      <c r="L95" s="13"/>
      <c r="M95" s="15"/>
      <c r="N95" s="15"/>
      <c r="O95" s="15"/>
    </row>
    <row r="96" spans="1:15" ht="51" customHeight="1">
      <c r="A96" s="64" t="s">
        <v>68</v>
      </c>
      <c r="B96" s="65"/>
      <c r="C96" s="65"/>
      <c r="D96" s="65"/>
      <c r="E96" s="65"/>
      <c r="F96" s="65"/>
      <c r="G96" s="65"/>
      <c r="H96" s="65"/>
      <c r="I96" s="64"/>
      <c r="J96" s="64"/>
      <c r="K96" s="14"/>
      <c r="L96" s="14"/>
      <c r="M96" s="15"/>
      <c r="N96" s="15"/>
      <c r="O96" s="15"/>
    </row>
    <row r="97" spans="1:15" ht="40.5" customHeight="1">
      <c r="A97" s="57" t="s">
        <v>42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15"/>
      <c r="N97" s="15"/>
      <c r="O97" s="15"/>
    </row>
    <row r="98" spans="1:15" s="37" customFormat="1" ht="51" customHeight="1">
      <c r="A98" s="35" t="s">
        <v>0</v>
      </c>
      <c r="B98" s="96" t="s">
        <v>41</v>
      </c>
      <c r="C98" s="97"/>
      <c r="D98" s="98" t="s">
        <v>35</v>
      </c>
      <c r="E98" s="99"/>
      <c r="F98" s="33"/>
      <c r="G98" s="34" t="str">
        <f>$G$7</f>
        <v>ilość
minimalna</v>
      </c>
      <c r="H98" s="34" t="str">
        <f>$H$7</f>
        <v>ilość
maksymalna</v>
      </c>
      <c r="I98" s="34" t="str">
        <f>$I$7</f>
        <v>cena jednostkowa netto w zł</v>
      </c>
      <c r="J98" s="33" t="str">
        <f>$J$7</f>
        <v>stawka
VAT (%)</v>
      </c>
      <c r="K98" s="33" t="str">
        <f>$K$7</f>
        <v>wartość brutto (w zł) ilości minimalnej (kol. kol 4 x kol. 6 + kol. 7)</v>
      </c>
      <c r="L98" s="33" t="str">
        <f>$L$7</f>
        <v>wartość brutto (w zł) ilości maksymalnej (kol. 5 x kol. 6 + kol. 7)</v>
      </c>
      <c r="M98" s="36"/>
      <c r="N98" s="36"/>
      <c r="O98" s="36"/>
    </row>
    <row r="99" spans="1:15" s="37" customFormat="1" ht="17.25" customHeight="1">
      <c r="A99" s="41">
        <v>1</v>
      </c>
      <c r="B99" s="41">
        <v>2</v>
      </c>
      <c r="C99" s="38">
        <v>3</v>
      </c>
      <c r="D99" s="41">
        <v>3</v>
      </c>
      <c r="E99" s="38">
        <v>5</v>
      </c>
      <c r="F99" s="42">
        <v>6</v>
      </c>
      <c r="G99" s="43">
        <v>4</v>
      </c>
      <c r="H99" s="43">
        <v>5</v>
      </c>
      <c r="I99" s="43">
        <v>6</v>
      </c>
      <c r="J99" s="44">
        <v>7</v>
      </c>
      <c r="K99" s="44">
        <v>8</v>
      </c>
      <c r="L99" s="44">
        <v>9</v>
      </c>
      <c r="M99" s="36"/>
      <c r="N99" s="36"/>
      <c r="O99" s="36"/>
    </row>
    <row r="100" spans="1:15" s="37" customFormat="1" ht="45" customHeight="1">
      <c r="A100" s="100" t="s">
        <v>71</v>
      </c>
      <c r="B100" s="101"/>
      <c r="C100" s="101"/>
      <c r="D100" s="101"/>
      <c r="E100" s="101"/>
      <c r="F100" s="101"/>
      <c r="G100" s="101"/>
      <c r="H100" s="101"/>
      <c r="I100" s="102"/>
      <c r="J100" s="102"/>
      <c r="K100" s="102"/>
      <c r="L100" s="103"/>
      <c r="M100" s="36"/>
      <c r="N100" s="36"/>
      <c r="O100" s="36"/>
    </row>
    <row r="101" spans="1:15" s="37" customFormat="1" ht="18.75">
      <c r="A101" s="39" t="s">
        <v>5</v>
      </c>
      <c r="B101" s="45" t="s">
        <v>152</v>
      </c>
      <c r="C101" s="55"/>
      <c r="D101" s="54" t="s">
        <v>38</v>
      </c>
      <c r="E101" s="56"/>
      <c r="F101" s="46"/>
      <c r="G101" s="47">
        <v>100</v>
      </c>
      <c r="H101" s="48">
        <v>400</v>
      </c>
      <c r="I101" s="49"/>
      <c r="J101" s="13" t="s">
        <v>167</v>
      </c>
      <c r="K101" s="40"/>
      <c r="L101" s="40"/>
      <c r="M101" s="36"/>
      <c r="N101" s="36"/>
      <c r="O101" s="36"/>
    </row>
    <row r="102" spans="1:15" s="37" customFormat="1" ht="18.75">
      <c r="A102" s="39" t="s">
        <v>6</v>
      </c>
      <c r="B102" s="45" t="s">
        <v>153</v>
      </c>
      <c r="C102" s="55"/>
      <c r="D102" s="54" t="s">
        <v>38</v>
      </c>
      <c r="E102" s="56"/>
      <c r="F102" s="46"/>
      <c r="G102" s="47">
        <v>100</v>
      </c>
      <c r="H102" s="48">
        <v>400</v>
      </c>
      <c r="I102" s="49"/>
      <c r="J102" s="13" t="s">
        <v>167</v>
      </c>
      <c r="K102" s="40"/>
      <c r="L102" s="40"/>
      <c r="M102" s="36"/>
      <c r="N102" s="36"/>
      <c r="O102" s="36"/>
    </row>
    <row r="103" spans="1:15" s="37" customFormat="1" ht="18.75">
      <c r="A103" s="39" t="s">
        <v>7</v>
      </c>
      <c r="B103" s="45" t="s">
        <v>154</v>
      </c>
      <c r="C103" s="55"/>
      <c r="D103" s="54" t="s">
        <v>38</v>
      </c>
      <c r="E103" s="56"/>
      <c r="F103" s="46"/>
      <c r="G103" s="47">
        <v>50</v>
      </c>
      <c r="H103" s="48">
        <v>200</v>
      </c>
      <c r="I103" s="49"/>
      <c r="J103" s="13" t="s">
        <v>167</v>
      </c>
      <c r="K103" s="40"/>
      <c r="L103" s="40"/>
      <c r="M103" s="36"/>
      <c r="N103" s="36"/>
      <c r="O103" s="36"/>
    </row>
    <row r="104" spans="1:15" s="37" customFormat="1" ht="18.75">
      <c r="A104" s="39" t="s">
        <v>8</v>
      </c>
      <c r="B104" s="45" t="s">
        <v>155</v>
      </c>
      <c r="C104" s="55"/>
      <c r="D104" s="54" t="s">
        <v>38</v>
      </c>
      <c r="E104" s="56"/>
      <c r="F104" s="46"/>
      <c r="G104" s="47">
        <v>120</v>
      </c>
      <c r="H104" s="48">
        <v>480</v>
      </c>
      <c r="I104" s="49"/>
      <c r="J104" s="13" t="s">
        <v>167</v>
      </c>
      <c r="K104" s="40"/>
      <c r="L104" s="40"/>
      <c r="M104" s="36"/>
      <c r="N104" s="36"/>
      <c r="O104" s="36"/>
    </row>
    <row r="105" spans="1:15" s="37" customFormat="1" ht="18.75">
      <c r="A105" s="39" t="s">
        <v>9</v>
      </c>
      <c r="B105" s="45" t="s">
        <v>156</v>
      </c>
      <c r="C105" s="55"/>
      <c r="D105" s="54" t="s">
        <v>38</v>
      </c>
      <c r="E105" s="56"/>
      <c r="F105" s="46"/>
      <c r="G105" s="47">
        <v>140</v>
      </c>
      <c r="H105" s="48">
        <v>560</v>
      </c>
      <c r="I105" s="49"/>
      <c r="J105" s="13" t="s">
        <v>167</v>
      </c>
      <c r="K105" s="40"/>
      <c r="L105" s="40"/>
      <c r="M105" s="36"/>
      <c r="N105" s="36"/>
      <c r="O105" s="36"/>
    </row>
    <row r="106" spans="1:15" s="37" customFormat="1" ht="18.75">
      <c r="A106" s="39" t="s">
        <v>10</v>
      </c>
      <c r="B106" s="45" t="s">
        <v>157</v>
      </c>
      <c r="C106" s="55"/>
      <c r="D106" s="54" t="s">
        <v>38</v>
      </c>
      <c r="E106" s="56"/>
      <c r="F106" s="46"/>
      <c r="G106" s="47">
        <v>140</v>
      </c>
      <c r="H106" s="48">
        <v>560</v>
      </c>
      <c r="I106" s="49"/>
      <c r="J106" s="13" t="s">
        <v>167</v>
      </c>
      <c r="K106" s="40"/>
      <c r="L106" s="40"/>
      <c r="M106" s="36"/>
      <c r="N106" s="36"/>
      <c r="O106" s="36"/>
    </row>
    <row r="107" spans="1:15" s="37" customFormat="1" ht="18.75">
      <c r="A107" s="39" t="s">
        <v>11</v>
      </c>
      <c r="B107" s="45" t="s">
        <v>158</v>
      </c>
      <c r="C107" s="55"/>
      <c r="D107" s="54" t="s">
        <v>38</v>
      </c>
      <c r="E107" s="56"/>
      <c r="F107" s="46"/>
      <c r="G107" s="47">
        <v>50</v>
      </c>
      <c r="H107" s="48">
        <v>200</v>
      </c>
      <c r="I107" s="49"/>
      <c r="J107" s="13" t="s">
        <v>167</v>
      </c>
      <c r="K107" s="40"/>
      <c r="L107" s="40"/>
      <c r="M107" s="36"/>
      <c r="N107" s="36"/>
      <c r="O107" s="36"/>
    </row>
    <row r="108" spans="1:15" s="37" customFormat="1" ht="18.75">
      <c r="A108" s="39" t="s">
        <v>12</v>
      </c>
      <c r="B108" s="45" t="s">
        <v>159</v>
      </c>
      <c r="C108" s="55"/>
      <c r="D108" s="54" t="s">
        <v>38</v>
      </c>
      <c r="E108" s="56"/>
      <c r="F108" s="46"/>
      <c r="G108" s="47">
        <v>140</v>
      </c>
      <c r="H108" s="48">
        <v>560</v>
      </c>
      <c r="I108" s="49"/>
      <c r="J108" s="13" t="s">
        <v>167</v>
      </c>
      <c r="K108" s="40"/>
      <c r="L108" s="40"/>
      <c r="M108" s="36"/>
      <c r="N108" s="36"/>
      <c r="O108" s="36"/>
    </row>
    <row r="109" spans="1:15" s="37" customFormat="1" ht="18.75">
      <c r="A109" s="39" t="s">
        <v>13</v>
      </c>
      <c r="B109" s="45" t="s">
        <v>160</v>
      </c>
      <c r="C109" s="55"/>
      <c r="D109" s="54" t="s">
        <v>38</v>
      </c>
      <c r="E109" s="56"/>
      <c r="F109" s="46"/>
      <c r="G109" s="47">
        <v>100</v>
      </c>
      <c r="H109" s="48">
        <v>400</v>
      </c>
      <c r="I109" s="49"/>
      <c r="J109" s="13" t="s">
        <v>167</v>
      </c>
      <c r="K109" s="40"/>
      <c r="L109" s="40"/>
      <c r="M109" s="36"/>
      <c r="N109" s="36"/>
      <c r="O109" s="36"/>
    </row>
    <row r="110" spans="1:15" s="37" customFormat="1" ht="18.75">
      <c r="A110" s="39" t="s">
        <v>14</v>
      </c>
      <c r="B110" s="45" t="s">
        <v>161</v>
      </c>
      <c r="C110" s="55"/>
      <c r="D110" s="54" t="s">
        <v>38</v>
      </c>
      <c r="E110" s="56"/>
      <c r="F110" s="46"/>
      <c r="G110" s="47">
        <v>120</v>
      </c>
      <c r="H110" s="48">
        <v>480</v>
      </c>
      <c r="I110" s="49"/>
      <c r="J110" s="13" t="s">
        <v>167</v>
      </c>
      <c r="K110" s="40"/>
      <c r="L110" s="40"/>
      <c r="M110" s="36"/>
      <c r="N110" s="36"/>
      <c r="O110" s="36"/>
    </row>
    <row r="111" spans="1:15" s="37" customFormat="1" ht="18.75">
      <c r="A111" s="39" t="s">
        <v>15</v>
      </c>
      <c r="B111" s="45" t="s">
        <v>162</v>
      </c>
      <c r="C111" s="55"/>
      <c r="D111" s="54" t="s">
        <v>38</v>
      </c>
      <c r="E111" s="56"/>
      <c r="F111" s="46"/>
      <c r="G111" s="47">
        <v>140</v>
      </c>
      <c r="H111" s="48">
        <v>560</v>
      </c>
      <c r="I111" s="49"/>
      <c r="J111" s="13" t="s">
        <v>167</v>
      </c>
      <c r="K111" s="40"/>
      <c r="L111" s="40"/>
      <c r="M111" s="36"/>
      <c r="N111" s="36"/>
      <c r="O111" s="36"/>
    </row>
    <row r="112" spans="1:15" s="37" customFormat="1" ht="18.75">
      <c r="A112" s="39" t="s">
        <v>16</v>
      </c>
      <c r="B112" s="45" t="s">
        <v>163</v>
      </c>
      <c r="C112" s="55"/>
      <c r="D112" s="54" t="s">
        <v>38</v>
      </c>
      <c r="E112" s="56"/>
      <c r="F112" s="46"/>
      <c r="G112" s="47">
        <v>160</v>
      </c>
      <c r="H112" s="48">
        <v>640</v>
      </c>
      <c r="I112" s="49"/>
      <c r="J112" s="13" t="s">
        <v>167</v>
      </c>
      <c r="K112" s="40"/>
      <c r="L112" s="40"/>
      <c r="M112" s="36"/>
      <c r="N112" s="36"/>
      <c r="O112" s="36"/>
    </row>
    <row r="113" spans="1:15" s="37" customFormat="1" ht="18.75" customHeight="1">
      <c r="A113" s="39" t="s">
        <v>17</v>
      </c>
      <c r="B113" s="45" t="s">
        <v>164</v>
      </c>
      <c r="C113" s="55"/>
      <c r="D113" s="54" t="s">
        <v>38</v>
      </c>
      <c r="E113" s="56"/>
      <c r="F113" s="46"/>
      <c r="G113" s="47">
        <v>100</v>
      </c>
      <c r="H113" s="48">
        <v>400</v>
      </c>
      <c r="I113" s="49"/>
      <c r="J113" s="13" t="s">
        <v>167</v>
      </c>
      <c r="K113" s="40"/>
      <c r="L113" s="40"/>
      <c r="M113" s="36"/>
      <c r="N113" s="36"/>
      <c r="O113" s="36"/>
    </row>
    <row r="114" spans="1:15" s="37" customFormat="1" ht="51" customHeight="1">
      <c r="A114" s="104" t="s">
        <v>169</v>
      </c>
      <c r="B114" s="105"/>
      <c r="C114" s="105"/>
      <c r="D114" s="105"/>
      <c r="E114" s="105"/>
      <c r="F114" s="105"/>
      <c r="G114" s="105"/>
      <c r="H114" s="105"/>
      <c r="I114" s="104"/>
      <c r="J114" s="104"/>
      <c r="K114" s="40"/>
      <c r="L114" s="40"/>
      <c r="M114" s="36"/>
      <c r="N114" s="36"/>
      <c r="O114" s="36"/>
    </row>
    <row r="115" spans="1:15" s="37" customFormat="1" ht="48" customHeight="1">
      <c r="A115" s="106" t="s">
        <v>42</v>
      </c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8"/>
      <c r="M115" s="36"/>
      <c r="N115" s="36"/>
      <c r="O115" s="36"/>
    </row>
  </sheetData>
  <mergeCells count="29">
    <mergeCell ref="B98:C98"/>
    <mergeCell ref="D98:E98"/>
    <mergeCell ref="A100:L100"/>
    <mergeCell ref="A114:J114"/>
    <mergeCell ref="A115:L115"/>
    <mergeCell ref="A2:L2"/>
    <mergeCell ref="A3:L3"/>
    <mergeCell ref="J7:J8"/>
    <mergeCell ref="K7:K8"/>
    <mergeCell ref="A7:A8"/>
    <mergeCell ref="B7:B8"/>
    <mergeCell ref="D7:D8"/>
    <mergeCell ref="I7:I8"/>
    <mergeCell ref="L7:L8"/>
    <mergeCell ref="E7:E8"/>
    <mergeCell ref="F7:F8"/>
    <mergeCell ref="G7:G8"/>
    <mergeCell ref="A97:L97"/>
    <mergeCell ref="H7:H8"/>
    <mergeCell ref="A4:L4"/>
    <mergeCell ref="A62:J62"/>
    <mergeCell ref="A5:L5"/>
    <mergeCell ref="A6:L6"/>
    <mergeCell ref="A66:L66"/>
    <mergeCell ref="A10:L10"/>
    <mergeCell ref="A96:J96"/>
    <mergeCell ref="A63:L63"/>
    <mergeCell ref="D64:E64"/>
    <mergeCell ref="B64:C64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2" fitToHeight="0" orientation="landscape" r:id="rId1"/>
  <rowBreaks count="2" manualBreakCount="2">
    <brk id="33" max="11" man="1"/>
    <brk id="63" max="11" man="1"/>
  </rowBreaks>
  <colBreaks count="2" manualBreakCount="2">
    <brk id="10" min="1" max="108" man="1"/>
    <brk id="11" min="1" max="10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1F7C3B1-48DB-4BB7-B617-9332E02C9B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Oficer Dyżurny 21 WOG</dc:creator>
  <cp:lastModifiedBy>Skwierczyńska Dorota</cp:lastModifiedBy>
  <cp:lastPrinted>2024-12-09T07:35:59Z</cp:lastPrinted>
  <dcterms:created xsi:type="dcterms:W3CDTF">2014-08-06T19:39:23Z</dcterms:created>
  <dcterms:modified xsi:type="dcterms:W3CDTF">2024-12-09T07:36:06Z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4d3d79c9-eb74-434a-bd37-da48cb825cbf</vt:lpwstr>
  </property>
  <property fmtid="{D5CDD505-2E9C-101B-9397-08002B2CF9AE}" pid="3" name="bjSaver">
    <vt:lpwstr>pg2k8AWOWzH58yyfSjUFHTK5Nw3FyHvl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Oficer Dyżurny 21 WOG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10.100.94.93</vt:lpwstr>
  </property>
</Properties>
</file>