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dezynfekcja powtórka zadania\"/>
    </mc:Choice>
  </mc:AlternateContent>
  <xr:revisionPtr revIDLastSave="0" documentId="13_ncr:1_{15A433E0-3282-4C1F-8C8B-5E3C478AF4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zynfekcja" sheetId="8" r:id="rId1"/>
  </sheets>
  <definedNames>
    <definedName name="_xlnm.Print_Area" localSheetId="0">dezynfekcja!$A$1:$J$19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I6" i="8" s="1"/>
  <c r="G7" i="8"/>
  <c r="I7" i="8" s="1"/>
  <c r="G8" i="8"/>
  <c r="I8" i="8" s="1"/>
  <c r="G9" i="8"/>
  <c r="I9" i="8" s="1"/>
  <c r="G10" i="8"/>
  <c r="I10" i="8" s="1"/>
  <c r="G11" i="8"/>
  <c r="I11" i="8" s="1"/>
  <c r="G5" i="8"/>
  <c r="G12" i="8" s="1"/>
  <c r="I5" i="8" l="1"/>
  <c r="I12" i="8" s="1"/>
</calcChain>
</file>

<file path=xl/sharedStrings.xml><?xml version="1.0" encoding="utf-8"?>
<sst xmlns="http://schemas.openxmlformats.org/spreadsheetml/2006/main" count="42" uniqueCount="35">
  <si>
    <t>…………………………..</t>
  </si>
  <si>
    <t>( pieczęć Wykonawcy)</t>
  </si>
  <si>
    <t>Lp.</t>
  </si>
  <si>
    <t>Przedmiot zamówienia</t>
  </si>
  <si>
    <t>j.m.</t>
  </si>
  <si>
    <t>Wartość netto PLN</t>
  </si>
  <si>
    <t>Stawka VAT</t>
  </si>
  <si>
    <t>Wartość brutto PLN</t>
  </si>
  <si>
    <t>Nazwa zaoferowanego produktu/Wielkość oferowanego opakowania/Producent</t>
  </si>
  <si>
    <t>1.</t>
  </si>
  <si>
    <t>2.</t>
  </si>
  <si>
    <t>3.</t>
  </si>
  <si>
    <t>4.</t>
  </si>
  <si>
    <t>5.</t>
  </si>
  <si>
    <t>6.</t>
  </si>
  <si>
    <t>8.</t>
  </si>
  <si>
    <t>9.</t>
  </si>
  <si>
    <t>RAZEM</t>
  </si>
  <si>
    <t>XXX</t>
  </si>
  <si>
    <t xml:space="preserve">Cena jednostkowa netto PLN  </t>
  </si>
  <si>
    <t>……………………….………………………………</t>
  </si>
  <si>
    <t>Podpis i pieczęć osoby(osób) upoważnionej(nych)</t>
  </si>
  <si>
    <t>7.</t>
  </si>
  <si>
    <t>Zapotrzebowana ilość</t>
  </si>
  <si>
    <t>Ilość opakowań odpowiadająca zapotrzebowanej ilości roztworu/pojemność opakowań</t>
  </si>
  <si>
    <t>10.</t>
  </si>
  <si>
    <t>opakowanie</t>
  </si>
  <si>
    <r>
      <rPr>
        <b/>
        <sz val="10"/>
        <color rgb="FF000000"/>
        <rFont val="Times New Roman"/>
        <family val="1"/>
        <charset val="238"/>
      </rPr>
      <t>Preparat przeznaczony do wstępnej dezynfekcji i mycia narzędzi przed właściwym procesem sterylizacji</t>
    </r>
    <r>
      <rPr>
        <sz val="10"/>
        <color rgb="FF000000"/>
        <rFont val="Times New Roman"/>
        <family val="1"/>
        <charset val="238"/>
      </rPr>
      <t>.
- gotowy do użycia,
- wymagana szeroka tolerancja materiałowa,
- możliwość użycia do instrumentów ze stali szlachetnej, galwanizowanej, aluminium, tworzyw sztucznych, gumy,
- środek zawierający inhibitory korozji,
- chroni przed zasychaniem zabrudzeń organicznych,
- czas moczenia do 48 godzin, 
- spektrum działania: B, MRSA, F (C.albicans), Tbc (M.terrae, M.avium), wirusy osłonowe (w tym HIV, HBV, HCV), V(adeno, polio),
- czas działania do 15 min.,
- opakowanie z polskimi napisami,
- opakowania max. 1l z możliwością zastosowania spryskiwacza,</t>
    </r>
  </si>
  <si>
    <r>
      <rPr>
        <b/>
        <sz val="10"/>
        <color rgb="FF000000"/>
        <rFont val="Times New Roman"/>
        <family val="1"/>
        <charset val="238"/>
      </rPr>
      <t>Preparat do dezynfekcji wycisków stomatologicznych: silikonowych (addycyjnych i kondensacyjnych), alginatowych, polieterowych i polisiarczkowych.</t>
    </r>
    <r>
      <rPr>
        <sz val="10"/>
        <color rgb="FF000000"/>
        <rFont val="Times New Roman"/>
        <family val="1"/>
        <charset val="238"/>
      </rPr>
      <t xml:space="preserve">
- gotowy do użycia,
- na bazie alkoholi,
- zawierający niejonowe substancje powierzchniowo czynne,
- bez aldehydów, chloru, fenoli 
związków amoniowych,
- ogranicza powstawanie pęcherzy w odlewach gipsowych,
- spektrum działania: B (w tym prątki gruźlicy), F, V w czasie do 3 min, 
- opakowania z polskimi napisami, 
- opakowanie max. 1L z możliwością zastosowania spryskiwacza.</t>
    </r>
  </si>
  <si>
    <r>
      <rPr>
        <b/>
        <sz val="10"/>
        <color rgb="FF000000"/>
        <rFont val="Times New Roman"/>
        <family val="1"/>
        <charset val="238"/>
      </rPr>
      <t>Preparat do mycia i dezynfekcji powierzchni w obszarze medycznym</t>
    </r>
    <r>
      <rPr>
        <sz val="10"/>
        <color rgb="FF000000"/>
        <rFont val="Times New Roman"/>
        <family val="1"/>
        <charset val="238"/>
      </rPr>
      <t xml:space="preserve">
- na bazie czwartorzędowych zwiazków amonowych,
- bez aldehydów, fenoli i chloru. 
-  w postaci koncentratu, 
- bez konieczności zmywania wodą po procesie dezynfekcji,
-  możliwość zastosowania w obecnosci pacjentów,
-  posiadający szeroką kompatybilność materiałową,
-  spektrum działania: bakterie (w tym prątki gruźlicy), grzyby, wirusy (HIV, HBV, HCV), w czasie do 15 min, w stężeniu r-ru roboczego do 0,5 %,
- pompki dozujące dołączyć do 50% ilości op.
- opakowania z polskimi napisami,
-	 opakowanie 5 - 6 L.</t>
    </r>
  </si>
  <si>
    <r>
      <rPr>
        <b/>
        <sz val="10"/>
        <color rgb="FF000000"/>
        <rFont val="Times New Roman"/>
        <family val="1"/>
        <charset val="238"/>
      </rPr>
      <t>Suche ściereczki do nasączenia preparatem dezynfekującym/myjącym.</t>
    </r>
    <r>
      <rPr>
        <sz val="10"/>
        <color rgb="FF000000"/>
        <rFont val="Times New Roman"/>
        <family val="1"/>
        <charset val="238"/>
      </rPr>
      <t xml:space="preserve">
- wykonane z włókniny -polipropylen (50%), celuloza (50%), o gramaturze: 45 g/m2 i rozmiarze 16 x 30 cm, 
- po nasączeniu możliwość przechowywania do 30 dni.
- materiał wiaderka: HDPE o wysokiej odporności na chemikalia,
- opakowania z polskimi napisami,
- wiaderka zawierające 100 sztuk chusteczek</t>
    </r>
  </si>
  <si>
    <t>\p</t>
  </si>
  <si>
    <r>
      <rPr>
        <b/>
        <sz val="10"/>
        <color rgb="FF000000"/>
        <rFont val="Times New Roman"/>
        <family val="1"/>
        <charset val="238"/>
      </rPr>
      <t>Suche ściereczki do nasączenia preparatem dezynfekującym/myjącym.</t>
    </r>
    <r>
      <rPr>
        <sz val="10"/>
        <color rgb="FF000000"/>
        <rFont val="Times New Roman"/>
        <family val="1"/>
        <charset val="238"/>
      </rPr>
      <t xml:space="preserve">
- wykonane z włókniny -polipropylen (50%), celuloza (50%), o gramaturze: 45 g/m2 i rozmiarze 16 x 30 cm, 
- po nasączeniu możliwość przechowywania do 30 dni.
- materiał wiaderka: HDPE o wysokiej odporności na chemikalia,
- opakowania z polskimi napisami,
- wkłady uzupełniające do wiaderek zawierające 100 sztuk chusteczek</t>
    </r>
  </si>
  <si>
    <r>
      <rPr>
        <b/>
        <sz val="10"/>
        <color rgb="FF000000"/>
        <rFont val="Times New Roman"/>
        <family val="1"/>
        <charset val="238"/>
      </rPr>
      <t>Chusteczki do powierzchni mających kontakt z żywnością, z możliwością mycia i dezynfekcji urządzeń medycznych.</t>
    </r>
    <r>
      <rPr>
        <sz val="10"/>
        <color rgb="FF000000"/>
        <rFont val="Times New Roman"/>
        <family val="1"/>
        <charset val="238"/>
      </rPr>
      <t xml:space="preserve">
- zawartość alkoholu do 70g/100 g produktu, 
- spektrum działania zgodnie z EN 14885: B, MRSA, F (C.albicans), Tbc, V (HIV, HBV, HCV, BVDV, rota, noro, BVDV) w czasie do 60 sekund przy wysokim obciążeniu organicznym,
- chusteczki o wymiarach minimum 19x15 cm, gramatura 50g/m2, 
- produkt posiadający badania dermatologiczne, 
- opakowania typu flow-pack.</t>
    </r>
  </si>
  <si>
    <r>
      <rPr>
        <b/>
        <sz val="10"/>
        <color rgb="FF000000"/>
        <rFont val="Times New Roman"/>
        <family val="1"/>
        <charset val="238"/>
      </rPr>
      <t>Gotowy do użycia alkoholowy preparat, przeznaczony do higienicznej i chirurgicznej dezynfekcji rąk do stosowania w dozowniku automatycznym.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 xml:space="preserve">
- działający na bakterie, grzyby, prątki gruźlicy, wirusy,
- działający szybko i skutecznie wobec wirusów otoczkowych i nieotoczkowych takich jak m.in. HIV, HBV, HCV, SARS-Cov-2, Rota wirus,
- łagodne dla skóry pH, 
- zawierający glicerynę
- przebadany dermatologicznie,
- opakowania z polskimi napisami,
- opakowania 5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</si>
</sst>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i/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0" fillId="0" borderId="0" xfId="3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8" fillId="0" borderId="0" xfId="2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_Arkusz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6F76-DC19-4D9B-8448-9B8835467E08}">
  <dimension ref="A1:J18"/>
  <sheetViews>
    <sheetView tabSelected="1" view="pageLayout" topLeftCell="B4" zoomScale="110" zoomScaleNormal="100" zoomScalePageLayoutView="110" workbookViewId="0">
      <selection activeCell="B5" sqref="B5"/>
    </sheetView>
  </sheetViews>
  <sheetFormatPr defaultRowHeight="14.25"/>
  <cols>
    <col min="1" max="1" width="3.5703125" style="2" bestFit="1" customWidth="1"/>
    <col min="2" max="2" width="68.140625" style="1" customWidth="1"/>
    <col min="3" max="3" width="11.7109375" style="1" customWidth="1"/>
    <col min="4" max="4" width="17.28515625" style="3" customWidth="1"/>
    <col min="5" max="5" width="20.5703125" style="3" customWidth="1"/>
    <col min="6" max="6" width="17" style="1" customWidth="1"/>
    <col min="7" max="7" width="17" style="1" bestFit="1" customWidth="1"/>
    <col min="8" max="8" width="11.28515625" style="1" bestFit="1" customWidth="1"/>
    <col min="9" max="9" width="19.42578125" style="1" customWidth="1"/>
    <col min="10" max="10" width="24.28515625" style="1" customWidth="1"/>
    <col min="11" max="16384" width="9.140625" style="1"/>
  </cols>
  <sheetData>
    <row r="1" spans="1:10" ht="53.25" customHeight="1">
      <c r="A1" s="7" t="s">
        <v>31</v>
      </c>
      <c r="B1" s="8" t="s">
        <v>0</v>
      </c>
      <c r="C1" s="9"/>
      <c r="D1" s="10"/>
      <c r="E1" s="10"/>
      <c r="F1" s="9"/>
      <c r="G1" s="9"/>
      <c r="H1" s="9"/>
      <c r="I1" s="9"/>
      <c r="J1" s="9"/>
    </row>
    <row r="2" spans="1:10">
      <c r="A2" s="7"/>
      <c r="B2" s="11" t="s">
        <v>1</v>
      </c>
      <c r="C2" s="9"/>
      <c r="D2" s="10"/>
      <c r="E2" s="10"/>
      <c r="F2" s="9"/>
      <c r="G2" s="9"/>
      <c r="H2" s="9"/>
      <c r="I2" s="9"/>
      <c r="J2" s="9"/>
    </row>
    <row r="3" spans="1:10" ht="63.75">
      <c r="A3" s="12" t="s">
        <v>2</v>
      </c>
      <c r="B3" s="12" t="s">
        <v>3</v>
      </c>
      <c r="C3" s="12" t="s">
        <v>4</v>
      </c>
      <c r="D3" s="13" t="s">
        <v>23</v>
      </c>
      <c r="E3" s="13" t="s">
        <v>24</v>
      </c>
      <c r="F3" s="13" t="s">
        <v>19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22</v>
      </c>
      <c r="H4" s="14" t="s">
        <v>15</v>
      </c>
      <c r="I4" s="14" t="s">
        <v>16</v>
      </c>
      <c r="J4" s="14" t="s">
        <v>25</v>
      </c>
    </row>
    <row r="5" spans="1:10" ht="158.25" customHeight="1">
      <c r="A5" s="15">
        <v>1</v>
      </c>
      <c r="B5" s="16" t="s">
        <v>34</v>
      </c>
      <c r="C5" s="17" t="s">
        <v>26</v>
      </c>
      <c r="D5" s="18">
        <v>40</v>
      </c>
      <c r="E5" s="18"/>
      <c r="F5" s="15"/>
      <c r="G5" s="19">
        <f>D5*F5</f>
        <v>0</v>
      </c>
      <c r="H5" s="20"/>
      <c r="I5" s="19">
        <f>G5*(1+H5)</f>
        <v>0</v>
      </c>
      <c r="J5" s="21"/>
    </row>
    <row r="6" spans="1:10" ht="195" customHeight="1">
      <c r="A6" s="15">
        <v>2</v>
      </c>
      <c r="B6" s="16" t="s">
        <v>27</v>
      </c>
      <c r="C6" s="17" t="s">
        <v>26</v>
      </c>
      <c r="D6" s="18">
        <v>720</v>
      </c>
      <c r="E6" s="18"/>
      <c r="F6" s="15"/>
      <c r="G6" s="19">
        <f t="shared" ref="G6:G11" si="0">D6*F6</f>
        <v>0</v>
      </c>
      <c r="H6" s="20"/>
      <c r="I6" s="19">
        <f t="shared" ref="I6:I11" si="1">G6*(1+H6)</f>
        <v>0</v>
      </c>
      <c r="J6" s="21"/>
    </row>
    <row r="7" spans="1:10" ht="222" customHeight="1">
      <c r="A7" s="15">
        <v>3</v>
      </c>
      <c r="B7" s="16" t="s">
        <v>28</v>
      </c>
      <c r="C7" s="17" t="s">
        <v>26</v>
      </c>
      <c r="D7" s="18">
        <v>30</v>
      </c>
      <c r="E7" s="18"/>
      <c r="F7" s="15"/>
      <c r="G7" s="19">
        <f t="shared" si="0"/>
        <v>0</v>
      </c>
      <c r="H7" s="20"/>
      <c r="I7" s="19">
        <f t="shared" si="1"/>
        <v>0</v>
      </c>
      <c r="J7" s="21"/>
    </row>
    <row r="8" spans="1:10" ht="174.75" customHeight="1">
      <c r="A8" s="15">
        <v>4</v>
      </c>
      <c r="B8" s="16" t="s">
        <v>29</v>
      </c>
      <c r="C8" s="17" t="s">
        <v>26</v>
      </c>
      <c r="D8" s="17">
        <v>40</v>
      </c>
      <c r="E8" s="17"/>
      <c r="F8" s="15"/>
      <c r="G8" s="19">
        <f t="shared" si="0"/>
        <v>0</v>
      </c>
      <c r="H8" s="20"/>
      <c r="I8" s="19">
        <f t="shared" si="1"/>
        <v>0</v>
      </c>
      <c r="J8" s="21"/>
    </row>
    <row r="9" spans="1:10" ht="106.5" customHeight="1">
      <c r="A9" s="15">
        <v>5</v>
      </c>
      <c r="B9" s="16" t="s">
        <v>30</v>
      </c>
      <c r="C9" s="17" t="s">
        <v>26</v>
      </c>
      <c r="D9" s="17">
        <v>200</v>
      </c>
      <c r="E9" s="17"/>
      <c r="F9" s="15"/>
      <c r="G9" s="19">
        <f t="shared" si="0"/>
        <v>0</v>
      </c>
      <c r="H9" s="20"/>
      <c r="I9" s="19">
        <f t="shared" si="1"/>
        <v>0</v>
      </c>
      <c r="J9" s="21"/>
    </row>
    <row r="10" spans="1:10" ht="105.75" customHeight="1">
      <c r="A10" s="15">
        <v>6</v>
      </c>
      <c r="B10" s="16" t="s">
        <v>32</v>
      </c>
      <c r="C10" s="17" t="s">
        <v>26</v>
      </c>
      <c r="D10" s="17">
        <v>100</v>
      </c>
      <c r="E10" s="17"/>
      <c r="F10" s="15"/>
      <c r="G10" s="19">
        <f t="shared" si="0"/>
        <v>0</v>
      </c>
      <c r="H10" s="20"/>
      <c r="I10" s="19">
        <f t="shared" si="1"/>
        <v>0</v>
      </c>
      <c r="J10" s="21"/>
    </row>
    <row r="11" spans="1:10" ht="129.75" customHeight="1">
      <c r="A11" s="15">
        <v>7</v>
      </c>
      <c r="B11" s="16" t="s">
        <v>33</v>
      </c>
      <c r="C11" s="17" t="s">
        <v>26</v>
      </c>
      <c r="D11" s="17">
        <v>200</v>
      </c>
      <c r="E11" s="17"/>
      <c r="F11" s="15"/>
      <c r="G11" s="19">
        <f t="shared" si="0"/>
        <v>0</v>
      </c>
      <c r="H11" s="20"/>
      <c r="I11" s="19">
        <f t="shared" si="1"/>
        <v>0</v>
      </c>
      <c r="J11" s="21"/>
    </row>
    <row r="12" spans="1:10">
      <c r="A12" s="27" t="s">
        <v>17</v>
      </c>
      <c r="B12" s="28"/>
      <c r="C12" s="28"/>
      <c r="D12" s="28"/>
      <c r="E12" s="28"/>
      <c r="F12" s="29"/>
      <c r="G12" s="22">
        <f>SUM(G5:G8)</f>
        <v>0</v>
      </c>
      <c r="H12" s="23" t="s">
        <v>18</v>
      </c>
      <c r="I12" s="22">
        <f>SUM(I5:I8)</f>
        <v>0</v>
      </c>
      <c r="J12" s="23" t="s">
        <v>18</v>
      </c>
    </row>
    <row r="13" spans="1:10">
      <c r="A13" s="24"/>
      <c r="B13" s="24"/>
      <c r="C13" s="24"/>
      <c r="D13" s="24"/>
      <c r="E13" s="24"/>
      <c r="F13" s="24"/>
      <c r="G13" s="25"/>
      <c r="H13" s="26"/>
      <c r="I13" s="25"/>
      <c r="J13" s="26"/>
    </row>
    <row r="14" spans="1:10" ht="40.5" customHeight="1">
      <c r="A14" s="24"/>
      <c r="B14" s="32"/>
      <c r="C14" s="33"/>
      <c r="D14" s="33"/>
      <c r="E14" s="33"/>
      <c r="F14" s="33"/>
      <c r="G14" s="33"/>
      <c r="H14" s="33"/>
      <c r="I14" s="33"/>
      <c r="J14" s="26"/>
    </row>
    <row r="15" spans="1:10">
      <c r="A15" s="24"/>
      <c r="B15" s="24"/>
      <c r="C15" s="24"/>
      <c r="D15" s="24"/>
      <c r="E15" s="24"/>
      <c r="F15" s="24"/>
      <c r="G15" s="25"/>
      <c r="H15" s="26"/>
      <c r="I15" s="25"/>
      <c r="J15" s="26"/>
    </row>
    <row r="16" spans="1:10">
      <c r="A16" s="24"/>
      <c r="B16" s="24"/>
      <c r="C16" s="24"/>
      <c r="D16" s="24"/>
      <c r="E16" s="24"/>
      <c r="F16" s="24"/>
      <c r="G16" s="25"/>
      <c r="H16" s="26"/>
      <c r="I16" s="25"/>
      <c r="J16" s="26"/>
    </row>
    <row r="17" spans="2:10">
      <c r="B17" s="4"/>
      <c r="C17" s="5"/>
      <c r="D17" s="6"/>
      <c r="E17" s="6"/>
      <c r="F17" s="30" t="s">
        <v>20</v>
      </c>
      <c r="G17" s="30"/>
      <c r="H17" s="30"/>
      <c r="I17" s="30"/>
      <c r="J17" s="30"/>
    </row>
    <row r="18" spans="2:10">
      <c r="F18" s="31" t="s">
        <v>21</v>
      </c>
      <c r="G18" s="31"/>
      <c r="H18" s="31"/>
      <c r="I18" s="31"/>
      <c r="J18" s="31"/>
    </row>
  </sheetData>
  <mergeCells count="4">
    <mergeCell ref="A12:F12"/>
    <mergeCell ref="F17:J17"/>
    <mergeCell ref="F18:J18"/>
    <mergeCell ref="B14:I14"/>
  </mergeCells>
  <pageMargins left="0.7" right="1.3125" top="0.75" bottom="0.75" header="0.3" footer="0.3"/>
  <pageSetup paperSize="9" scale="55" fitToWidth="0" fitToHeight="0" orientation="landscape" horizontalDpi="4294967293" r:id="rId1"/>
  <headerFooter>
    <oddHeader>&amp;L&amp;"Times New Roman,Normalny"Załącznik nr 1&amp;C&amp;"Times New Roman,Pogrubiona"Kosztorys ofertowy
 Preparaty do mycia i dezynfekcji rąk, mycia i dezynfekcji powierzchni w obszarze medycznym&amp;R&amp;"Times New Roman,Normalny"ZP.26.2.25.2023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dezynfekcja</vt:lpstr>
      <vt:lpstr>dezynfekcja!Obszar_wydruku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2022-12-13T11:28:47Z</cp:lastPrinted>
  <dcterms:created xsi:type="dcterms:W3CDTF">2019-08-23T09:51:13Z</dcterms:created>
  <dcterms:modified xsi:type="dcterms:W3CDTF">2023-02-20T14:02:23Z</dcterms:modified>
</cp:coreProperties>
</file>