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_Urlop Aga 2024\Laptopy dla szefów\3. Postępowanie\"/>
    </mc:Choice>
  </mc:AlternateContent>
  <xr:revisionPtr revIDLastSave="0" documentId="13_ncr:1_{4A7A4FB5-122D-46BD-876E-F564549D9919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Formularz Kalkulacji Cenowej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2" i="1" l="1"/>
  <c r="F12" i="1"/>
  <c r="H12" i="1" s="1"/>
  <c r="G11" i="1"/>
  <c r="G10" i="1"/>
  <c r="G9" i="1"/>
  <c r="G13" i="1" s="1"/>
  <c r="F10" i="1" l="1"/>
  <c r="H10" i="1" s="1"/>
  <c r="F11" i="1"/>
  <c r="H11" i="1" s="1"/>
  <c r="F9" i="1"/>
  <c r="H9" i="1" s="1"/>
  <c r="H13" i="1" s="1"/>
</calcChain>
</file>

<file path=xl/sharedStrings.xml><?xml version="1.0" encoding="utf-8"?>
<sst xmlns="http://schemas.openxmlformats.org/spreadsheetml/2006/main" count="20" uniqueCount="19">
  <si>
    <t>*Cena jednostkowa ma obejmować: wartość towaru, koszty transportu, gwarancji, napraw gwarancyjnych, wartość opakowania.</t>
  </si>
  <si>
    <t>LP.</t>
  </si>
  <si>
    <t>Nazwa</t>
  </si>
  <si>
    <t>PRODUCENT/MODEL/KOD PRODUCENTA</t>
  </si>
  <si>
    <t>LICZBA</t>
  </si>
  <si>
    <t>CENA JEDN. NETTO ZŁ*</t>
  </si>
  <si>
    <t>CENA JEDN. BRUTTO ZŁ*</t>
  </si>
  <si>
    <t>WARTOŚĆ NETTO ZŁ</t>
  </si>
  <si>
    <t>WARTOŚĆ BRUTTO ZŁ</t>
  </si>
  <si>
    <t>Komputer przenośny – wersja 1</t>
  </si>
  <si>
    <t>Producent:
Model:
Kod producenta:
Model procesora:
Dysk twardy 1 (pula pamięci):
Opcjonalnie dysk twardy 2 (pula pamięci):</t>
  </si>
  <si>
    <t>Komputer przenośny – wersja 2</t>
  </si>
  <si>
    <t>Pakiet oprogramowania do tworzenia dokumentów, rysowania, odwzorowywania, tworzenia harmonogramów i produkowania</t>
  </si>
  <si>
    <t>Wersja licencji oprogramowania:</t>
  </si>
  <si>
    <t>Urządzenie wielofunkcyjne wraz z dodatkowymi materiałami eksploatacyjnymi</t>
  </si>
  <si>
    <t>Producent:
Model:
Kod producenta:</t>
  </si>
  <si>
    <t>Razem:</t>
  </si>
  <si>
    <t>Załącznik nr 2</t>
  </si>
  <si>
    <t>FORMULARZ KALKULACJI CENOWEJ DLA ZADANIA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</si>
</sst>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_-* #,##0.00&quot; zł&quot;_-;\-* #,##0.00&quot; zł&quot;_-;_-* \-??&quot; zł&quot;_-;_-@_-"/>
  </numFmts>
  <fonts count="21">
    <font>
      <sz val="11"/>
      <color rgb="FF000000"/>
      <name val="Arial1"/>
      <charset val="238"/>
    </font>
    <font>
      <sz val="10"/>
      <color rgb="FFFFFFFF"/>
      <name val="Arial1"/>
      <charset val="238"/>
    </font>
    <font>
      <b/>
      <sz val="10"/>
      <color rgb="FF000000"/>
      <name val="Arial1"/>
      <charset val="238"/>
    </font>
    <font>
      <sz val="10"/>
      <color rgb="FFCC0000"/>
      <name val="Arial1"/>
      <charset val="238"/>
    </font>
    <font>
      <b/>
      <sz val="10"/>
      <color rgb="FFFFFFFF"/>
      <name val="Arial1"/>
      <charset val="238"/>
    </font>
    <font>
      <i/>
      <sz val="10"/>
      <color rgb="FF808080"/>
      <name val="Arial1"/>
      <charset val="238"/>
    </font>
    <font>
      <sz val="10"/>
      <color rgb="FF006600"/>
      <name val="Arial1"/>
      <charset val="238"/>
    </font>
    <font>
      <sz val="18"/>
      <color rgb="FF000000"/>
      <name val="Arial1"/>
      <charset val="238"/>
    </font>
    <font>
      <b/>
      <i/>
      <sz val="16"/>
      <color rgb="FF000000"/>
      <name val="Arial1"/>
      <charset val="238"/>
    </font>
    <font>
      <sz val="12"/>
      <color rgb="FF000000"/>
      <name val="Arial1"/>
      <charset val="238"/>
    </font>
    <font>
      <b/>
      <sz val="24"/>
      <color rgb="FF000000"/>
      <name val="Arial1"/>
      <charset val="238"/>
    </font>
    <font>
      <sz val="10"/>
      <color rgb="FF996600"/>
      <name val="Arial1"/>
      <charset val="238"/>
    </font>
    <font>
      <sz val="10"/>
      <color rgb="FF333333"/>
      <name val="Arial1"/>
      <charset val="238"/>
    </font>
    <font>
      <b/>
      <i/>
      <u/>
      <sz val="11"/>
      <color rgb="FF000000"/>
      <name val="Arial1"/>
      <charset val="238"/>
    </font>
    <font>
      <sz val="10"/>
      <color rgb="FF000000"/>
      <name val="Arial1"/>
      <charset val="238"/>
    </font>
    <font>
      <b/>
      <sz val="12"/>
      <color rgb="FF000000"/>
      <name val="Arial1"/>
      <charset val="238"/>
    </font>
    <font>
      <sz val="9"/>
      <color rgb="FF000000"/>
      <name val="Verdana"/>
      <family val="2"/>
      <charset val="1"/>
    </font>
    <font>
      <sz val="9"/>
      <color rgb="FF000000"/>
      <name val="Calibri"/>
      <family val="2"/>
      <charset val="238"/>
    </font>
    <font>
      <sz val="9"/>
      <name val="Verdana"/>
      <family val="2"/>
      <charset val="1"/>
    </font>
    <font>
      <b/>
      <sz val="11"/>
      <color rgb="FF000000"/>
      <name val="Arial1"/>
      <charset val="238"/>
    </font>
    <font>
      <sz val="11"/>
      <color rgb="FF000000"/>
      <name val="Arial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D9D9D9"/>
        <bgColor rgb="FFDDDDDD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165" fontId="20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>
      <alignment horizontal="center"/>
    </xf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13" fillId="0" borderId="0" applyBorder="0" applyProtection="0"/>
    <xf numFmtId="0" fontId="20" fillId="0" borderId="0" applyBorder="0" applyProtection="0"/>
    <xf numFmtId="0" fontId="20" fillId="0" borderId="0" applyBorder="0" applyProtection="0"/>
    <xf numFmtId="0" fontId="3" fillId="0" borderId="0" applyBorder="0" applyProtection="0"/>
    <xf numFmtId="164" fontId="13" fillId="0" borderId="0" applyBorder="0" applyProtection="0"/>
  </cellStyleXfs>
  <cellXfs count="23">
    <xf numFmtId="0" fontId="0" fillId="0" borderId="0" xfId="0"/>
    <xf numFmtId="0" fontId="19" fillId="9" borderId="3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/>
    <xf numFmtId="0" fontId="9" fillId="0" borderId="0" xfId="0" applyFont="1"/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2" fillId="9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right" vertical="center"/>
    </xf>
    <xf numFmtId="4" fontId="14" fillId="9" borderId="2" xfId="0" applyNumberFormat="1" applyFont="1" applyFill="1" applyBorder="1" applyAlignment="1">
      <alignment horizontal="right" vertical="center"/>
    </xf>
    <xf numFmtId="165" fontId="14" fillId="9" borderId="2" xfId="1" applyFont="1" applyFill="1" applyBorder="1" applyAlignment="1" applyProtection="1">
      <alignment horizontal="right" vertical="center"/>
    </xf>
    <xf numFmtId="0" fontId="16" fillId="9" borderId="2" xfId="0" applyFont="1" applyFill="1" applyBorder="1" applyAlignment="1">
      <alignment horizontal="left" vertical="center" wrapText="1" readingOrder="1"/>
    </xf>
    <xf numFmtId="0" fontId="18" fillId="9" borderId="2" xfId="0" applyFont="1" applyFill="1" applyBorder="1" applyAlignment="1">
      <alignment horizontal="left" vertical="center" wrapText="1" readingOrder="1"/>
    </xf>
    <xf numFmtId="4" fontId="19" fillId="9" borderId="3" xfId="0" applyNumberFormat="1" applyFont="1" applyFill="1" applyBorder="1" applyAlignment="1">
      <alignment vertical="center"/>
    </xf>
    <xf numFmtId="165" fontId="19" fillId="9" borderId="3" xfId="1" applyFont="1" applyFill="1" applyBorder="1" applyAlignment="1" applyProtection="1">
      <alignment vertical="center"/>
    </xf>
    <xf numFmtId="0" fontId="14" fillId="0" borderId="0" xfId="0" applyFont="1" applyAlignment="1">
      <alignment horizontal="center"/>
    </xf>
  </cellXfs>
  <cellStyles count="21">
    <cellStyle name="Accent 1 5" xfId="2" xr:uid="{00000000-0005-0000-0000-000006000000}"/>
    <cellStyle name="Accent 2 6" xfId="3" xr:uid="{00000000-0005-0000-0000-000007000000}"/>
    <cellStyle name="Accent 3 7" xfId="4" xr:uid="{00000000-0005-0000-0000-000008000000}"/>
    <cellStyle name="Accent 4" xfId="5" xr:uid="{00000000-0005-0000-0000-000009000000}"/>
    <cellStyle name="Bad 8" xfId="6" xr:uid="{00000000-0005-0000-0000-00000A000000}"/>
    <cellStyle name="Error 9" xfId="7" xr:uid="{00000000-0005-0000-0000-00000B000000}"/>
    <cellStyle name="Footnote 10" xfId="8" xr:uid="{00000000-0005-0000-0000-00000C000000}"/>
    <cellStyle name="Good 11" xfId="9" xr:uid="{00000000-0005-0000-0000-00000D000000}"/>
    <cellStyle name="Heading 1 13" xfId="10" xr:uid="{00000000-0005-0000-0000-00000E000000}"/>
    <cellStyle name="Heading 12" xfId="11" xr:uid="{00000000-0005-0000-0000-00000F000000}"/>
    <cellStyle name="Heading 2 14" xfId="12" xr:uid="{00000000-0005-0000-0000-000010000000}"/>
    <cellStyle name="Heading 3" xfId="13" xr:uid="{00000000-0005-0000-0000-000011000000}"/>
    <cellStyle name="Neutral 15" xfId="14" xr:uid="{00000000-0005-0000-0000-000012000000}"/>
    <cellStyle name="Normalny" xfId="0" builtinId="0"/>
    <cellStyle name="Note 16" xfId="15" xr:uid="{00000000-0005-0000-0000-000013000000}"/>
    <cellStyle name="Result 17" xfId="16" xr:uid="{00000000-0005-0000-0000-000014000000}"/>
    <cellStyle name="Status 18" xfId="17" xr:uid="{00000000-0005-0000-0000-000015000000}"/>
    <cellStyle name="Text 19" xfId="18" xr:uid="{00000000-0005-0000-0000-000016000000}"/>
    <cellStyle name="Walutowy" xfId="1" builtinId="4"/>
    <cellStyle name="Warning 20" xfId="19" xr:uid="{00000000-0005-0000-0000-000017000000}"/>
    <cellStyle name="Wynik2" xfId="20" xr:uid="{00000000-0005-0000-0000-000018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3"/>
  <sheetViews>
    <sheetView tabSelected="1" view="pageBreakPreview" topLeftCell="A7" zoomScaleNormal="100" workbookViewId="0">
      <selection activeCell="E9" sqref="E9"/>
    </sheetView>
  </sheetViews>
  <sheetFormatPr defaultColWidth="5.296875" defaultRowHeight="15"/>
  <cols>
    <col min="1" max="1" width="3.796875" style="4" customWidth="1"/>
    <col min="2" max="2" width="28.5" style="5" customWidth="1"/>
    <col min="3" max="3" width="39.69921875" style="4" customWidth="1"/>
    <col min="4" max="4" width="6.796875" style="4" customWidth="1"/>
    <col min="5" max="5" width="9.69921875" style="4" customWidth="1"/>
    <col min="6" max="6" width="11.5" style="4" customWidth="1"/>
    <col min="7" max="7" width="12.09765625" style="4" customWidth="1"/>
    <col min="8" max="8" width="16.5" style="4" customWidth="1"/>
    <col min="9" max="257" width="5.296875" style="4"/>
    <col min="16384" max="16384" width="5.296875" customWidth="1"/>
  </cols>
  <sheetData>
    <row r="1" spans="1:8">
      <c r="H1" s="22" t="s">
        <v>17</v>
      </c>
    </row>
    <row r="2" spans="1:8" ht="30" customHeight="1">
      <c r="A2" s="3" t="s">
        <v>18</v>
      </c>
      <c r="B2" s="3"/>
      <c r="C2" s="3"/>
      <c r="D2" s="3"/>
      <c r="E2" s="3"/>
      <c r="F2" s="3"/>
      <c r="G2" s="3"/>
      <c r="H2" s="3"/>
    </row>
    <row r="3" spans="1:8" ht="13.5" customHeight="1"/>
    <row r="4" spans="1:8" ht="13.8">
      <c r="A4" s="2" t="s">
        <v>0</v>
      </c>
      <c r="B4" s="2"/>
      <c r="C4" s="2"/>
      <c r="D4" s="2"/>
      <c r="E4" s="2"/>
      <c r="F4" s="2"/>
      <c r="G4" s="2"/>
      <c r="H4" s="2"/>
    </row>
    <row r="5" spans="1:8">
      <c r="A5" s="6"/>
      <c r="B5" s="7"/>
      <c r="C5" s="8"/>
    </row>
    <row r="6" spans="1:8">
      <c r="A6" s="6"/>
      <c r="B6" s="7"/>
      <c r="C6" s="8"/>
    </row>
    <row r="7" spans="1:8">
      <c r="A7" s="6"/>
      <c r="B7" s="7"/>
      <c r="C7" s="8"/>
    </row>
    <row r="8" spans="1:8" ht="42.6" customHeight="1">
      <c r="A8" s="9" t="s">
        <v>1</v>
      </c>
      <c r="B8" s="10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</row>
    <row r="9" spans="1:8" ht="85.2" customHeight="1">
      <c r="A9" s="11">
        <v>1</v>
      </c>
      <c r="B9" s="12" t="s">
        <v>9</v>
      </c>
      <c r="C9" s="13" t="s">
        <v>10</v>
      </c>
      <c r="D9" s="14">
        <v>1</v>
      </c>
      <c r="E9" s="15"/>
      <c r="F9" s="15">
        <f>E9*1.23</f>
        <v>0</v>
      </c>
      <c r="G9" s="16">
        <f>D9*E9</f>
        <v>0</v>
      </c>
      <c r="H9" s="17">
        <f>D9*F9</f>
        <v>0</v>
      </c>
    </row>
    <row r="10" spans="1:8" ht="79.05" customHeight="1">
      <c r="A10" s="11">
        <v>2</v>
      </c>
      <c r="B10" s="12" t="s">
        <v>11</v>
      </c>
      <c r="C10" s="13" t="s">
        <v>10</v>
      </c>
      <c r="D10" s="14">
        <v>1</v>
      </c>
      <c r="E10" s="15"/>
      <c r="F10" s="15">
        <f>E10*1.23</f>
        <v>0</v>
      </c>
      <c r="G10" s="16">
        <f>D10*E10</f>
        <v>0</v>
      </c>
      <c r="H10" s="17">
        <f>D10*F10</f>
        <v>0</v>
      </c>
    </row>
    <row r="11" spans="1:8" ht="63.75" customHeight="1">
      <c r="A11" s="11">
        <v>3</v>
      </c>
      <c r="B11" s="18" t="s">
        <v>12</v>
      </c>
      <c r="C11" s="13" t="s">
        <v>13</v>
      </c>
      <c r="D11" s="14">
        <v>4</v>
      </c>
      <c r="E11" s="15"/>
      <c r="F11" s="15">
        <f>E11*1.23</f>
        <v>0</v>
      </c>
      <c r="G11" s="16">
        <f>D11*E11</f>
        <v>0</v>
      </c>
      <c r="H11" s="17">
        <f>D11*F11</f>
        <v>0</v>
      </c>
    </row>
    <row r="12" spans="1:8" ht="63.75" customHeight="1">
      <c r="A12" s="11">
        <v>4</v>
      </c>
      <c r="B12" s="19" t="s">
        <v>14</v>
      </c>
      <c r="C12" s="13" t="s">
        <v>15</v>
      </c>
      <c r="D12" s="14">
        <v>1</v>
      </c>
      <c r="E12" s="15"/>
      <c r="F12" s="15">
        <f>E12*1.23</f>
        <v>0</v>
      </c>
      <c r="G12" s="16">
        <f>D12*E12</f>
        <v>0</v>
      </c>
      <c r="H12" s="17">
        <f>D12*F12</f>
        <v>0</v>
      </c>
    </row>
    <row r="13" spans="1:8" ht="30.75" customHeight="1">
      <c r="A13" s="1" t="s">
        <v>16</v>
      </c>
      <c r="B13" s="1"/>
      <c r="C13" s="1"/>
      <c r="D13" s="1"/>
      <c r="E13" s="20"/>
      <c r="F13" s="20"/>
      <c r="G13" s="20">
        <f>SUM(G9:G10)</f>
        <v>0</v>
      </c>
      <c r="H13" s="21">
        <f>H9+H10+H11+H12</f>
        <v>0</v>
      </c>
    </row>
  </sheetData>
  <mergeCells count="3">
    <mergeCell ref="A2:H2"/>
    <mergeCell ref="A4:H4"/>
    <mergeCell ref="A13:D13"/>
  </mergeCells>
  <printOptions horizontalCentered="1"/>
  <pageMargins left="0.39374999999999999" right="0.39374999999999999" top="0.68888888888888899" bottom="0.68888888888888899" header="0.511811023622047" footer="0.511811023622047"/>
  <pageSetup paperSize="9" scale="90" pageOrder="overThenDown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Kalkulacji Cenowej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Musioł</dc:creator>
  <dc:description/>
  <cp:lastModifiedBy>Agnieszka Buszka</cp:lastModifiedBy>
  <cp:revision>52</cp:revision>
  <cp:lastPrinted>2024-07-16T07:24:07Z</cp:lastPrinted>
  <dcterms:created xsi:type="dcterms:W3CDTF">2015-07-09T13:15:37Z</dcterms:created>
  <dcterms:modified xsi:type="dcterms:W3CDTF">2024-07-16T06:45:17Z</dcterms:modified>
  <dc:language>pl-PL</dc:language>
</cp:coreProperties>
</file>