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łgosia\Desktop\Tryb\Tryb 2025\D-119 mat. zużywalne\DOKUMENTY\"/>
    </mc:Choice>
  </mc:AlternateContent>
  <xr:revisionPtr revIDLastSave="0" documentId="13_ncr:1_{F23EDFFF-2365-482B-928E-1D2FF741B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Arkusz1!#REF!</definedName>
    <definedName name="_xlnm.Print_Area" localSheetId="0">Arkusz1!$A$1:$J$71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1" l="1"/>
  <c r="H59" i="1" s="1"/>
  <c r="I59" i="1" s="1"/>
  <c r="I60" i="1" s="1"/>
  <c r="F50" i="1"/>
  <c r="H50" i="1" s="1"/>
  <c r="F41" i="1"/>
  <c r="H41" i="1" s="1"/>
  <c r="F32" i="1"/>
  <c r="H32" i="1" s="1"/>
  <c r="I32" i="1" s="1"/>
  <c r="F60" i="1" l="1"/>
  <c r="I50" i="1"/>
  <c r="F51" i="1"/>
  <c r="I41" i="1"/>
  <c r="F42" i="1"/>
  <c r="I33" i="1"/>
  <c r="F33" i="1"/>
  <c r="F21" i="1"/>
  <c r="H21" i="1" s="1"/>
  <c r="I21" i="1" s="1"/>
  <c r="F22" i="1"/>
  <c r="H22" i="1" s="1"/>
  <c r="I22" i="1" s="1"/>
  <c r="F23" i="1"/>
  <c r="H23" i="1" s="1"/>
  <c r="I23" i="1" s="1"/>
  <c r="F11" i="1"/>
  <c r="H11" i="1" s="1"/>
  <c r="F20" i="1"/>
  <c r="H20" i="1" s="1"/>
  <c r="I51" i="1" l="1"/>
  <c r="I42" i="1"/>
  <c r="I11" i="1"/>
  <c r="I20" i="1"/>
  <c r="F24" i="1"/>
  <c r="I24" i="1" l="1"/>
  <c r="F10" i="1"/>
  <c r="H10" i="1" s="1"/>
  <c r="F9" i="1"/>
  <c r="H9" i="1" s="1"/>
  <c r="I9" i="1" l="1"/>
  <c r="I10" i="1"/>
  <c r="F12" i="1"/>
  <c r="I12" i="1" l="1"/>
</calcChain>
</file>

<file path=xl/sharedStrings.xml><?xml version="1.0" encoding="utf-8"?>
<sst xmlns="http://schemas.openxmlformats.org/spreadsheetml/2006/main" count="104" uniqueCount="36">
  <si>
    <t>ilość</t>
  </si>
  <si>
    <t>L.P.</t>
  </si>
  <si>
    <t>Przedmiot zamówienia</t>
  </si>
  <si>
    <t>Cena jednostkowa netto</t>
  </si>
  <si>
    <t>Wartość netto</t>
  </si>
  <si>
    <t>Wartość brutto</t>
  </si>
  <si>
    <t>Razem</t>
  </si>
  <si>
    <t>J.m.</t>
  </si>
  <si>
    <t>Część 1</t>
  </si>
  <si>
    <t>Dane adresowe firmy składającej ofertę</t>
  </si>
  <si>
    <t>Nazwa, producent i nr katalogowy oferowanego produktu</t>
  </si>
  <si>
    <t>Stawka VAT</t>
  </si>
  <si>
    <t>Wartość VAT</t>
  </si>
  <si>
    <t>Przywołanie nazwy produktu, nazwy producenta, numeru katalogowego jest doprecyzowaniem opisu przedmiotu zamówienia. Zamawiający dopuszcza zaoferowanie towarów równoważnych. Zaproponowane przez Wykonawców w ofercie produkty równoważne muszą posiadać parametry jakościowe, techniczne i fizykochemiczne (skład surowcowy, skład chemiczny, przeznaczenie i konsystencję) nie gorsze niż produkty wyszczególnione przez Zamawiającego w opisie przedmiotu zamówienia.</t>
  </si>
  <si>
    <t>Część 2</t>
  </si>
  <si>
    <t>Część 3</t>
  </si>
  <si>
    <t>Część 4</t>
  </si>
  <si>
    <t>Część 5</t>
  </si>
  <si>
    <t>Część 6</t>
  </si>
  <si>
    <t>Wymazówka sucha, drewniana, sterylna, opak. 1000 szt. - indywidualnie pakowana w tzw. listkach; zgodny z nr kat. CTA90003 lub równoważny</t>
  </si>
  <si>
    <t>opak.</t>
  </si>
  <si>
    <t>zestaw</t>
  </si>
  <si>
    <t>Biureta cyfrowa dTrite 0,02 - 50,00 ml z mieszadłem magnetycznym, min. zakres prędkości zasysania i dozowania: 10 poziomów (0,5 ml/s – 5 ml/s), prędkość mieszania: min. 5 poziomów, łączność: bluetooth, wifi, standard jakości: DIN EN ISO 8655; zgodny z nr kat.  06-7037100003 lub równoważny</t>
  </si>
  <si>
    <t>szt.</t>
  </si>
  <si>
    <t>Biureta 25 ml (0,05) klasa AS, z paskiem, z zaworem teflonowym iglicowym, szkło borokrzemowe; zgodny z nr. kat.  1567/ASSTV/25/0,05 lub równoważny</t>
  </si>
  <si>
    <t>Kolba miarowa klasy B, z korkiem na szlif, skala brązowa, poj. 10 ml; zgodny z nr. kat.  08-130.202.33 lub równoważny</t>
  </si>
  <si>
    <t>Zlewka wysoka, borokrzem DIN 12331, ISO 3819, poj. 50 ml; zgodny z nr kat. 01-230.202.02 lub równoważny</t>
  </si>
  <si>
    <t>Zlewka wysoka, borokrzem DIN 12331, ISO 3819,  poj. 150 ml; zgodny z nr kat. 01-230.202.04 lub równoważny</t>
  </si>
  <si>
    <t>Zlewka niska z uchem, szkło borokrzemowe,  poj. 800 ml; zgodny z nr kat. 08-229.202.42 lub równoważny</t>
  </si>
  <si>
    <t xml:space="preserve">Pipeta 8-kanałowa HTL, poj. 5-50 µl; zgodny z nr kat. B-0261 lub równoważny  </t>
  </si>
  <si>
    <t xml:space="preserve">Pipeta 8-kanałowa HTL, poj. 20-200 µl;  zgodny z nr kat. B-0262 lub równoważny  </t>
  </si>
  <si>
    <t xml:space="preserve">Końcówki do pipet HTL, poj. 1-200 μl, opak. – pudełko 10 x 96 szt.; zgodny z nr kat. B-4313  lub równoważny  </t>
  </si>
  <si>
    <t>Zestaw elektrody i roztworów buforowych
Elektroda 3-in-1 LE438 IP67 ze zintegrowanym czujnikiem temperatury, kompatybilna z pH-metrem marki Mettler Toledo, pomiar pH w zakresie 0-14, zakres temperatur 0-80 ℃; zgodny z nr kat. LLG-6280121 lub równoważny
Roztwór buforowy do kalibrowania elektrod pH 4.01, techniczny, poj. 250 ml
Roztwór buforowy do kalibrowania elektrod pH 7.00, techniczny, poj. 250 ml</t>
  </si>
  <si>
    <t>Pliki podpisywane profilem zaufanym, nie mogą być większe niż 10MB oraz pliki podpisywane w aplikacji eDoApp służącej do składania podpisu osobistego nie mogą być większe niż 5MB</t>
  </si>
  <si>
    <t xml:space="preserve">Zamawiający zaleca zapisanie formularza w formacie .pdf- z zastrzeżeniem, iż po zapisaniu muszą być widoczne wszystkie cyfry i litery stanowiące treść Formularza przedmiotowo-cenowego </t>
  </si>
  <si>
    <t>Formularz musi być opatrzony przez osobę lub osoby uprawnione do reprezentowania Wykonawcy kwalifikowanym podpisem elektronicznym lub podpisem zaufanym lub podpisem osobistym (e-dowód).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</si>
</sst>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3" fillId="0" borderId="1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left" vertical="top" wrapText="1"/>
    </xf>
    <xf numFmtId="44" fontId="2" fillId="2" borderId="2" xfId="1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44" fontId="2" fillId="2" borderId="2" xfId="0" applyNumberFormat="1" applyFont="1" applyFill="1" applyBorder="1" applyAlignment="1" applyProtection="1">
      <alignment vertical="top"/>
    </xf>
    <xf numFmtId="0" fontId="0" fillId="0" borderId="1" xfId="0" applyFill="1" applyBorder="1" applyAlignment="1" applyProtection="1">
      <alignment horizontal="center" vertical="top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/>
    </xf>
    <xf numFmtId="44" fontId="0" fillId="0" borderId="1" xfId="1" applyFont="1" applyFill="1" applyBorder="1" applyAlignment="1" applyProtection="1">
      <alignment horizontal="center" vertical="top"/>
    </xf>
    <xf numFmtId="44" fontId="0" fillId="0" borderId="1" xfId="0" applyNumberFormat="1" applyFill="1" applyBorder="1" applyAlignment="1" applyProtection="1">
      <alignment horizontal="center" vertical="top"/>
    </xf>
    <xf numFmtId="0" fontId="0" fillId="0" borderId="1" xfId="0" applyFill="1" applyBorder="1" applyAlignment="1" applyProtection="1">
      <alignment horizontal="center" vertical="top"/>
      <protection locked="0"/>
    </xf>
    <xf numFmtId="0" fontId="0" fillId="0" borderId="0" xfId="0" applyFill="1"/>
    <xf numFmtId="0" fontId="5" fillId="0" borderId="3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/>
    </xf>
    <xf numFmtId="44" fontId="0" fillId="0" borderId="1" xfId="1" applyFont="1" applyFill="1" applyBorder="1" applyAlignment="1" applyProtection="1">
      <alignment horizontal="center" vertical="center"/>
    </xf>
    <xf numFmtId="44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44" fontId="0" fillId="2" borderId="5" xfId="1" applyFont="1" applyFill="1" applyBorder="1" applyAlignment="1" applyProtection="1">
      <alignment horizontal="center" vertical="top"/>
      <protection locked="0"/>
    </xf>
    <xf numFmtId="9" fontId="0" fillId="2" borderId="1" xfId="0" applyNumberFormat="1" applyFill="1" applyBorder="1" applyAlignment="1" applyProtection="1">
      <alignment horizontal="center" vertical="top"/>
      <protection locked="0"/>
    </xf>
    <xf numFmtId="44" fontId="0" fillId="2" borderId="5" xfId="1" applyFont="1" applyFill="1" applyBorder="1" applyAlignment="1" applyProtection="1">
      <alignment horizontal="center" vertical="center"/>
      <protection locked="0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 applyProtection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top"/>
    </xf>
    <xf numFmtId="0" fontId="0" fillId="2" borderId="3" xfId="0" applyFill="1" applyBorder="1" applyAlignment="1" applyProtection="1">
      <alignment horizontal="center" vertical="top"/>
    </xf>
    <xf numFmtId="0" fontId="0" fillId="2" borderId="4" xfId="0" applyFill="1" applyBorder="1" applyAlignment="1" applyProtection="1">
      <alignment horizontal="center" vertical="top"/>
    </xf>
    <xf numFmtId="0" fontId="0" fillId="2" borderId="6" xfId="0" applyFill="1" applyBorder="1" applyAlignment="1" applyProtection="1">
      <alignment horizontal="center" vertical="top"/>
    </xf>
    <xf numFmtId="0" fontId="0" fillId="0" borderId="0" xfId="0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8"/>
  <sheetViews>
    <sheetView tabSelected="1" zoomScaleNormal="100" zoomScalePageLayoutView="90" workbookViewId="0">
      <selection activeCell="S58" sqref="S58:S59"/>
    </sheetView>
  </sheetViews>
  <sheetFormatPr defaultRowHeight="15" x14ac:dyDescent="0.25"/>
  <cols>
    <col min="1" max="1" width="4.140625" customWidth="1"/>
    <col min="2" max="2" width="68.28515625" style="6" customWidth="1"/>
    <col min="3" max="3" width="8.7109375" customWidth="1"/>
    <col min="4" max="4" width="5.5703125" style="1" customWidth="1"/>
    <col min="5" max="5" width="12.5703125" customWidth="1"/>
    <col min="6" max="6" width="14.140625" customWidth="1"/>
    <col min="7" max="7" width="6.85546875" customWidth="1"/>
    <col min="8" max="8" width="10.140625" customWidth="1"/>
    <col min="9" max="9" width="13.28515625" customWidth="1"/>
    <col min="10" max="10" width="18.28515625" customWidth="1"/>
  </cols>
  <sheetData>
    <row r="2" spans="1:10" ht="55.5" customHeight="1" x14ac:dyDescent="0.2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5">
      <c r="A3" s="4"/>
      <c r="B3" s="7"/>
      <c r="C3" s="4"/>
      <c r="D3" s="5"/>
      <c r="E3" s="4"/>
      <c r="F3" s="4"/>
      <c r="G3" s="4"/>
      <c r="H3" s="4"/>
      <c r="I3" s="4"/>
    </row>
    <row r="5" spans="1:10" ht="31.5" customHeight="1" x14ac:dyDescent="0.25">
      <c r="A5" s="3"/>
      <c r="B5" s="39"/>
      <c r="C5" s="39"/>
      <c r="D5" s="39"/>
      <c r="E5" s="39"/>
      <c r="F5" s="39"/>
      <c r="G5" s="39"/>
      <c r="H5" s="39"/>
      <c r="I5" s="2"/>
    </row>
    <row r="6" spans="1:10" x14ac:dyDescent="0.25">
      <c r="A6" s="3"/>
      <c r="C6" s="2"/>
      <c r="D6" s="2"/>
      <c r="E6" s="2"/>
      <c r="F6" s="2"/>
      <c r="G6" s="2"/>
      <c r="H6" s="2"/>
      <c r="I6" s="2"/>
    </row>
    <row r="7" spans="1:10" ht="51" x14ac:dyDescent="0.25">
      <c r="A7" s="8" t="s">
        <v>1</v>
      </c>
      <c r="B7" s="9" t="s">
        <v>2</v>
      </c>
      <c r="C7" s="8" t="s">
        <v>7</v>
      </c>
      <c r="D7" s="8" t="s">
        <v>0</v>
      </c>
      <c r="E7" s="10" t="s">
        <v>3</v>
      </c>
      <c r="F7" s="10" t="s">
        <v>4</v>
      </c>
      <c r="G7" s="10" t="s">
        <v>11</v>
      </c>
      <c r="H7" s="10" t="s">
        <v>12</v>
      </c>
      <c r="I7" s="10" t="s">
        <v>5</v>
      </c>
      <c r="J7" s="11" t="s">
        <v>10</v>
      </c>
    </row>
    <row r="8" spans="1:10" x14ac:dyDescent="0.25">
      <c r="A8" s="40" t="s">
        <v>8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s="24" customFormat="1" x14ac:dyDescent="0.25">
      <c r="A9" s="18">
        <v>1</v>
      </c>
      <c r="B9" s="19" t="s">
        <v>29</v>
      </c>
      <c r="C9" s="26" t="s">
        <v>23</v>
      </c>
      <c r="D9" s="26">
        <v>1</v>
      </c>
      <c r="E9" s="31"/>
      <c r="F9" s="21">
        <f t="shared" ref="F9:F10" si="0">E9*D9</f>
        <v>0</v>
      </c>
      <c r="G9" s="32"/>
      <c r="H9" s="21">
        <f t="shared" ref="H9:H10" si="1">F9*G9</f>
        <v>0</v>
      </c>
      <c r="I9" s="22">
        <f t="shared" ref="I9:I10" si="2">F9+H9</f>
        <v>0</v>
      </c>
      <c r="J9" s="23"/>
    </row>
    <row r="10" spans="1:10" s="24" customFormat="1" ht="15" customHeight="1" x14ac:dyDescent="0.25">
      <c r="A10" s="18">
        <v>2</v>
      </c>
      <c r="B10" s="25" t="s">
        <v>30</v>
      </c>
      <c r="C10" s="26" t="s">
        <v>23</v>
      </c>
      <c r="D10" s="26">
        <v>1</v>
      </c>
      <c r="E10" s="31"/>
      <c r="F10" s="21">
        <f t="shared" si="0"/>
        <v>0</v>
      </c>
      <c r="G10" s="32"/>
      <c r="H10" s="21">
        <f t="shared" si="1"/>
        <v>0</v>
      </c>
      <c r="I10" s="22">
        <f t="shared" si="2"/>
        <v>0</v>
      </c>
      <c r="J10" s="23"/>
    </row>
    <row r="11" spans="1:10" s="24" customFormat="1" ht="26.25" thickBot="1" x14ac:dyDescent="0.3">
      <c r="A11" s="18">
        <v>3</v>
      </c>
      <c r="B11" s="25" t="s">
        <v>31</v>
      </c>
      <c r="C11" s="26" t="s">
        <v>20</v>
      </c>
      <c r="D11" s="26">
        <v>2</v>
      </c>
      <c r="E11" s="31"/>
      <c r="F11" s="21">
        <f t="shared" ref="F11" si="3">E11*D11</f>
        <v>0</v>
      </c>
      <c r="G11" s="32"/>
      <c r="H11" s="21">
        <f t="shared" ref="H11" si="4">F11*G11</f>
        <v>0</v>
      </c>
      <c r="I11" s="22">
        <f t="shared" ref="I11" si="5">F11+H11</f>
        <v>0</v>
      </c>
      <c r="J11" s="23"/>
    </row>
    <row r="12" spans="1:10" ht="15.75" thickBot="1" x14ac:dyDescent="0.3">
      <c r="A12" s="13"/>
      <c r="B12" s="41" t="s">
        <v>6</v>
      </c>
      <c r="C12" s="42"/>
      <c r="D12" s="42"/>
      <c r="E12" s="43"/>
      <c r="F12" s="15">
        <f>SUM(F9:F11)</f>
        <v>0</v>
      </c>
      <c r="G12" s="16"/>
      <c r="H12" s="16"/>
      <c r="I12" s="17">
        <f>SUM(I9:I11)</f>
        <v>0</v>
      </c>
      <c r="J12" s="12"/>
    </row>
    <row r="13" spans="1:10" x14ac:dyDescent="0.25">
      <c r="A13" s="4"/>
      <c r="B13" s="7"/>
      <c r="C13" s="4"/>
      <c r="D13" s="5"/>
      <c r="E13" s="4"/>
      <c r="F13" s="4"/>
      <c r="G13" s="4"/>
      <c r="H13" s="4"/>
      <c r="I13" s="4"/>
    </row>
    <row r="14" spans="1:10" ht="63" customHeight="1" x14ac:dyDescent="0.25">
      <c r="A14" s="4"/>
      <c r="B14" s="38" t="s">
        <v>13</v>
      </c>
      <c r="C14" s="38"/>
      <c r="D14" s="38"/>
      <c r="E14" s="38"/>
      <c r="F14" s="38"/>
      <c r="G14" s="38"/>
      <c r="H14" s="38"/>
      <c r="I14" s="4"/>
    </row>
    <row r="16" spans="1:10" ht="31.5" customHeight="1" x14ac:dyDescent="0.25">
      <c r="A16" s="3"/>
      <c r="B16" s="39"/>
      <c r="C16" s="39"/>
      <c r="D16" s="39"/>
      <c r="E16" s="39"/>
      <c r="F16" s="39"/>
      <c r="G16" s="39"/>
      <c r="H16" s="39"/>
      <c r="I16" s="2"/>
    </row>
    <row r="17" spans="1:10" x14ac:dyDescent="0.25">
      <c r="A17" s="3"/>
      <c r="C17" s="2"/>
      <c r="D17" s="2"/>
      <c r="E17" s="2"/>
      <c r="F17" s="2"/>
      <c r="G17" s="2"/>
      <c r="H17" s="2"/>
      <c r="I17" s="2"/>
    </row>
    <row r="18" spans="1:10" ht="51" x14ac:dyDescent="0.25">
      <c r="A18" s="8" t="s">
        <v>1</v>
      </c>
      <c r="B18" s="9" t="s">
        <v>2</v>
      </c>
      <c r="C18" s="8" t="s">
        <v>7</v>
      </c>
      <c r="D18" s="8" t="s">
        <v>0</v>
      </c>
      <c r="E18" s="10" t="s">
        <v>3</v>
      </c>
      <c r="F18" s="10" t="s">
        <v>4</v>
      </c>
      <c r="G18" s="10" t="s">
        <v>11</v>
      </c>
      <c r="H18" s="10" t="s">
        <v>12</v>
      </c>
      <c r="I18" s="10" t="s">
        <v>5</v>
      </c>
      <c r="J18" s="11" t="s">
        <v>10</v>
      </c>
    </row>
    <row r="19" spans="1:10" x14ac:dyDescent="0.25">
      <c r="A19" s="40" t="s">
        <v>14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ht="25.5" x14ac:dyDescent="0.25">
      <c r="A20" s="18">
        <v>1</v>
      </c>
      <c r="B20" s="19" t="s">
        <v>25</v>
      </c>
      <c r="C20" s="20" t="s">
        <v>23</v>
      </c>
      <c r="D20" s="20">
        <v>10</v>
      </c>
      <c r="E20" s="31"/>
      <c r="F20" s="21">
        <f t="shared" ref="F20" si="6">E20*D20</f>
        <v>0</v>
      </c>
      <c r="G20" s="32"/>
      <c r="H20" s="21">
        <f t="shared" ref="H20" si="7">F20*G20</f>
        <v>0</v>
      </c>
      <c r="I20" s="22">
        <f t="shared" ref="I20" si="8">F20+H20</f>
        <v>0</v>
      </c>
      <c r="J20" s="23"/>
    </row>
    <row r="21" spans="1:10" ht="25.5" x14ac:dyDescent="0.25">
      <c r="A21" s="18">
        <v>2</v>
      </c>
      <c r="B21" s="19" t="s">
        <v>26</v>
      </c>
      <c r="C21" s="20" t="s">
        <v>23</v>
      </c>
      <c r="D21" s="20">
        <v>20</v>
      </c>
      <c r="E21" s="31"/>
      <c r="F21" s="21">
        <f t="shared" ref="F21:F23" si="9">E21*D21</f>
        <v>0</v>
      </c>
      <c r="G21" s="32"/>
      <c r="H21" s="21">
        <f t="shared" ref="H21:H23" si="10">F21*G21</f>
        <v>0</v>
      </c>
      <c r="I21" s="22">
        <f t="shared" ref="I21:I23" si="11">F21+H21</f>
        <v>0</v>
      </c>
      <c r="J21" s="23"/>
    </row>
    <row r="22" spans="1:10" ht="25.5" x14ac:dyDescent="0.25">
      <c r="A22" s="18">
        <v>3</v>
      </c>
      <c r="B22" s="19" t="s">
        <v>27</v>
      </c>
      <c r="C22" s="20" t="s">
        <v>23</v>
      </c>
      <c r="D22" s="20">
        <v>20</v>
      </c>
      <c r="E22" s="31"/>
      <c r="F22" s="21">
        <f t="shared" si="9"/>
        <v>0</v>
      </c>
      <c r="G22" s="32"/>
      <c r="H22" s="21">
        <f t="shared" si="10"/>
        <v>0</v>
      </c>
      <c r="I22" s="22">
        <f t="shared" si="11"/>
        <v>0</v>
      </c>
      <c r="J22" s="23"/>
    </row>
    <row r="23" spans="1:10" ht="26.25" thickBot="1" x14ac:dyDescent="0.3">
      <c r="A23" s="18">
        <v>4</v>
      </c>
      <c r="B23" s="19" t="s">
        <v>28</v>
      </c>
      <c r="C23" s="20" t="s">
        <v>23</v>
      </c>
      <c r="D23" s="20">
        <v>6</v>
      </c>
      <c r="E23" s="31"/>
      <c r="F23" s="21">
        <f t="shared" si="9"/>
        <v>0</v>
      </c>
      <c r="G23" s="32"/>
      <c r="H23" s="21">
        <f t="shared" si="10"/>
        <v>0</v>
      </c>
      <c r="I23" s="22">
        <f t="shared" si="11"/>
        <v>0</v>
      </c>
      <c r="J23" s="23"/>
    </row>
    <row r="24" spans="1:10" ht="15.75" thickBot="1" x14ac:dyDescent="0.3">
      <c r="A24" s="13"/>
      <c r="B24" s="41" t="s">
        <v>6</v>
      </c>
      <c r="C24" s="42"/>
      <c r="D24" s="42"/>
      <c r="E24" s="43"/>
      <c r="F24" s="15">
        <f>SUM(F20:F23)</f>
        <v>0</v>
      </c>
      <c r="G24" s="16"/>
      <c r="H24" s="16"/>
      <c r="I24" s="17">
        <f>SUM(I20:I23)</f>
        <v>0</v>
      </c>
      <c r="J24" s="12"/>
    </row>
    <row r="25" spans="1:10" x14ac:dyDescent="0.25">
      <c r="A25" s="4"/>
      <c r="B25" s="7"/>
      <c r="C25" s="4"/>
      <c r="D25" s="5"/>
      <c r="E25" s="4"/>
      <c r="F25" s="4"/>
      <c r="G25" s="4"/>
      <c r="H25" s="4"/>
      <c r="I25" s="4"/>
    </row>
    <row r="26" spans="1:10" ht="63" customHeight="1" x14ac:dyDescent="0.25">
      <c r="A26" s="4"/>
      <c r="B26" s="38" t="s">
        <v>13</v>
      </c>
      <c r="C26" s="38"/>
      <c r="D26" s="38"/>
      <c r="E26" s="38"/>
      <c r="F26" s="38"/>
      <c r="G26" s="38"/>
      <c r="H26" s="38"/>
      <c r="I26" s="4"/>
    </row>
    <row r="28" spans="1:10" ht="31.5" customHeight="1" x14ac:dyDescent="0.25">
      <c r="A28" s="3"/>
      <c r="B28" s="39"/>
      <c r="C28" s="39"/>
      <c r="D28" s="39"/>
      <c r="E28" s="39"/>
      <c r="F28" s="39"/>
      <c r="G28" s="39"/>
      <c r="H28" s="39"/>
      <c r="I28" s="2"/>
    </row>
    <row r="29" spans="1:10" x14ac:dyDescent="0.25">
      <c r="A29" s="3"/>
      <c r="C29" s="2"/>
      <c r="D29" s="2"/>
      <c r="E29" s="2"/>
      <c r="F29" s="2"/>
      <c r="G29" s="2"/>
      <c r="H29" s="2"/>
      <c r="I29" s="2"/>
    </row>
    <row r="30" spans="1:10" ht="51" x14ac:dyDescent="0.25">
      <c r="A30" s="8" t="s">
        <v>1</v>
      </c>
      <c r="B30" s="9" t="s">
        <v>2</v>
      </c>
      <c r="C30" s="8" t="s">
        <v>7</v>
      </c>
      <c r="D30" s="8" t="s">
        <v>0</v>
      </c>
      <c r="E30" s="10" t="s">
        <v>3</v>
      </c>
      <c r="F30" s="10" t="s">
        <v>4</v>
      </c>
      <c r="G30" s="10" t="s">
        <v>11</v>
      </c>
      <c r="H30" s="10" t="s">
        <v>12</v>
      </c>
      <c r="I30" s="10" t="s">
        <v>5</v>
      </c>
      <c r="J30" s="11" t="s">
        <v>10</v>
      </c>
    </row>
    <row r="31" spans="1:10" x14ac:dyDescent="0.25">
      <c r="A31" s="40" t="s">
        <v>15</v>
      </c>
      <c r="B31" s="40"/>
      <c r="C31" s="40"/>
      <c r="D31" s="40"/>
      <c r="E31" s="40"/>
      <c r="F31" s="40"/>
      <c r="G31" s="40"/>
      <c r="H31" s="40"/>
      <c r="I31" s="40"/>
      <c r="J31" s="40"/>
    </row>
    <row r="32" spans="1:10" ht="26.25" thickBot="1" x14ac:dyDescent="0.3">
      <c r="A32" s="13">
        <v>1</v>
      </c>
      <c r="B32" s="14" t="s">
        <v>24</v>
      </c>
      <c r="C32" s="26" t="s">
        <v>23</v>
      </c>
      <c r="D32" s="26">
        <v>4</v>
      </c>
      <c r="E32" s="31"/>
      <c r="F32" s="21">
        <f t="shared" ref="F32" si="12">E32*D32</f>
        <v>0</v>
      </c>
      <c r="G32" s="32"/>
      <c r="H32" s="21">
        <f t="shared" ref="H32" si="13">F32*G32</f>
        <v>0</v>
      </c>
      <c r="I32" s="22">
        <f t="shared" ref="I32" si="14">F32+H32</f>
        <v>0</v>
      </c>
      <c r="J32" s="23"/>
    </row>
    <row r="33" spans="1:10" ht="15.75" thickBot="1" x14ac:dyDescent="0.3">
      <c r="A33" s="13"/>
      <c r="B33" s="41" t="s">
        <v>6</v>
      </c>
      <c r="C33" s="42"/>
      <c r="D33" s="42"/>
      <c r="E33" s="43"/>
      <c r="F33" s="15">
        <f>SUM(F32:F32)</f>
        <v>0</v>
      </c>
      <c r="G33" s="16"/>
      <c r="H33" s="16"/>
      <c r="I33" s="17">
        <f>SUM(I32:I32)</f>
        <v>0</v>
      </c>
      <c r="J33" s="12"/>
    </row>
    <row r="34" spans="1:10" x14ac:dyDescent="0.25">
      <c r="A34" s="4"/>
      <c r="B34" s="7"/>
      <c r="C34" s="4"/>
      <c r="D34" s="5"/>
      <c r="E34" s="4"/>
      <c r="F34" s="4"/>
      <c r="G34" s="4"/>
      <c r="H34" s="4"/>
      <c r="I34" s="4"/>
    </row>
    <row r="35" spans="1:10" ht="63" customHeight="1" x14ac:dyDescent="0.25">
      <c r="A35" s="4"/>
      <c r="B35" s="38" t="s">
        <v>13</v>
      </c>
      <c r="C35" s="38"/>
      <c r="D35" s="38"/>
      <c r="E35" s="38"/>
      <c r="F35" s="38"/>
      <c r="G35" s="38"/>
      <c r="H35" s="38"/>
      <c r="I35" s="4"/>
    </row>
    <row r="37" spans="1:10" ht="31.5" customHeight="1" x14ac:dyDescent="0.25">
      <c r="A37" s="3"/>
      <c r="B37" s="39"/>
      <c r="C37" s="39"/>
      <c r="D37" s="39"/>
      <c r="E37" s="39"/>
      <c r="F37" s="39"/>
      <c r="G37" s="39"/>
      <c r="H37" s="39"/>
      <c r="I37" s="2"/>
    </row>
    <row r="38" spans="1:10" x14ac:dyDescent="0.25">
      <c r="A38" s="3"/>
      <c r="C38" s="2"/>
      <c r="D38" s="2"/>
      <c r="E38" s="2"/>
      <c r="F38" s="2"/>
      <c r="G38" s="2"/>
      <c r="H38" s="2"/>
      <c r="I38" s="2"/>
    </row>
    <row r="39" spans="1:10" ht="51" x14ac:dyDescent="0.25">
      <c r="A39" s="8" t="s">
        <v>1</v>
      </c>
      <c r="B39" s="9" t="s">
        <v>2</v>
      </c>
      <c r="C39" s="8" t="s">
        <v>7</v>
      </c>
      <c r="D39" s="8" t="s">
        <v>0</v>
      </c>
      <c r="E39" s="10" t="s">
        <v>3</v>
      </c>
      <c r="F39" s="10" t="s">
        <v>4</v>
      </c>
      <c r="G39" s="10" t="s">
        <v>11</v>
      </c>
      <c r="H39" s="10" t="s">
        <v>12</v>
      </c>
      <c r="I39" s="10" t="s">
        <v>5</v>
      </c>
      <c r="J39" s="11" t="s">
        <v>10</v>
      </c>
    </row>
    <row r="40" spans="1:10" x14ac:dyDescent="0.25">
      <c r="A40" s="40" t="s">
        <v>16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0" ht="51.75" thickBot="1" x14ac:dyDescent="0.3">
      <c r="A41" s="13">
        <v>1</v>
      </c>
      <c r="B41" s="19" t="s">
        <v>22</v>
      </c>
      <c r="C41" s="26" t="s">
        <v>23</v>
      </c>
      <c r="D41" s="26">
        <v>2</v>
      </c>
      <c r="E41" s="33"/>
      <c r="F41" s="27">
        <f t="shared" ref="F41" si="15">E41*D41</f>
        <v>0</v>
      </c>
      <c r="G41" s="34"/>
      <c r="H41" s="27">
        <f t="shared" ref="H41" si="16">F41*G41</f>
        <v>0</v>
      </c>
      <c r="I41" s="28">
        <f t="shared" ref="I41" si="17">F41+H41</f>
        <v>0</v>
      </c>
      <c r="J41" s="23"/>
    </row>
    <row r="42" spans="1:10" ht="15.75" thickBot="1" x14ac:dyDescent="0.3">
      <c r="A42" s="13"/>
      <c r="B42" s="41" t="s">
        <v>6</v>
      </c>
      <c r="C42" s="42"/>
      <c r="D42" s="42"/>
      <c r="E42" s="43"/>
      <c r="F42" s="15">
        <f>SUM(F41:F41)</f>
        <v>0</v>
      </c>
      <c r="G42" s="16"/>
      <c r="H42" s="16"/>
      <c r="I42" s="17">
        <f>SUM(I41:I41)</f>
        <v>0</v>
      </c>
      <c r="J42" s="12"/>
    </row>
    <row r="43" spans="1:10" x14ac:dyDescent="0.25">
      <c r="A43" s="4"/>
      <c r="B43" s="7"/>
      <c r="C43" s="4"/>
      <c r="D43" s="5"/>
      <c r="E43" s="4"/>
      <c r="F43" s="4"/>
      <c r="G43" s="4"/>
      <c r="H43" s="4"/>
      <c r="I43" s="4"/>
    </row>
    <row r="44" spans="1:10" ht="63" customHeight="1" x14ac:dyDescent="0.25">
      <c r="A44" s="4"/>
      <c r="B44" s="38" t="s">
        <v>13</v>
      </c>
      <c r="C44" s="38"/>
      <c r="D44" s="38"/>
      <c r="E44" s="38"/>
      <c r="F44" s="38"/>
      <c r="G44" s="38"/>
      <c r="H44" s="38"/>
      <c r="I44" s="4"/>
    </row>
    <row r="46" spans="1:10" ht="31.5" customHeight="1" x14ac:dyDescent="0.25">
      <c r="A46" s="3"/>
      <c r="B46" s="39"/>
      <c r="C46" s="39"/>
      <c r="D46" s="39"/>
      <c r="E46" s="39"/>
      <c r="F46" s="39"/>
      <c r="G46" s="39"/>
      <c r="H46" s="39"/>
      <c r="I46" s="2"/>
    </row>
    <row r="47" spans="1:10" x14ac:dyDescent="0.25">
      <c r="A47" s="3"/>
      <c r="C47" s="2"/>
      <c r="D47" s="2"/>
      <c r="E47" s="2"/>
      <c r="F47" s="2"/>
      <c r="G47" s="2"/>
      <c r="H47" s="2"/>
      <c r="I47" s="2"/>
    </row>
    <row r="48" spans="1:10" ht="51" x14ac:dyDescent="0.25">
      <c r="A48" s="8" t="s">
        <v>1</v>
      </c>
      <c r="B48" s="9" t="s">
        <v>2</v>
      </c>
      <c r="C48" s="8" t="s">
        <v>7</v>
      </c>
      <c r="D48" s="8" t="s">
        <v>0</v>
      </c>
      <c r="E48" s="10" t="s">
        <v>3</v>
      </c>
      <c r="F48" s="10" t="s">
        <v>4</v>
      </c>
      <c r="G48" s="10" t="s">
        <v>11</v>
      </c>
      <c r="H48" s="10" t="s">
        <v>12</v>
      </c>
      <c r="I48" s="10" t="s">
        <v>5</v>
      </c>
      <c r="J48" s="11" t="s">
        <v>10</v>
      </c>
    </row>
    <row r="49" spans="1:10" x14ac:dyDescent="0.25">
      <c r="A49" s="40" t="s">
        <v>17</v>
      </c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98.25" customHeight="1" thickBot="1" x14ac:dyDescent="0.3">
      <c r="A50" s="35">
        <v>1</v>
      </c>
      <c r="B50" s="30" t="s">
        <v>32</v>
      </c>
      <c r="C50" s="36" t="s">
        <v>21</v>
      </c>
      <c r="D50" s="36">
        <v>1</v>
      </c>
      <c r="E50" s="33"/>
      <c r="F50" s="27">
        <f t="shared" ref="F50" si="18">E50*D50</f>
        <v>0</v>
      </c>
      <c r="G50" s="34"/>
      <c r="H50" s="27">
        <f t="shared" ref="H50" si="19">F50*G50</f>
        <v>0</v>
      </c>
      <c r="I50" s="28">
        <f t="shared" ref="I50" si="20">F50+H50</f>
        <v>0</v>
      </c>
      <c r="J50" s="29"/>
    </row>
    <row r="51" spans="1:10" ht="15.75" thickBot="1" x14ac:dyDescent="0.3">
      <c r="A51" s="13"/>
      <c r="B51" s="41" t="s">
        <v>6</v>
      </c>
      <c r="C51" s="42"/>
      <c r="D51" s="42"/>
      <c r="E51" s="43"/>
      <c r="F51" s="15">
        <f>SUM(F50:F50)</f>
        <v>0</v>
      </c>
      <c r="G51" s="16"/>
      <c r="H51" s="16"/>
      <c r="I51" s="17">
        <f>SUM(I50:I50)</f>
        <v>0</v>
      </c>
      <c r="J51" s="12"/>
    </row>
    <row r="52" spans="1:10" x14ac:dyDescent="0.25">
      <c r="A52" s="4"/>
      <c r="B52" s="7"/>
      <c r="C52" s="4"/>
      <c r="D52" s="5"/>
      <c r="E52" s="4"/>
      <c r="F52" s="4"/>
      <c r="G52" s="4"/>
      <c r="H52" s="4"/>
      <c r="I52" s="4"/>
    </row>
    <row r="53" spans="1:10" ht="63" customHeight="1" x14ac:dyDescent="0.25">
      <c r="A53" s="4"/>
      <c r="B53" s="38" t="s">
        <v>13</v>
      </c>
      <c r="C53" s="38"/>
      <c r="D53" s="38"/>
      <c r="E53" s="38"/>
      <c r="F53" s="38"/>
      <c r="G53" s="38"/>
      <c r="H53" s="38"/>
      <c r="I53" s="4"/>
    </row>
    <row r="55" spans="1:10" ht="31.5" customHeight="1" x14ac:dyDescent="0.25">
      <c r="A55" s="3"/>
      <c r="B55" s="39"/>
      <c r="C55" s="39"/>
      <c r="D55" s="39"/>
      <c r="E55" s="39"/>
      <c r="F55" s="39"/>
      <c r="G55" s="39"/>
      <c r="H55" s="39"/>
      <c r="I55" s="2"/>
    </row>
    <row r="56" spans="1:10" x14ac:dyDescent="0.25">
      <c r="A56" s="3"/>
      <c r="C56" s="2"/>
      <c r="D56" s="2"/>
      <c r="E56" s="2"/>
      <c r="F56" s="2"/>
      <c r="G56" s="2"/>
      <c r="H56" s="2"/>
      <c r="I56" s="2"/>
    </row>
    <row r="57" spans="1:10" ht="51" x14ac:dyDescent="0.25">
      <c r="A57" s="8" t="s">
        <v>1</v>
      </c>
      <c r="B57" s="9" t="s">
        <v>2</v>
      </c>
      <c r="C57" s="8" t="s">
        <v>7</v>
      </c>
      <c r="D57" s="8" t="s">
        <v>0</v>
      </c>
      <c r="E57" s="10" t="s">
        <v>3</v>
      </c>
      <c r="F57" s="10" t="s">
        <v>4</v>
      </c>
      <c r="G57" s="10" t="s">
        <v>11</v>
      </c>
      <c r="H57" s="10" t="s">
        <v>12</v>
      </c>
      <c r="I57" s="10" t="s">
        <v>5</v>
      </c>
      <c r="J57" s="11" t="s">
        <v>10</v>
      </c>
    </row>
    <row r="58" spans="1:10" x14ac:dyDescent="0.25">
      <c r="A58" s="40" t="s">
        <v>18</v>
      </c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36" customHeight="1" thickBot="1" x14ac:dyDescent="0.3">
      <c r="A59" s="13">
        <v>1</v>
      </c>
      <c r="B59" s="19" t="s">
        <v>19</v>
      </c>
      <c r="C59" s="26" t="s">
        <v>20</v>
      </c>
      <c r="D59" s="26">
        <v>1</v>
      </c>
      <c r="E59" s="33"/>
      <c r="F59" s="27">
        <f t="shared" ref="F59" si="21">E59*D59</f>
        <v>0</v>
      </c>
      <c r="G59" s="34"/>
      <c r="H59" s="27">
        <f t="shared" ref="H59" si="22">F59*G59</f>
        <v>0</v>
      </c>
      <c r="I59" s="28">
        <f t="shared" ref="I59" si="23">F59+H59</f>
        <v>0</v>
      </c>
      <c r="J59" s="29"/>
    </row>
    <row r="60" spans="1:10" ht="24" customHeight="1" thickBot="1" x14ac:dyDescent="0.3">
      <c r="A60" s="13"/>
      <c r="B60" s="41" t="s">
        <v>6</v>
      </c>
      <c r="C60" s="42"/>
      <c r="D60" s="42"/>
      <c r="E60" s="43"/>
      <c r="F60" s="15">
        <f>SUM(F59:F59)</f>
        <v>0</v>
      </c>
      <c r="G60" s="16"/>
      <c r="H60" s="16"/>
      <c r="I60" s="17">
        <f>SUM(I59:I59)</f>
        <v>0</v>
      </c>
      <c r="J60" s="12"/>
    </row>
    <row r="61" spans="1:10" x14ac:dyDescent="0.25">
      <c r="A61" s="4"/>
      <c r="B61" s="7"/>
      <c r="C61" s="4"/>
      <c r="D61" s="5"/>
      <c r="E61" s="4"/>
      <c r="F61" s="4"/>
      <c r="G61" s="4"/>
      <c r="H61" s="4"/>
      <c r="I61" s="4"/>
    </row>
    <row r="62" spans="1:10" ht="63" customHeight="1" x14ac:dyDescent="0.25">
      <c r="A62" s="4"/>
      <c r="B62" s="38" t="s">
        <v>13</v>
      </c>
      <c r="C62" s="38"/>
      <c r="D62" s="38"/>
      <c r="E62" s="38"/>
      <c r="F62" s="38"/>
      <c r="G62" s="38"/>
      <c r="H62" s="38"/>
      <c r="I62" s="4"/>
    </row>
    <row r="66" spans="2:2" x14ac:dyDescent="0.25">
      <c r="B66" s="37" t="s">
        <v>35</v>
      </c>
    </row>
    <row r="67" spans="2:2" x14ac:dyDescent="0.25">
      <c r="B67" s="37" t="s">
        <v>33</v>
      </c>
    </row>
    <row r="68" spans="2:2" x14ac:dyDescent="0.25">
      <c r="B68" s="37" t="s">
        <v>34</v>
      </c>
    </row>
  </sheetData>
  <mergeCells count="25">
    <mergeCell ref="A2:J2"/>
    <mergeCell ref="A8:J8"/>
    <mergeCell ref="B12:E12"/>
    <mergeCell ref="B14:H14"/>
    <mergeCell ref="B5:H5"/>
    <mergeCell ref="B16:H16"/>
    <mergeCell ref="A19:J19"/>
    <mergeCell ref="B24:E24"/>
    <mergeCell ref="B26:H26"/>
    <mergeCell ref="B28:H28"/>
    <mergeCell ref="A31:J31"/>
    <mergeCell ref="B33:E33"/>
    <mergeCell ref="B35:H35"/>
    <mergeCell ref="B37:H37"/>
    <mergeCell ref="A40:J40"/>
    <mergeCell ref="B42:E42"/>
    <mergeCell ref="B44:H44"/>
    <mergeCell ref="B46:H46"/>
    <mergeCell ref="A49:J49"/>
    <mergeCell ref="B51:E51"/>
    <mergeCell ref="B53:H53"/>
    <mergeCell ref="B55:H55"/>
    <mergeCell ref="A58:J58"/>
    <mergeCell ref="B60:E60"/>
    <mergeCell ref="B62:H62"/>
  </mergeCells>
  <pageMargins left="0.25" right="0.25" top="0.75" bottom="0.75" header="0.3" footer="0.3"/>
  <pageSetup paperSize="9" scale="88" fitToHeight="0" orientation="landscape" r:id="rId1"/>
  <headerFooter>
    <oddHeader>&amp;CFormularz przedmiotowo-cenowy
UKW/DZP-280-D-119/2025&amp;RZałącznik nr 2 do SWZ</oddHeader>
    <oddFooter>&amp;CStrona &amp;P z &amp;N</oddFooter>
  </headerFooter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Małgosia</cp:lastModifiedBy>
  <cp:lastPrinted>2025-10-27T13:08:40Z</cp:lastPrinted>
  <dcterms:created xsi:type="dcterms:W3CDTF">2019-12-12T12:00:06Z</dcterms:created>
  <dcterms:modified xsi:type="dcterms:W3CDTF">2025-10-27T13:25:03Z</dcterms:modified>
</cp:coreProperties>
</file>