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<sst xmlns="http://schemas.openxmlformats.org/spreadsheetml/2006/main" count="68" uniqueCount="43">
  <si>
    <t>Lp.</t>
  </si>
  <si>
    <t>Towar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</si>
  <si>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</si>
  <si>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</si>
  <si>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</si>
  <si>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</si>
  <si>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</si>
  <si>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</si>
  <si>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</si>
  <si>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SUMA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</si>
  <si>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</si>
  <si>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</si>
  <si>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</si>
  <si>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</si>
  <si>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</si>
  <si>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</si>
  <si>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</si>
  <si>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</si>
  <si>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</si>
  <si>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</si>
  <si>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</si>
  <si>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</si>
  <si>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</si>
  <si>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</si>
  <si>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 xml:space="preserve">Opis sposobu obliczenia ceny:
1) wartość netto = ilość   x   cena jednostkowa netto;
2) wartość brutto = wartość netto powiększona o stawkę VAT;
3) cena jednostkowa brutto = wartość brutto   :   ilość.
</t>
  </si>
  <si>
    <t>Plik winien być podpisany kwalifikowanym podpisem elektronicznym lub podpisem zaufanym, lub elektronicznym podpisem osobistym przez osobę/y upoważnioną/e do reprezentowania wykonawcy.</t>
  </si>
  <si>
    <t xml:space="preserve">Stawkę podatku VAT należy wstawić zgodnie z obowiązującymi przepisami w dniu złożenia oferty. 
</t>
  </si>
  <si>
    <r>
      <rPr>
        <b/>
        <sz val="9"/>
        <rFont val="Calibri"/>
        <family val="2"/>
      </rPr>
  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</t>
    </r>
    <r>
      <rPr>
        <sz val="9"/>
        <rFont val="Calibri"/>
        <family val="2"/>
      </rPr>
      <t>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</si>
  <si>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kg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</si>
  <si>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margaryny, nabiału, oleju"
</t>
    </r>
    <r>
      <rPr>
        <sz val="14"/>
        <rFont val="Calibri"/>
        <family val="2"/>
      </rPr>
      <t>Nr sprawy: 2232.10.2024</t>
    </r>
  </si>
  <si>
    <t>CZĘŚĆ 1 - MARGARYNA*</t>
  </si>
  <si>
    <t>produkt do smarowania pieczywa</t>
  </si>
  <si>
    <t>CZĘŚĆ 2 - NABIAŁ*</t>
  </si>
  <si>
    <t>ser topiony</t>
  </si>
  <si>
    <t>serek homogenizowany naturalny</t>
  </si>
  <si>
    <t>kefir</t>
  </si>
  <si>
    <t>CZĘŚĆ 3 - OLEJ*</t>
  </si>
  <si>
    <t>olej roślinny</t>
  </si>
  <si>
    <t>twaróg kostka</t>
  </si>
  <si>
    <t>jogurt naturalny</t>
  </si>
  <si>
    <t>śmietana</t>
  </si>
  <si>
    <r>
      <t xml:space="preserve">Oświadczam, że przedmiot zamówienia zrealizuję:
- samodzielnie *
- z udziałem podwykonawców *
</t>
    </r>
    <r>
      <rPr>
        <sz val="10"/>
        <rFont val="Arial"/>
        <family val="2"/>
      </rPr>
      <t>* niewłaściwe skreślić lub usunąć</t>
    </r>
  </si>
  <si>
    <t>* usunąć  / wykreślić w przypadku nie składania oferty na daną część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</si>
</sst>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4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44" applyNumberFormat="1" applyFont="1" applyBorder="1" applyAlignment="1">
      <alignment horizontal="right" vertical="center" wrapText="1"/>
      <protection/>
    </xf>
    <xf numFmtId="4" fontId="30" fillId="0" borderId="10" xfId="0" applyNumberFormat="1" applyFont="1" applyBorder="1" applyAlignment="1">
      <alignment horizontal="right" vertical="center"/>
    </xf>
    <xf numFmtId="0" fontId="37" fillId="0" borderId="10" xfId="44" applyFont="1" applyBorder="1" applyAlignment="1">
      <alignment horizontal="center" vertical="center" wrapText="1"/>
      <protection/>
    </xf>
    <xf numFmtId="4" fontId="52" fillId="0" borderId="10" xfId="0" applyNumberFormat="1" applyFont="1" applyBorder="1" applyAlignment="1">
      <alignment horizontal="right" vertical="center"/>
    </xf>
    <xf numFmtId="4" fontId="52" fillId="34" borderId="10" xfId="0" applyNumberFormat="1" applyFont="1" applyFill="1" applyBorder="1" applyAlignment="1">
      <alignment horizontal="right" vertical="center"/>
    </xf>
    <xf numFmtId="0" fontId="37" fillId="0" borderId="10" xfId="0" applyFont="1" applyBorder="1" applyAlignment="1">
      <alignment horizontal="justify" vertical="center" wrapText="1"/>
    </xf>
    <xf numFmtId="0" fontId="37" fillId="0" borderId="10" xfId="44" applyBorder="1" applyAlignment="1">
      <alignment horizontal="center" vertical="center" wrapText="1"/>
      <protection/>
    </xf>
    <xf numFmtId="0" fontId="37" fillId="0" borderId="10" xfId="44" applyFill="1" applyBorder="1" applyAlignment="1">
      <alignment horizontal="center" vertical="center" wrapText="1"/>
      <protection/>
    </xf>
    <xf numFmtId="3" fontId="8" fillId="0" borderId="10" xfId="44" applyNumberFormat="1" applyFont="1" applyFill="1" applyBorder="1" applyAlignment="1">
      <alignment horizontal="right" vertical="center" wrapText="1"/>
      <protection/>
    </xf>
    <xf numFmtId="0" fontId="37" fillId="0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53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6" borderId="19" xfId="0" applyFont="1" applyFill="1" applyBorder="1" applyAlignment="1">
      <alignment horizontal="left" vertical="top" wrapText="1"/>
    </xf>
    <xf numFmtId="0" fontId="1" fillId="36" borderId="20" xfId="0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0" fillId="38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left" vertical="center"/>
    </xf>
    <xf numFmtId="4" fontId="30" fillId="0" borderId="10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73"/>
  <sheetViews>
    <sheetView tabSelected="1" zoomScalePageLayoutView="0" workbookViewId="0" topLeftCell="A1">
      <selection activeCell="M28" sqref="M28"/>
    </sheetView>
  </sheetViews>
  <sheetFormatPr defaultColWidth="11.57421875" defaultRowHeight="12.75"/>
  <cols>
    <col min="1" max="1" width="3.57421875" style="0" customWidth="1"/>
    <col min="2" max="2" width="28.7109375" style="0" bestFit="1" customWidth="1"/>
    <col min="3" max="3" width="4.57421875" style="0" customWidth="1"/>
    <col min="4" max="4" width="6.421875" style="0" bestFit="1" customWidth="1"/>
    <col min="5" max="5" width="12.57421875" style="0" customWidth="1"/>
    <col min="6" max="6" width="11.28125" style="0" customWidth="1"/>
    <col min="7" max="7" width="9.00390625" style="0" customWidth="1"/>
    <col min="8" max="8" width="10.00390625" style="0" customWidth="1"/>
    <col min="9" max="9" width="12.57421875" style="0" customWidth="1"/>
    <col min="10" max="14" width="11.57421875" style="7" customWidth="1"/>
  </cols>
  <sheetData>
    <row r="1" ht="12.75">
      <c r="I1" s="2" t="s">
        <v>22</v>
      </c>
    </row>
    <row r="2" spans="1:9" ht="87.75" customHeight="1">
      <c r="A2" s="40" t="s">
        <v>29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4" t="s">
        <v>10</v>
      </c>
      <c r="B3" s="44"/>
      <c r="C3" s="44"/>
      <c r="D3" s="44"/>
      <c r="E3" s="43"/>
      <c r="F3" s="43"/>
      <c r="G3" s="43"/>
      <c r="H3" s="43"/>
      <c r="I3" s="43"/>
    </row>
    <row r="4" spans="1:9" ht="12.75" customHeight="1">
      <c r="A4" s="42" t="s">
        <v>11</v>
      </c>
      <c r="B4" s="42"/>
      <c r="C4" s="42"/>
      <c r="D4" s="42"/>
      <c r="E4" s="43"/>
      <c r="F4" s="43"/>
      <c r="G4" s="43"/>
      <c r="H4" s="43"/>
      <c r="I4" s="43"/>
    </row>
    <row r="5" spans="1:9" ht="12.75" customHeight="1">
      <c r="A5" s="44" t="s">
        <v>12</v>
      </c>
      <c r="B5" s="44"/>
      <c r="C5" s="44"/>
      <c r="D5" s="44"/>
      <c r="E5" s="43"/>
      <c r="F5" s="43"/>
      <c r="G5" s="43"/>
      <c r="H5" s="43"/>
      <c r="I5" s="43"/>
    </row>
    <row r="6" spans="1:9" ht="12.75" customHeight="1">
      <c r="A6" s="44" t="s">
        <v>13</v>
      </c>
      <c r="B6" s="44"/>
      <c r="C6" s="44"/>
      <c r="D6" s="44"/>
      <c r="E6" s="43"/>
      <c r="F6" s="43"/>
      <c r="G6" s="43"/>
      <c r="H6" s="43"/>
      <c r="I6" s="43"/>
    </row>
    <row r="7" spans="1:9" ht="12.75" customHeight="1">
      <c r="A7" s="42" t="s">
        <v>14</v>
      </c>
      <c r="B7" s="42"/>
      <c r="C7" s="42"/>
      <c r="D7" s="42"/>
      <c r="E7" s="43"/>
      <c r="F7" s="43"/>
      <c r="G7" s="43"/>
      <c r="H7" s="43"/>
      <c r="I7" s="43"/>
    </row>
    <row r="8" spans="1:9" ht="12.75" customHeight="1">
      <c r="A8" s="44" t="s">
        <v>15</v>
      </c>
      <c r="B8" s="44"/>
      <c r="C8" s="44"/>
      <c r="D8" s="44"/>
      <c r="E8" s="43"/>
      <c r="F8" s="43"/>
      <c r="G8" s="43"/>
      <c r="H8" s="43"/>
      <c r="I8" s="43"/>
    </row>
    <row r="9" spans="1:9" ht="12.75" customHeight="1">
      <c r="A9" s="42" t="s">
        <v>16</v>
      </c>
      <c r="B9" s="42"/>
      <c r="C9" s="42"/>
      <c r="D9" s="42"/>
      <c r="E9" s="43"/>
      <c r="F9" s="43"/>
      <c r="G9" s="43"/>
      <c r="H9" s="43"/>
      <c r="I9" s="43"/>
    </row>
    <row r="10" spans="1:9" ht="12.75" customHeight="1">
      <c r="A10" s="42" t="s">
        <v>17</v>
      </c>
      <c r="B10" s="42"/>
      <c r="C10" s="42"/>
      <c r="D10" s="42"/>
      <c r="E10" s="43"/>
      <c r="F10" s="43"/>
      <c r="G10" s="43"/>
      <c r="H10" s="43"/>
      <c r="I10" s="43"/>
    </row>
    <row r="11" spans="1:9" ht="12.75" customHeight="1">
      <c r="A11" s="44" t="s">
        <v>18</v>
      </c>
      <c r="B11" s="44"/>
      <c r="C11" s="44"/>
      <c r="D11" s="44"/>
      <c r="E11" s="43"/>
      <c r="F11" s="43"/>
      <c r="G11" s="43"/>
      <c r="H11" s="43"/>
      <c r="I11" s="43"/>
    </row>
    <row r="12" spans="1:9" ht="12.75" customHeight="1">
      <c r="A12" s="44" t="s">
        <v>19</v>
      </c>
      <c r="B12" s="44"/>
      <c r="C12" s="44"/>
      <c r="D12" s="44"/>
      <c r="E12" s="43"/>
      <c r="F12" s="43"/>
      <c r="G12" s="43"/>
      <c r="H12" s="43"/>
      <c r="I12" s="43"/>
    </row>
    <row r="13" spans="1:14" ht="252" customHeight="1">
      <c r="A13" s="34" t="s">
        <v>20</v>
      </c>
      <c r="B13" s="34"/>
      <c r="C13" s="34"/>
      <c r="D13" s="34"/>
      <c r="E13" s="34" t="s">
        <v>23</v>
      </c>
      <c r="F13" s="34"/>
      <c r="G13" s="34"/>
      <c r="H13" s="34"/>
      <c r="I13" s="34"/>
      <c r="J13" s="8"/>
      <c r="K13" s="8"/>
      <c r="L13" s="8"/>
      <c r="M13" s="8"/>
      <c r="N13" s="8"/>
    </row>
    <row r="14" spans="1:9" ht="103.5" customHeight="1">
      <c r="A14" s="34" t="s">
        <v>21</v>
      </c>
      <c r="B14" s="34"/>
      <c r="C14" s="34"/>
      <c r="D14" s="34"/>
      <c r="E14" s="34"/>
      <c r="F14" s="34"/>
      <c r="G14" s="34"/>
      <c r="H14" s="34"/>
      <c r="I14" s="34"/>
    </row>
    <row r="15" spans="1:9" ht="115.5" customHeight="1">
      <c r="A15" s="45" t="s">
        <v>41</v>
      </c>
      <c r="B15" s="46"/>
      <c r="C15" s="46"/>
      <c r="D15" s="46"/>
      <c r="E15" s="46"/>
      <c r="F15" s="46"/>
      <c r="G15" s="46"/>
      <c r="H15" s="46"/>
      <c r="I15" s="47"/>
    </row>
    <row r="16" spans="1:14" ht="15">
      <c r="A16" s="48" t="s">
        <v>30</v>
      </c>
      <c r="B16" s="48"/>
      <c r="C16" s="48"/>
      <c r="D16" s="48"/>
      <c r="E16" s="48"/>
      <c r="F16" s="48"/>
      <c r="G16" s="48"/>
      <c r="H16" s="48"/>
      <c r="I16" s="48"/>
      <c r="J16"/>
      <c r="K16"/>
      <c r="L16"/>
      <c r="M16"/>
      <c r="N16"/>
    </row>
    <row r="17" spans="1:14" ht="12.75">
      <c r="A17" s="53" t="s">
        <v>0</v>
      </c>
      <c r="B17" s="53" t="s">
        <v>1</v>
      </c>
      <c r="C17" s="53" t="s">
        <v>2</v>
      </c>
      <c r="D17" s="53" t="s">
        <v>3</v>
      </c>
      <c r="E17" s="53" t="s">
        <v>4</v>
      </c>
      <c r="F17" s="53" t="s">
        <v>5</v>
      </c>
      <c r="G17" s="53" t="s">
        <v>6</v>
      </c>
      <c r="H17" s="53" t="s">
        <v>7</v>
      </c>
      <c r="I17" s="53" t="s">
        <v>8</v>
      </c>
      <c r="J17"/>
      <c r="K17"/>
      <c r="L17"/>
      <c r="M17"/>
      <c r="N17"/>
    </row>
    <row r="18" spans="1:14" ht="28.5" customHeight="1">
      <c r="A18" s="53"/>
      <c r="B18" s="53"/>
      <c r="C18" s="53"/>
      <c r="D18" s="53"/>
      <c r="E18" s="53"/>
      <c r="F18" s="53"/>
      <c r="G18" s="53"/>
      <c r="H18" s="53"/>
      <c r="I18" s="53"/>
      <c r="J18"/>
      <c r="K18"/>
      <c r="L18"/>
      <c r="M18"/>
      <c r="N18"/>
    </row>
    <row r="19" spans="1:14" ht="15">
      <c r="A19" s="4">
        <v>1</v>
      </c>
      <c r="B19" s="20" t="s">
        <v>31</v>
      </c>
      <c r="C19" s="18" t="s">
        <v>28</v>
      </c>
      <c r="D19" s="19">
        <v>14000</v>
      </c>
      <c r="E19" s="5"/>
      <c r="F19" s="12">
        <f>D19*E19</f>
        <v>0</v>
      </c>
      <c r="G19" s="6"/>
      <c r="H19" s="12">
        <f>F19+F19*G19</f>
        <v>0</v>
      </c>
      <c r="I19" s="5">
        <f>H19/D19</f>
        <v>0</v>
      </c>
      <c r="J19"/>
      <c r="K19"/>
      <c r="L19"/>
      <c r="M19"/>
      <c r="N19"/>
    </row>
    <row r="20" spans="1:14" ht="12.75">
      <c r="A20" s="1"/>
      <c r="B20" s="1"/>
      <c r="C20" s="1"/>
      <c r="D20" s="1"/>
      <c r="J20"/>
      <c r="K20"/>
      <c r="L20"/>
      <c r="M20"/>
      <c r="N20"/>
    </row>
    <row r="21" spans="1:14" ht="15">
      <c r="A21" s="48" t="s">
        <v>32</v>
      </c>
      <c r="B21" s="48"/>
      <c r="C21" s="48"/>
      <c r="D21" s="48"/>
      <c r="E21" s="48"/>
      <c r="F21" s="48"/>
      <c r="G21" s="48"/>
      <c r="H21" s="48"/>
      <c r="I21" s="48"/>
      <c r="J21"/>
      <c r="K21"/>
      <c r="L21"/>
      <c r="M21"/>
      <c r="N21"/>
    </row>
    <row r="22" spans="1:14" ht="12.75">
      <c r="A22" s="52" t="s">
        <v>0</v>
      </c>
      <c r="B22" s="52" t="s">
        <v>1</v>
      </c>
      <c r="C22" s="52" t="s">
        <v>2</v>
      </c>
      <c r="D22" s="53" t="s">
        <v>3</v>
      </c>
      <c r="E22" s="52" t="s">
        <v>4</v>
      </c>
      <c r="F22" s="53" t="s">
        <v>5</v>
      </c>
      <c r="G22" s="52" t="s">
        <v>6</v>
      </c>
      <c r="H22" s="53" t="s">
        <v>7</v>
      </c>
      <c r="I22" s="53" t="s">
        <v>8</v>
      </c>
      <c r="J22"/>
      <c r="K22"/>
      <c r="L22"/>
      <c r="M22"/>
      <c r="N22"/>
    </row>
    <row r="23" spans="1:14" ht="32.25" customHeight="1">
      <c r="A23" s="52"/>
      <c r="B23" s="52"/>
      <c r="C23" s="52"/>
      <c r="D23" s="53"/>
      <c r="E23" s="52"/>
      <c r="F23" s="53"/>
      <c r="G23" s="52"/>
      <c r="H23" s="53"/>
      <c r="I23" s="53"/>
      <c r="J23"/>
      <c r="K23"/>
      <c r="L23"/>
      <c r="M23"/>
      <c r="N23"/>
    </row>
    <row r="24" spans="1:14" ht="15">
      <c r="A24" s="4">
        <v>1</v>
      </c>
      <c r="B24" s="22" t="s">
        <v>33</v>
      </c>
      <c r="C24" s="17" t="s">
        <v>28</v>
      </c>
      <c r="D24" s="19">
        <v>1000</v>
      </c>
      <c r="E24" s="5"/>
      <c r="F24" s="5">
        <f aca="true" t="shared" si="0" ref="F24:F29">D24*E24</f>
        <v>0</v>
      </c>
      <c r="G24" s="6"/>
      <c r="H24" s="5">
        <f aca="true" t="shared" si="1" ref="H24:H29">F24+F24*G24</f>
        <v>0</v>
      </c>
      <c r="I24" s="5">
        <f aca="true" t="shared" si="2" ref="I24:I29">H24/D24</f>
        <v>0</v>
      </c>
      <c r="J24"/>
      <c r="K24"/>
      <c r="L24"/>
      <c r="M24"/>
      <c r="N24"/>
    </row>
    <row r="25" spans="1:14" ht="15">
      <c r="A25" s="4">
        <v>2</v>
      </c>
      <c r="B25" s="21" t="s">
        <v>38</v>
      </c>
      <c r="C25" s="17" t="s">
        <v>28</v>
      </c>
      <c r="D25" s="19">
        <v>3600</v>
      </c>
      <c r="E25" s="5"/>
      <c r="F25" s="5">
        <f t="shared" si="0"/>
        <v>0</v>
      </c>
      <c r="G25" s="6"/>
      <c r="H25" s="5">
        <f t="shared" si="1"/>
        <v>0</v>
      </c>
      <c r="I25" s="5">
        <f t="shared" si="2"/>
        <v>0</v>
      </c>
      <c r="J25"/>
      <c r="K25"/>
      <c r="L25"/>
      <c r="M25"/>
      <c r="N25"/>
    </row>
    <row r="26" spans="1:14" ht="15">
      <c r="A26" s="4">
        <v>3</v>
      </c>
      <c r="B26" s="21" t="s">
        <v>39</v>
      </c>
      <c r="C26" s="17" t="s">
        <v>28</v>
      </c>
      <c r="D26" s="19">
        <v>350</v>
      </c>
      <c r="E26" s="5"/>
      <c r="F26" s="5">
        <f t="shared" si="0"/>
        <v>0</v>
      </c>
      <c r="G26" s="6"/>
      <c r="H26" s="5">
        <f t="shared" si="1"/>
        <v>0</v>
      </c>
      <c r="I26" s="5">
        <f t="shared" si="2"/>
        <v>0</v>
      </c>
      <c r="J26"/>
      <c r="K26"/>
      <c r="L26"/>
      <c r="M26"/>
      <c r="N26"/>
    </row>
    <row r="27" spans="1:14" ht="15">
      <c r="A27" s="4">
        <v>4</v>
      </c>
      <c r="B27" s="21" t="s">
        <v>40</v>
      </c>
      <c r="C27" s="17" t="s">
        <v>28</v>
      </c>
      <c r="D27" s="19">
        <v>2700</v>
      </c>
      <c r="E27" s="5"/>
      <c r="F27" s="5">
        <f t="shared" si="0"/>
        <v>0</v>
      </c>
      <c r="G27" s="6"/>
      <c r="H27" s="5">
        <f t="shared" si="1"/>
        <v>0</v>
      </c>
      <c r="I27" s="5">
        <f t="shared" si="2"/>
        <v>0</v>
      </c>
      <c r="J27"/>
      <c r="K27"/>
      <c r="L27"/>
      <c r="M27"/>
      <c r="N27"/>
    </row>
    <row r="28" spans="1:14" ht="30">
      <c r="A28" s="4">
        <v>5</v>
      </c>
      <c r="B28" s="21" t="s">
        <v>34</v>
      </c>
      <c r="C28" s="17" t="s">
        <v>28</v>
      </c>
      <c r="D28" s="19">
        <v>1400</v>
      </c>
      <c r="E28" s="5"/>
      <c r="F28" s="5">
        <f t="shared" si="0"/>
        <v>0</v>
      </c>
      <c r="G28" s="6"/>
      <c r="H28" s="5">
        <f t="shared" si="1"/>
        <v>0</v>
      </c>
      <c r="I28" s="5">
        <f t="shared" si="2"/>
        <v>0</v>
      </c>
      <c r="J28"/>
      <c r="K28"/>
      <c r="L28"/>
      <c r="M28"/>
      <c r="N28"/>
    </row>
    <row r="29" spans="1:14" ht="15">
      <c r="A29" s="4">
        <v>6</v>
      </c>
      <c r="B29" s="21" t="s">
        <v>35</v>
      </c>
      <c r="C29" s="17" t="s">
        <v>28</v>
      </c>
      <c r="D29" s="19">
        <v>800</v>
      </c>
      <c r="E29" s="5"/>
      <c r="F29" s="5">
        <f t="shared" si="0"/>
        <v>0</v>
      </c>
      <c r="G29" s="6"/>
      <c r="H29" s="5">
        <f t="shared" si="1"/>
        <v>0</v>
      </c>
      <c r="I29" s="5">
        <f t="shared" si="2"/>
        <v>0</v>
      </c>
      <c r="J29"/>
      <c r="K29"/>
      <c r="L29"/>
      <c r="M29"/>
      <c r="N29"/>
    </row>
    <row r="30" spans="1:14" ht="15">
      <c r="A30" s="4">
        <v>7</v>
      </c>
      <c r="B30" s="49" t="s">
        <v>9</v>
      </c>
      <c r="C30" s="49"/>
      <c r="D30" s="49"/>
      <c r="E30" s="49"/>
      <c r="F30" s="14">
        <f>SUM(F24:F29)</f>
        <v>0</v>
      </c>
      <c r="G30" s="15"/>
      <c r="H30" s="14">
        <f>SUM(H24:H29)</f>
        <v>0</v>
      </c>
      <c r="I30" s="15"/>
      <c r="J30"/>
      <c r="K30"/>
      <c r="L30"/>
      <c r="M30"/>
      <c r="N30"/>
    </row>
    <row r="31" spans="1:14" ht="12.75">
      <c r="A31" s="1"/>
      <c r="B31" s="1"/>
      <c r="C31" s="1"/>
      <c r="D31" s="1"/>
      <c r="J31"/>
      <c r="K31"/>
      <c r="L31"/>
      <c r="M31"/>
      <c r="N31"/>
    </row>
    <row r="32" spans="1:14" ht="15">
      <c r="A32" s="48" t="s">
        <v>36</v>
      </c>
      <c r="B32" s="48"/>
      <c r="C32" s="48"/>
      <c r="D32" s="48"/>
      <c r="E32" s="48"/>
      <c r="F32" s="48"/>
      <c r="G32" s="48"/>
      <c r="H32" s="48"/>
      <c r="I32" s="48"/>
      <c r="J32"/>
      <c r="K32"/>
      <c r="L32"/>
      <c r="M32"/>
      <c r="N32"/>
    </row>
    <row r="33" spans="1:14" ht="45">
      <c r="A33" s="9" t="s">
        <v>0</v>
      </c>
      <c r="B33" s="9" t="s">
        <v>1</v>
      </c>
      <c r="C33" s="9" t="s">
        <v>2</v>
      </c>
      <c r="D33" s="9" t="s">
        <v>3</v>
      </c>
      <c r="E33" s="9" t="s">
        <v>4</v>
      </c>
      <c r="F33" s="10" t="s">
        <v>5</v>
      </c>
      <c r="G33" s="9" t="s">
        <v>6</v>
      </c>
      <c r="H33" s="10" t="s">
        <v>7</v>
      </c>
      <c r="I33" s="10" t="s">
        <v>8</v>
      </c>
      <c r="J33"/>
      <c r="K33"/>
      <c r="L33"/>
      <c r="M33"/>
      <c r="N33"/>
    </row>
    <row r="34" spans="1:14" ht="15">
      <c r="A34" s="4">
        <v>1</v>
      </c>
      <c r="B34" s="16" t="s">
        <v>37</v>
      </c>
      <c r="C34" s="13" t="s">
        <v>28</v>
      </c>
      <c r="D34" s="11">
        <v>1600</v>
      </c>
      <c r="E34" s="5"/>
      <c r="F34" s="12">
        <f>D34*E34</f>
        <v>0</v>
      </c>
      <c r="G34" s="6"/>
      <c r="H34" s="51">
        <f>F34+F34*G34</f>
        <v>0</v>
      </c>
      <c r="I34" s="5">
        <f>H34/D34</f>
        <v>0</v>
      </c>
      <c r="J34"/>
      <c r="K34"/>
      <c r="L34"/>
      <c r="M34"/>
      <c r="N34"/>
    </row>
    <row r="35" spans="1:4" ht="12.75">
      <c r="A35" s="1"/>
      <c r="B35" s="1"/>
      <c r="C35" s="1"/>
      <c r="D35" s="1"/>
    </row>
    <row r="36" spans="1:9" ht="15">
      <c r="A36" s="50" t="s">
        <v>42</v>
      </c>
      <c r="B36" s="50"/>
      <c r="C36" s="50"/>
      <c r="D36" s="50"/>
      <c r="E36" s="50"/>
      <c r="F36" s="50"/>
      <c r="G36" s="23"/>
      <c r="H36" s="23"/>
      <c r="I36" s="23"/>
    </row>
    <row r="37" spans="1:4" ht="12.75">
      <c r="A37" s="1"/>
      <c r="B37" s="1"/>
      <c r="C37" s="1"/>
      <c r="D37" s="1"/>
    </row>
    <row r="38" spans="1:9" ht="53.25" customHeight="1">
      <c r="A38" s="38" t="s">
        <v>24</v>
      </c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35" t="s">
        <v>26</v>
      </c>
      <c r="B39" s="36"/>
      <c r="C39" s="36"/>
      <c r="D39" s="36"/>
      <c r="E39" s="36"/>
      <c r="F39" s="36"/>
      <c r="G39" s="36"/>
      <c r="H39" s="36"/>
      <c r="I39" s="37"/>
    </row>
    <row r="40" spans="1:9" ht="13.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2.75" customHeight="1">
      <c r="A41" s="25" t="s">
        <v>27</v>
      </c>
      <c r="B41" s="26"/>
      <c r="C41" s="26"/>
      <c r="D41" s="26"/>
      <c r="E41" s="26"/>
      <c r="F41" s="26"/>
      <c r="G41" s="26"/>
      <c r="H41" s="26"/>
      <c r="I41" s="27"/>
    </row>
    <row r="42" spans="1:9" ht="12.75">
      <c r="A42" s="28"/>
      <c r="B42" s="29"/>
      <c r="C42" s="29"/>
      <c r="D42" s="29"/>
      <c r="E42" s="29"/>
      <c r="F42" s="29"/>
      <c r="G42" s="29"/>
      <c r="H42" s="29"/>
      <c r="I42" s="30"/>
    </row>
    <row r="43" spans="1:9" ht="12.75">
      <c r="A43" s="28"/>
      <c r="B43" s="29"/>
      <c r="C43" s="29"/>
      <c r="D43" s="29"/>
      <c r="E43" s="29"/>
      <c r="F43" s="29"/>
      <c r="G43" s="29"/>
      <c r="H43" s="29"/>
      <c r="I43" s="30"/>
    </row>
    <row r="44" spans="1:9" ht="12.75">
      <c r="A44" s="28"/>
      <c r="B44" s="29"/>
      <c r="C44" s="29"/>
      <c r="D44" s="29"/>
      <c r="E44" s="29"/>
      <c r="F44" s="29"/>
      <c r="G44" s="29"/>
      <c r="H44" s="29"/>
      <c r="I44" s="30"/>
    </row>
    <row r="45" spans="1:9" ht="12.75">
      <c r="A45" s="28"/>
      <c r="B45" s="29"/>
      <c r="C45" s="29"/>
      <c r="D45" s="29"/>
      <c r="E45" s="29"/>
      <c r="F45" s="29"/>
      <c r="G45" s="29"/>
      <c r="H45" s="29"/>
      <c r="I45" s="30"/>
    </row>
    <row r="46" spans="1:9" ht="12.75">
      <c r="A46" s="28"/>
      <c r="B46" s="29"/>
      <c r="C46" s="29"/>
      <c r="D46" s="29"/>
      <c r="E46" s="29"/>
      <c r="F46" s="29"/>
      <c r="G46" s="29"/>
      <c r="H46" s="29"/>
      <c r="I46" s="30"/>
    </row>
    <row r="47" spans="1:9" ht="12.75">
      <c r="A47" s="28"/>
      <c r="B47" s="29"/>
      <c r="C47" s="29"/>
      <c r="D47" s="29"/>
      <c r="E47" s="29"/>
      <c r="F47" s="29"/>
      <c r="G47" s="29"/>
      <c r="H47" s="29"/>
      <c r="I47" s="30"/>
    </row>
    <row r="48" spans="1:9" ht="12.75">
      <c r="A48" s="28"/>
      <c r="B48" s="29"/>
      <c r="C48" s="29"/>
      <c r="D48" s="29"/>
      <c r="E48" s="29"/>
      <c r="F48" s="29"/>
      <c r="G48" s="29"/>
      <c r="H48" s="29"/>
      <c r="I48" s="30"/>
    </row>
    <row r="49" spans="1:9" ht="12.75">
      <c r="A49" s="28"/>
      <c r="B49" s="29"/>
      <c r="C49" s="29"/>
      <c r="D49" s="29"/>
      <c r="E49" s="29"/>
      <c r="F49" s="29"/>
      <c r="G49" s="29"/>
      <c r="H49" s="29"/>
      <c r="I49" s="30"/>
    </row>
    <row r="50" spans="1:9" ht="12.75">
      <c r="A50" s="28"/>
      <c r="B50" s="29"/>
      <c r="C50" s="29"/>
      <c r="D50" s="29"/>
      <c r="E50" s="29"/>
      <c r="F50" s="29"/>
      <c r="G50" s="29"/>
      <c r="H50" s="29"/>
      <c r="I50" s="30"/>
    </row>
    <row r="51" spans="1:9" ht="12.75">
      <c r="A51" s="28"/>
      <c r="B51" s="29"/>
      <c r="C51" s="29"/>
      <c r="D51" s="29"/>
      <c r="E51" s="29"/>
      <c r="F51" s="29"/>
      <c r="G51" s="29"/>
      <c r="H51" s="29"/>
      <c r="I51" s="30"/>
    </row>
    <row r="52" spans="1:9" ht="12.75">
      <c r="A52" s="28"/>
      <c r="B52" s="29"/>
      <c r="C52" s="29"/>
      <c r="D52" s="29"/>
      <c r="E52" s="29"/>
      <c r="F52" s="29"/>
      <c r="G52" s="29"/>
      <c r="H52" s="29"/>
      <c r="I52" s="30"/>
    </row>
    <row r="53" spans="1:9" ht="12.75">
      <c r="A53" s="28"/>
      <c r="B53" s="29"/>
      <c r="C53" s="29"/>
      <c r="D53" s="29"/>
      <c r="E53" s="29"/>
      <c r="F53" s="29"/>
      <c r="G53" s="29"/>
      <c r="H53" s="29"/>
      <c r="I53" s="30"/>
    </row>
    <row r="54" spans="1:9" ht="12.75">
      <c r="A54" s="28"/>
      <c r="B54" s="29"/>
      <c r="C54" s="29"/>
      <c r="D54" s="29"/>
      <c r="E54" s="29"/>
      <c r="F54" s="29"/>
      <c r="G54" s="29"/>
      <c r="H54" s="29"/>
      <c r="I54" s="30"/>
    </row>
    <row r="55" spans="1:9" ht="12.75">
      <c r="A55" s="28"/>
      <c r="B55" s="29"/>
      <c r="C55" s="29"/>
      <c r="D55" s="29"/>
      <c r="E55" s="29"/>
      <c r="F55" s="29"/>
      <c r="G55" s="29"/>
      <c r="H55" s="29"/>
      <c r="I55" s="30"/>
    </row>
    <row r="56" spans="1:9" ht="12.75">
      <c r="A56" s="28"/>
      <c r="B56" s="29"/>
      <c r="C56" s="29"/>
      <c r="D56" s="29"/>
      <c r="E56" s="29"/>
      <c r="F56" s="29"/>
      <c r="G56" s="29"/>
      <c r="H56" s="29"/>
      <c r="I56" s="30"/>
    </row>
    <row r="57" spans="1:9" ht="12.75">
      <c r="A57" s="28"/>
      <c r="B57" s="29"/>
      <c r="C57" s="29"/>
      <c r="D57" s="29"/>
      <c r="E57" s="29"/>
      <c r="F57" s="29"/>
      <c r="G57" s="29"/>
      <c r="H57" s="29"/>
      <c r="I57" s="30"/>
    </row>
    <row r="58" spans="1:9" ht="12.75">
      <c r="A58" s="28"/>
      <c r="B58" s="29"/>
      <c r="C58" s="29"/>
      <c r="D58" s="29"/>
      <c r="E58" s="29"/>
      <c r="F58" s="29"/>
      <c r="G58" s="29"/>
      <c r="H58" s="29"/>
      <c r="I58" s="30"/>
    </row>
    <row r="59" spans="1:9" ht="12.75">
      <c r="A59" s="28"/>
      <c r="B59" s="29"/>
      <c r="C59" s="29"/>
      <c r="D59" s="29"/>
      <c r="E59" s="29"/>
      <c r="F59" s="29"/>
      <c r="G59" s="29"/>
      <c r="H59" s="29"/>
      <c r="I59" s="30"/>
    </row>
    <row r="60" spans="1:9" ht="12.75">
      <c r="A60" s="28"/>
      <c r="B60" s="29"/>
      <c r="C60" s="29"/>
      <c r="D60" s="29"/>
      <c r="E60" s="29"/>
      <c r="F60" s="29"/>
      <c r="G60" s="29"/>
      <c r="H60" s="29"/>
      <c r="I60" s="30"/>
    </row>
    <row r="61" spans="1:9" ht="12.75">
      <c r="A61" s="28"/>
      <c r="B61" s="29"/>
      <c r="C61" s="29"/>
      <c r="D61" s="29"/>
      <c r="E61" s="29"/>
      <c r="F61" s="29"/>
      <c r="G61" s="29"/>
      <c r="H61" s="29"/>
      <c r="I61" s="30"/>
    </row>
    <row r="62" spans="1:9" ht="12.75">
      <c r="A62" s="28"/>
      <c r="B62" s="29"/>
      <c r="C62" s="29"/>
      <c r="D62" s="29"/>
      <c r="E62" s="29"/>
      <c r="F62" s="29"/>
      <c r="G62" s="29"/>
      <c r="H62" s="29"/>
      <c r="I62" s="30"/>
    </row>
    <row r="63" spans="1:9" ht="12.75">
      <c r="A63" s="28"/>
      <c r="B63" s="29"/>
      <c r="C63" s="29"/>
      <c r="D63" s="29"/>
      <c r="E63" s="29"/>
      <c r="F63" s="29"/>
      <c r="G63" s="29"/>
      <c r="H63" s="29"/>
      <c r="I63" s="30"/>
    </row>
    <row r="64" spans="1:9" ht="12.75">
      <c r="A64" s="28"/>
      <c r="B64" s="29"/>
      <c r="C64" s="29"/>
      <c r="D64" s="29"/>
      <c r="E64" s="29"/>
      <c r="F64" s="29"/>
      <c r="G64" s="29"/>
      <c r="H64" s="29"/>
      <c r="I64" s="30"/>
    </row>
    <row r="65" spans="1:9" ht="12.75">
      <c r="A65" s="28"/>
      <c r="B65" s="29"/>
      <c r="C65" s="29"/>
      <c r="D65" s="29"/>
      <c r="E65" s="29"/>
      <c r="F65" s="29"/>
      <c r="G65" s="29"/>
      <c r="H65" s="29"/>
      <c r="I65" s="30"/>
    </row>
    <row r="66" spans="1:9" ht="12.75">
      <c r="A66" s="28"/>
      <c r="B66" s="29"/>
      <c r="C66" s="29"/>
      <c r="D66" s="29"/>
      <c r="E66" s="29"/>
      <c r="F66" s="29"/>
      <c r="G66" s="29"/>
      <c r="H66" s="29"/>
      <c r="I66" s="30"/>
    </row>
    <row r="67" spans="1:9" ht="12.75">
      <c r="A67" s="28"/>
      <c r="B67" s="29"/>
      <c r="C67" s="29"/>
      <c r="D67" s="29"/>
      <c r="E67" s="29"/>
      <c r="F67" s="29"/>
      <c r="G67" s="29"/>
      <c r="H67" s="29"/>
      <c r="I67" s="30"/>
    </row>
    <row r="68" spans="1:9" ht="12.75">
      <c r="A68" s="31"/>
      <c r="B68" s="32"/>
      <c r="C68" s="32"/>
      <c r="D68" s="32"/>
      <c r="E68" s="32"/>
      <c r="F68" s="32"/>
      <c r="G68" s="32"/>
      <c r="H68" s="32"/>
      <c r="I68" s="33"/>
    </row>
    <row r="70" spans="1:9" ht="12.75">
      <c r="A70" s="24" t="s">
        <v>25</v>
      </c>
      <c r="B70" s="24"/>
      <c r="C70" s="24"/>
      <c r="D70" s="24"/>
      <c r="E70" s="24"/>
      <c r="F70" s="24"/>
      <c r="G70" s="24"/>
      <c r="H70" s="24"/>
      <c r="I70" s="24"/>
    </row>
    <row r="71" spans="1:9" ht="12.75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2.7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2.75">
      <c r="A73" s="24"/>
      <c r="B73" s="24"/>
      <c r="C73" s="24"/>
      <c r="D73" s="24"/>
      <c r="E73" s="24"/>
      <c r="F73" s="24"/>
      <c r="G73" s="24"/>
      <c r="H73" s="24"/>
      <c r="I73" s="24"/>
    </row>
  </sheetData>
  <sheetProtection selectLockedCells="1" selectUnlockedCells="1"/>
  <mergeCells count="52">
    <mergeCell ref="A32:I32"/>
    <mergeCell ref="F22:F23"/>
    <mergeCell ref="G22:G23"/>
    <mergeCell ref="H22:H23"/>
    <mergeCell ref="I22:I23"/>
    <mergeCell ref="B30:E30"/>
    <mergeCell ref="A22:A23"/>
    <mergeCell ref="B22:B23"/>
    <mergeCell ref="C22:C23"/>
    <mergeCell ref="D22:D23"/>
    <mergeCell ref="E22:E23"/>
    <mergeCell ref="E17:E18"/>
    <mergeCell ref="F17:F18"/>
    <mergeCell ref="A21:I21"/>
    <mergeCell ref="A15:I15"/>
    <mergeCell ref="E11:I11"/>
    <mergeCell ref="A12:D12"/>
    <mergeCell ref="A16:I16"/>
    <mergeCell ref="G17:G18"/>
    <mergeCell ref="H17:H18"/>
    <mergeCell ref="I17:I18"/>
    <mergeCell ref="A17:A18"/>
    <mergeCell ref="A3:D3"/>
    <mergeCell ref="E3:I3"/>
    <mergeCell ref="A4:D4"/>
    <mergeCell ref="E4:I4"/>
    <mergeCell ref="A5:D5"/>
    <mergeCell ref="A8:D8"/>
    <mergeCell ref="E8:I8"/>
    <mergeCell ref="E6:I6"/>
    <mergeCell ref="E5:I5"/>
    <mergeCell ref="E7:I7"/>
    <mergeCell ref="D17:D18"/>
    <mergeCell ref="A2:I2"/>
    <mergeCell ref="A9:D9"/>
    <mergeCell ref="E12:I12"/>
    <mergeCell ref="A6:D6"/>
    <mergeCell ref="A7:D7"/>
    <mergeCell ref="E9:I9"/>
    <mergeCell ref="A10:D10"/>
    <mergeCell ref="E10:I10"/>
    <mergeCell ref="A11:D11"/>
    <mergeCell ref="A36:F36"/>
    <mergeCell ref="A70:I73"/>
    <mergeCell ref="A41:I68"/>
    <mergeCell ref="E13:I13"/>
    <mergeCell ref="A14:I14"/>
    <mergeCell ref="A39:I39"/>
    <mergeCell ref="A38:I38"/>
    <mergeCell ref="A13:D13"/>
    <mergeCell ref="B17:B18"/>
    <mergeCell ref="C17:C18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2024-05-23T10:50:58Z</cp:lastPrinted>
  <dcterms:created xsi:type="dcterms:W3CDTF">2023-10-06T08:50:27Z</dcterms:created>
  <dcterms:modified xsi:type="dcterms:W3CDTF">2024-05-23T11:47:38Z</dcterms:modified>
  <cp:category/>
  <cp:version/>
  <cp:contentType/>
  <cp:contentStatus/>
</cp:coreProperties>
</file>