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X:\Wspolny\LocalPublic\MEDIA\Patrycja\PATRYCJA PUSTUŁKA\zamówienia powyżej 130 tys\2025\poczta polska\"/>
    </mc:Choice>
  </mc:AlternateContent>
  <xr:revisionPtr revIDLastSave="0" documentId="13_ncr:1_{589D1A4A-0811-4B0A-AF4B-81D1E145CE69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1" l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J16" i="1" l="1"/>
  <c r="J17" i="1"/>
  <c r="I17" i="1"/>
  <c r="I16" i="1"/>
  <c r="I11" i="1"/>
  <c r="J19" i="1"/>
  <c r="J20" i="1"/>
  <c r="J21" i="1"/>
  <c r="I19" i="1"/>
  <c r="I20" i="1"/>
  <c r="I21" i="1"/>
  <c r="J25" i="1"/>
  <c r="J26" i="1"/>
  <c r="J27" i="1"/>
  <c r="I25" i="1"/>
  <c r="I26" i="1"/>
  <c r="I27" i="1"/>
  <c r="I78" i="1"/>
  <c r="J71" i="1"/>
  <c r="J72" i="1"/>
  <c r="J73" i="1"/>
  <c r="J74" i="1"/>
  <c r="J75" i="1"/>
  <c r="J76" i="1"/>
  <c r="J77" i="1"/>
  <c r="J78" i="1"/>
  <c r="J79" i="1"/>
  <c r="J80" i="1"/>
  <c r="J81" i="1"/>
  <c r="J82" i="1"/>
  <c r="I71" i="1"/>
  <c r="I72" i="1"/>
  <c r="I73" i="1"/>
  <c r="I74" i="1"/>
  <c r="I75" i="1"/>
  <c r="I76" i="1"/>
  <c r="I77" i="1"/>
  <c r="I79" i="1"/>
  <c r="I80" i="1"/>
  <c r="I81" i="1"/>
  <c r="I82" i="1"/>
  <c r="I10" i="1"/>
  <c r="J11" i="1"/>
  <c r="J12" i="1"/>
  <c r="J13" i="1"/>
  <c r="J14" i="1"/>
  <c r="J15" i="1"/>
  <c r="J18" i="1"/>
  <c r="J22" i="1"/>
  <c r="J23" i="1"/>
  <c r="J24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59" i="1"/>
  <c r="J60" i="1"/>
  <c r="J61" i="1"/>
  <c r="J62" i="1"/>
  <c r="J63" i="1"/>
  <c r="J64" i="1"/>
  <c r="J65" i="1"/>
  <c r="J66" i="1"/>
  <c r="J67" i="1"/>
  <c r="J68" i="1"/>
  <c r="J69" i="1"/>
  <c r="J70" i="1"/>
  <c r="J83" i="1"/>
  <c r="J84" i="1"/>
  <c r="J85" i="1"/>
  <c r="J86" i="1"/>
  <c r="J87" i="1"/>
  <c r="J88" i="1"/>
  <c r="J89" i="1"/>
  <c r="J10" i="1"/>
  <c r="I12" i="1"/>
  <c r="I13" i="1"/>
  <c r="I14" i="1"/>
  <c r="I15" i="1"/>
  <c r="I18" i="1"/>
  <c r="I22" i="1"/>
  <c r="I23" i="1"/>
  <c r="I24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59" i="1"/>
  <c r="I60" i="1"/>
  <c r="I61" i="1"/>
  <c r="I62" i="1"/>
  <c r="I63" i="1"/>
  <c r="I64" i="1"/>
  <c r="I65" i="1"/>
  <c r="I66" i="1"/>
  <c r="I67" i="1"/>
  <c r="I68" i="1"/>
  <c r="I69" i="1"/>
  <c r="I70" i="1"/>
  <c r="I83" i="1"/>
  <c r="I84" i="1"/>
  <c r="I85" i="1"/>
  <c r="I86" i="1"/>
  <c r="I87" i="1"/>
  <c r="I88" i="1"/>
  <c r="I89" i="1"/>
  <c r="J90" i="1" l="1"/>
  <c r="I90" i="1"/>
</calcChain>
</file>

<file path=xl/sharedStrings.xml><?xml version="1.0" encoding="utf-8"?>
<sst xmlns="http://schemas.openxmlformats.org/spreadsheetml/2006/main" count="111" uniqueCount="44">
  <si>
    <t>Poz.</t>
  </si>
  <si>
    <t>Rodzaj przesyłki,  nazwa usługi</t>
  </si>
  <si>
    <t>Waga przesyłki</t>
  </si>
  <si>
    <t>Format S do 500g</t>
  </si>
  <si>
    <t>Format M do 1000g</t>
  </si>
  <si>
    <t>Format L do 2000g</t>
  </si>
  <si>
    <t xml:space="preserve">Zwrotne potwierdzenie odbioru (ZPO) w obrocie krajowym </t>
  </si>
  <si>
    <t>do 50g</t>
  </si>
  <si>
    <t>ponad 50g do 100g</t>
  </si>
  <si>
    <t xml:space="preserve">Zwrotne potwierdzenie odbioru (ZPO) w obrocie zagranicznym </t>
  </si>
  <si>
    <t>Format M ponad 500g do 1000 g</t>
  </si>
  <si>
    <t>Format L ponad 1000g do 2000 g</t>
  </si>
  <si>
    <t>Zwrot przesyłki listowej krajowej rejestrowanej</t>
  </si>
  <si>
    <t>Zwrot przesyłki listowej krajowej rejestrowanej z ZPO</t>
  </si>
  <si>
    <t xml:space="preserve">FORMULARZ CENOWY </t>
  </si>
  <si>
    <t>Cena jednostkowa netto za 1 szt.</t>
  </si>
  <si>
    <t>Podatek VAT</t>
  </si>
  <si>
    <t>Cena jednostkowa brutto za 1 szt.</t>
  </si>
  <si>
    <t>%</t>
  </si>
  <si>
    <t>zł</t>
  </si>
  <si>
    <t>ponad 100g do 350g</t>
  </si>
  <si>
    <t>ponad 350g do 500g</t>
  </si>
  <si>
    <t>ponad 500g do 1000g</t>
  </si>
  <si>
    <t>ponad 1000g do 2000g</t>
  </si>
  <si>
    <t>Przesyłki listowe krajowe nierejestrowane 
- ekonomiczne</t>
  </si>
  <si>
    <t>Przesyłki listowe krajowe nierejestrowane 
najszybszej kategorii  - priorytetowe</t>
  </si>
  <si>
    <t>Przesyłki listowe krajowe rejestrowane 
- ekonomiczne</t>
  </si>
  <si>
    <t>Przesyłki listowe krajowe rejestrowane
najszybszej kategorii  - priorytetowe</t>
  </si>
  <si>
    <t>Wartość netto</t>
  </si>
  <si>
    <t>Wartość brutto</t>
  </si>
  <si>
    <t>ilość przesyłek w okresie 12 miesięcy</t>
  </si>
  <si>
    <t>Przesyłki listowe krajowe rejestrowane 
- ekonomiczne (wymagane nadanie u Operatora Wyznaczonego)</t>
  </si>
  <si>
    <t>Przesyłki listowe krajowe rejestrowane
najszybszej kategorii  - priorytetowe  (wymagane nadanie u Operatora Wyznaczonego)</t>
  </si>
  <si>
    <t xml:space="preserve">Przesyłki listowe nierejestrowane do krajów europejskich 
( Europa łącznie z Cyprem, całą Rosją i Izraelem)
najszybszej kategorii – priorytetowe                                      STREFA A </t>
  </si>
  <si>
    <t>Przesyłki listowe nierejestrowane do krajów pozaeuropejskich 
( Ameryka Północna, Afryka)
najszybszej kategorii – priorytetowe                                      STREFA B</t>
  </si>
  <si>
    <t>Przesyłki listowe nierejestrowane do krajów pozaeuropejskich 
( Ameryka Południowa, Środkowa i Azja )
najszybszej kategorii – priorytetowe                                      STREFA C</t>
  </si>
  <si>
    <t>Przesyłki listowe nierejestrowane do krajów pozaeuropejskich 
( Australia i Oceania )
najszybszej kategorii – priorytetowe                                      STREFA D</t>
  </si>
  <si>
    <t>Przesyłki listowe rejestrowane do krajów europejskich 
( Europa łącznie z Cyprem, całą Rosją i Izraelem)
najszybszej kategorii – priorytetowe
                  STREFA A</t>
  </si>
  <si>
    <t>Przesyłki listowe rejestrowane do krajów pozaeuropejskich 
(Ameryka Północna, Afryka )
najszybszej kategorii – priorytetowe
                  STREFA B</t>
  </si>
  <si>
    <t>Przesyłki listowe rejestrowane do krajów pozaeuropejskich 
(Ameryka Południowa, Środkowa i Azja )
najszybszej kategorii – priorytetowe
                  STREFA C</t>
  </si>
  <si>
    <t>Przesyłki listowe rejestrowane do krajów pozaeuropejskich 
(Australia i Oceania)
najszybszej kategorii – priorytetowe
                  STREFA D</t>
  </si>
  <si>
    <t>Zwrot przesyłki listowej zagranicznej rejestrowanej</t>
  </si>
  <si>
    <t>Zwrot przesyłki listowej zagranicznej rejestrowanej z ZPO</t>
  </si>
  <si>
    <t>BOR01.2616.02.2025  Załącznik nr 1 B do formularza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</si>
</sst>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i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vertical="center" wrapText="1"/>
    </xf>
    <xf numFmtId="2" fontId="0" fillId="0" borderId="0" xfId="0" applyNumberFormat="1"/>
    <xf numFmtId="0" fontId="5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0" fillId="0" borderId="1" xfId="0" applyBorder="1"/>
    <xf numFmtId="0" fontId="8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3" borderId="1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12" fillId="0" borderId="0" xfId="0" applyFont="1"/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2" fillId="3" borderId="11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2"/>
  <sheetViews>
    <sheetView tabSelected="1" workbookViewId="0">
      <selection activeCell="D17" sqref="D17"/>
    </sheetView>
  </sheetViews>
  <sheetFormatPr defaultRowHeight="15" x14ac:dyDescent="0.25"/>
  <cols>
    <col min="1" max="1" width="3.42578125" customWidth="1"/>
    <col min="2" max="2" width="47.42578125" customWidth="1"/>
    <col min="3" max="3" width="26" bestFit="1" customWidth="1"/>
    <col min="4" max="4" width="16" customWidth="1"/>
    <col min="5" max="5" width="14.140625" customWidth="1"/>
    <col min="6" max="6" width="8.5703125" customWidth="1"/>
    <col min="7" max="7" width="8.85546875" customWidth="1"/>
    <col min="8" max="8" width="14.85546875" customWidth="1"/>
  </cols>
  <sheetData>
    <row r="1" spans="1:10" x14ac:dyDescent="0.25">
      <c r="A1" s="25" t="s">
        <v>43</v>
      </c>
      <c r="B1" s="25"/>
      <c r="C1" s="25"/>
    </row>
    <row r="2" spans="1:10" x14ac:dyDescent="0.25">
      <c r="A2" s="25"/>
      <c r="B2" s="25"/>
      <c r="C2" s="25"/>
    </row>
    <row r="3" spans="1:10" x14ac:dyDescent="0.25">
      <c r="A3" s="25"/>
      <c r="B3" s="25"/>
      <c r="C3" s="25"/>
    </row>
    <row r="4" spans="1:10" x14ac:dyDescent="0.25">
      <c r="A4" s="25" t="s">
        <v>14</v>
      </c>
      <c r="B4" s="25"/>
      <c r="C4" s="25"/>
    </row>
    <row r="5" spans="1:10" x14ac:dyDescent="0.25">
      <c r="A5" s="25"/>
      <c r="B5" s="25"/>
      <c r="C5" s="25"/>
    </row>
    <row r="6" spans="1:10" ht="15.75" thickBot="1" x14ac:dyDescent="0.3">
      <c r="A6" s="25"/>
      <c r="B6" s="25"/>
      <c r="C6" s="25"/>
    </row>
    <row r="7" spans="1:10" ht="44.25" customHeight="1" x14ac:dyDescent="0.25">
      <c r="A7" s="28" t="s">
        <v>0</v>
      </c>
      <c r="B7" s="30" t="s">
        <v>1</v>
      </c>
      <c r="C7" s="30" t="s">
        <v>2</v>
      </c>
      <c r="D7" s="30" t="s">
        <v>30</v>
      </c>
      <c r="E7" s="30" t="s">
        <v>15</v>
      </c>
      <c r="F7" s="37" t="s">
        <v>16</v>
      </c>
      <c r="G7" s="38"/>
      <c r="H7" s="30" t="s">
        <v>17</v>
      </c>
      <c r="I7" s="35" t="s">
        <v>28</v>
      </c>
      <c r="J7" s="26" t="s">
        <v>29</v>
      </c>
    </row>
    <row r="8" spans="1:10" ht="15.75" customHeight="1" thickBot="1" x14ac:dyDescent="0.3">
      <c r="A8" s="29"/>
      <c r="B8" s="31"/>
      <c r="C8" s="31"/>
      <c r="D8" s="33"/>
      <c r="E8" s="32"/>
      <c r="F8" s="17" t="s">
        <v>18</v>
      </c>
      <c r="G8" s="17" t="s">
        <v>19</v>
      </c>
      <c r="H8" s="34"/>
      <c r="I8" s="36"/>
      <c r="J8" s="27"/>
    </row>
    <row r="9" spans="1:10" s="12" customFormat="1" ht="11.25" x14ac:dyDescent="0.2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5">
        <v>9</v>
      </c>
      <c r="J9" s="16">
        <v>10</v>
      </c>
    </row>
    <row r="10" spans="1:10" ht="16.149999999999999" customHeight="1" x14ac:dyDescent="0.25">
      <c r="A10" s="41">
        <v>1</v>
      </c>
      <c r="B10" s="39" t="s">
        <v>24</v>
      </c>
      <c r="C10" s="6" t="s">
        <v>3</v>
      </c>
      <c r="D10" s="19">
        <v>200</v>
      </c>
      <c r="E10" s="7"/>
      <c r="F10" s="8"/>
      <c r="G10" s="8"/>
      <c r="H10" s="9"/>
      <c r="I10" s="18">
        <f>D10*E10</f>
        <v>0</v>
      </c>
      <c r="J10" s="13">
        <f>D10*H10</f>
        <v>0</v>
      </c>
    </row>
    <row r="11" spans="1:10" ht="16.149999999999999" customHeight="1" x14ac:dyDescent="0.25">
      <c r="A11" s="41"/>
      <c r="B11" s="40"/>
      <c r="C11" s="6" t="s">
        <v>10</v>
      </c>
      <c r="D11" s="6">
        <v>20</v>
      </c>
      <c r="E11" s="7"/>
      <c r="F11" s="8"/>
      <c r="G11" s="8"/>
      <c r="H11" s="9"/>
      <c r="I11" s="18">
        <f>D11*E11</f>
        <v>0</v>
      </c>
      <c r="J11" s="13">
        <f t="shared" ref="J11:J89" si="0">D11*H11</f>
        <v>0</v>
      </c>
    </row>
    <row r="12" spans="1:10" ht="16.149999999999999" customHeight="1" x14ac:dyDescent="0.25">
      <c r="A12" s="41"/>
      <c r="B12" s="40"/>
      <c r="C12" s="6" t="s">
        <v>11</v>
      </c>
      <c r="D12" s="6">
        <v>1</v>
      </c>
      <c r="E12" s="7"/>
      <c r="F12" s="8"/>
      <c r="G12" s="8"/>
      <c r="H12" s="9"/>
      <c r="I12" s="18">
        <f t="shared" ref="I12:I89" si="1">D12*E12</f>
        <v>0</v>
      </c>
      <c r="J12" s="13">
        <f t="shared" si="0"/>
        <v>0</v>
      </c>
    </row>
    <row r="13" spans="1:10" ht="16.149999999999999" customHeight="1" x14ac:dyDescent="0.25">
      <c r="A13" s="41">
        <v>2</v>
      </c>
      <c r="B13" s="39" t="s">
        <v>25</v>
      </c>
      <c r="C13" s="6" t="s">
        <v>3</v>
      </c>
      <c r="D13" s="23">
        <v>50</v>
      </c>
      <c r="E13" s="7"/>
      <c r="F13" s="8"/>
      <c r="G13" s="8"/>
      <c r="H13" s="9"/>
      <c r="I13" s="18">
        <f>D16*E13</f>
        <v>0</v>
      </c>
      <c r="J13" s="13">
        <f>D16*H13</f>
        <v>0</v>
      </c>
    </row>
    <row r="14" spans="1:10" ht="16.149999999999999" customHeight="1" x14ac:dyDescent="0.25">
      <c r="A14" s="41"/>
      <c r="B14" s="39"/>
      <c r="C14" s="6" t="s">
        <v>10</v>
      </c>
      <c r="D14" s="22">
        <v>10</v>
      </c>
      <c r="E14" s="7"/>
      <c r="F14" s="8"/>
      <c r="G14" s="8"/>
      <c r="H14" s="9"/>
      <c r="I14" s="18">
        <f>D17*E14</f>
        <v>0</v>
      </c>
      <c r="J14" s="13">
        <f>D17*H14</f>
        <v>0</v>
      </c>
    </row>
    <row r="15" spans="1:10" ht="16.149999999999999" customHeight="1" x14ac:dyDescent="0.25">
      <c r="A15" s="41"/>
      <c r="B15" s="39"/>
      <c r="C15" s="6" t="s">
        <v>11</v>
      </c>
      <c r="D15" s="6">
        <v>1</v>
      </c>
      <c r="E15" s="7"/>
      <c r="F15" s="8"/>
      <c r="G15" s="8"/>
      <c r="H15" s="9"/>
      <c r="I15" s="18">
        <f t="shared" si="1"/>
        <v>0</v>
      </c>
      <c r="J15" s="13">
        <f t="shared" si="0"/>
        <v>0</v>
      </c>
    </row>
    <row r="16" spans="1:10" ht="16.149999999999999" customHeight="1" x14ac:dyDescent="0.25">
      <c r="A16" s="41">
        <v>3</v>
      </c>
      <c r="B16" s="39" t="s">
        <v>26</v>
      </c>
      <c r="C16" s="6" t="s">
        <v>3</v>
      </c>
      <c r="D16" s="6">
        <v>15000</v>
      </c>
      <c r="E16" s="7"/>
      <c r="F16" s="8"/>
      <c r="G16" s="8"/>
      <c r="H16" s="9"/>
      <c r="I16" s="18">
        <f>D16*E16</f>
        <v>0</v>
      </c>
      <c r="J16" s="13">
        <f t="shared" si="0"/>
        <v>0</v>
      </c>
    </row>
    <row r="17" spans="1:11" ht="16.149999999999999" customHeight="1" x14ac:dyDescent="0.25">
      <c r="A17" s="41"/>
      <c r="B17" s="40"/>
      <c r="C17" s="6" t="s">
        <v>10</v>
      </c>
      <c r="D17" s="6">
        <v>1500</v>
      </c>
      <c r="E17" s="7"/>
      <c r="F17" s="8"/>
      <c r="G17" s="8"/>
      <c r="H17" s="9"/>
      <c r="I17" s="18">
        <f>D17*E17</f>
        <v>0</v>
      </c>
      <c r="J17" s="13">
        <f t="shared" si="0"/>
        <v>0</v>
      </c>
    </row>
    <row r="18" spans="1:11" ht="16.149999999999999" customHeight="1" x14ac:dyDescent="0.25">
      <c r="A18" s="41"/>
      <c r="B18" s="40"/>
      <c r="C18" s="6" t="s">
        <v>11</v>
      </c>
      <c r="D18" s="19">
        <v>1</v>
      </c>
      <c r="E18" s="7"/>
      <c r="F18" s="8"/>
      <c r="G18" s="8"/>
      <c r="H18" s="9"/>
      <c r="I18" s="18">
        <f t="shared" si="1"/>
        <v>0</v>
      </c>
      <c r="J18" s="13">
        <f t="shared" si="0"/>
        <v>0</v>
      </c>
    </row>
    <row r="19" spans="1:11" ht="16.149999999999999" customHeight="1" x14ac:dyDescent="0.25">
      <c r="A19" s="44">
        <v>4</v>
      </c>
      <c r="B19" s="39" t="s">
        <v>31</v>
      </c>
      <c r="C19" s="6" t="s">
        <v>3</v>
      </c>
      <c r="D19" s="19">
        <v>50</v>
      </c>
      <c r="E19" s="7"/>
      <c r="F19" s="8"/>
      <c r="G19" s="8"/>
      <c r="H19" s="9"/>
      <c r="I19" s="18">
        <f t="shared" si="1"/>
        <v>0</v>
      </c>
      <c r="J19" s="13">
        <f t="shared" si="0"/>
        <v>0</v>
      </c>
    </row>
    <row r="20" spans="1:11" ht="16.149999999999999" customHeight="1" x14ac:dyDescent="0.25">
      <c r="A20" s="45"/>
      <c r="B20" s="40"/>
      <c r="C20" s="6" t="s">
        <v>10</v>
      </c>
      <c r="D20" s="19">
        <v>10</v>
      </c>
      <c r="E20" s="7"/>
      <c r="F20" s="8"/>
      <c r="G20" s="8"/>
      <c r="H20" s="9"/>
      <c r="I20" s="18">
        <f t="shared" si="1"/>
        <v>0</v>
      </c>
      <c r="J20" s="13">
        <f t="shared" si="0"/>
        <v>0</v>
      </c>
    </row>
    <row r="21" spans="1:11" ht="16.149999999999999" customHeight="1" x14ac:dyDescent="0.25">
      <c r="A21" s="46"/>
      <c r="B21" s="40"/>
      <c r="C21" s="6" t="s">
        <v>11</v>
      </c>
      <c r="D21" s="19">
        <v>1</v>
      </c>
      <c r="E21" s="7"/>
      <c r="F21" s="8"/>
      <c r="G21" s="8"/>
      <c r="H21" s="9"/>
      <c r="I21" s="18">
        <f t="shared" si="1"/>
        <v>0</v>
      </c>
      <c r="J21" s="13">
        <f t="shared" si="0"/>
        <v>0</v>
      </c>
    </row>
    <row r="22" spans="1:11" ht="16.149999999999999" customHeight="1" x14ac:dyDescent="0.25">
      <c r="A22" s="41">
        <v>5</v>
      </c>
      <c r="B22" s="39" t="s">
        <v>27</v>
      </c>
      <c r="C22" s="6" t="s">
        <v>3</v>
      </c>
      <c r="D22" s="23">
        <v>2000</v>
      </c>
      <c r="E22" s="7"/>
      <c r="F22" s="8"/>
      <c r="G22" s="8"/>
      <c r="H22" s="9"/>
      <c r="I22" s="18">
        <f t="shared" si="1"/>
        <v>0</v>
      </c>
      <c r="J22" s="13">
        <f t="shared" si="0"/>
        <v>0</v>
      </c>
    </row>
    <row r="23" spans="1:11" ht="16.149999999999999" customHeight="1" x14ac:dyDescent="0.25">
      <c r="A23" s="41"/>
      <c r="B23" s="39"/>
      <c r="C23" s="6" t="s">
        <v>10</v>
      </c>
      <c r="D23" s="22">
        <v>500</v>
      </c>
      <c r="E23" s="10"/>
      <c r="F23" s="8"/>
      <c r="G23" s="8"/>
      <c r="H23" s="9"/>
      <c r="I23" s="18">
        <f t="shared" si="1"/>
        <v>0</v>
      </c>
      <c r="J23" s="13">
        <f t="shared" si="0"/>
        <v>0</v>
      </c>
    </row>
    <row r="24" spans="1:11" ht="16.149999999999999" customHeight="1" x14ac:dyDescent="0.25">
      <c r="A24" s="41"/>
      <c r="B24" s="39"/>
      <c r="C24" s="6" t="s">
        <v>11</v>
      </c>
      <c r="D24" s="6">
        <v>1</v>
      </c>
      <c r="E24" s="10"/>
      <c r="F24" s="8"/>
      <c r="G24" s="8"/>
      <c r="H24" s="9"/>
      <c r="I24" s="18">
        <f t="shared" si="1"/>
        <v>0</v>
      </c>
      <c r="J24" s="13">
        <f t="shared" si="0"/>
        <v>0</v>
      </c>
    </row>
    <row r="25" spans="1:11" ht="16.149999999999999" customHeight="1" x14ac:dyDescent="0.25">
      <c r="A25" s="44">
        <v>6</v>
      </c>
      <c r="B25" s="39" t="s">
        <v>32</v>
      </c>
      <c r="C25" s="6" t="s">
        <v>3</v>
      </c>
      <c r="D25" s="6">
        <v>200</v>
      </c>
      <c r="E25" s="10"/>
      <c r="F25" s="8"/>
      <c r="G25" s="8"/>
      <c r="H25" s="9"/>
      <c r="I25" s="18">
        <f t="shared" si="1"/>
        <v>0</v>
      </c>
      <c r="J25" s="13">
        <f t="shared" si="0"/>
        <v>0</v>
      </c>
    </row>
    <row r="26" spans="1:11" ht="16.149999999999999" customHeight="1" x14ac:dyDescent="0.25">
      <c r="A26" s="45"/>
      <c r="B26" s="39"/>
      <c r="C26" s="6" t="s">
        <v>10</v>
      </c>
      <c r="D26" s="6">
        <v>10</v>
      </c>
      <c r="E26" s="10"/>
      <c r="F26" s="8"/>
      <c r="G26" s="8"/>
      <c r="H26" s="9"/>
      <c r="I26" s="18">
        <f t="shared" si="1"/>
        <v>0</v>
      </c>
      <c r="J26" s="13">
        <f t="shared" si="0"/>
        <v>0</v>
      </c>
    </row>
    <row r="27" spans="1:11" ht="16.149999999999999" customHeight="1" x14ac:dyDescent="0.25">
      <c r="A27" s="46"/>
      <c r="B27" s="39"/>
      <c r="C27" s="6" t="s">
        <v>11</v>
      </c>
      <c r="D27" s="6">
        <v>1</v>
      </c>
      <c r="E27" s="10"/>
      <c r="F27" s="8"/>
      <c r="G27" s="8"/>
      <c r="H27" s="9"/>
      <c r="I27" s="18">
        <f t="shared" si="1"/>
        <v>0</v>
      </c>
      <c r="J27" s="13">
        <f t="shared" si="0"/>
        <v>0</v>
      </c>
    </row>
    <row r="28" spans="1:11" ht="16.149999999999999" customHeight="1" x14ac:dyDescent="0.25">
      <c r="A28" s="41">
        <v>7</v>
      </c>
      <c r="B28" s="39" t="s">
        <v>12</v>
      </c>
      <c r="C28" s="6" t="s">
        <v>3</v>
      </c>
      <c r="D28" s="19">
        <v>2000</v>
      </c>
      <c r="E28" s="7"/>
      <c r="F28" s="8"/>
      <c r="G28" s="8"/>
      <c r="H28" s="9"/>
      <c r="I28" s="18">
        <f t="shared" si="1"/>
        <v>0</v>
      </c>
      <c r="J28" s="13">
        <f t="shared" si="0"/>
        <v>0</v>
      </c>
    </row>
    <row r="29" spans="1:11" ht="16.149999999999999" customHeight="1" x14ac:dyDescent="0.25">
      <c r="A29" s="41"/>
      <c r="B29" s="39"/>
      <c r="C29" s="6" t="s">
        <v>10</v>
      </c>
      <c r="D29" s="6">
        <v>50</v>
      </c>
      <c r="E29" s="10"/>
      <c r="F29" s="8"/>
      <c r="G29" s="8"/>
      <c r="H29" s="9"/>
      <c r="I29" s="18">
        <f t="shared" si="1"/>
        <v>0</v>
      </c>
      <c r="J29" s="13">
        <f t="shared" si="0"/>
        <v>0</v>
      </c>
    </row>
    <row r="30" spans="1:11" ht="16.149999999999999" customHeight="1" x14ac:dyDescent="0.25">
      <c r="A30" s="41"/>
      <c r="B30" s="39"/>
      <c r="C30" s="6" t="s">
        <v>11</v>
      </c>
      <c r="D30" s="6">
        <v>1</v>
      </c>
      <c r="E30" s="10"/>
      <c r="F30" s="8"/>
      <c r="G30" s="8"/>
      <c r="H30" s="9"/>
      <c r="I30" s="18">
        <f t="shared" si="1"/>
        <v>0</v>
      </c>
      <c r="J30" s="13">
        <f t="shared" si="0"/>
        <v>0</v>
      </c>
    </row>
    <row r="31" spans="1:11" ht="16.149999999999999" customHeight="1" x14ac:dyDescent="0.25">
      <c r="A31" s="41">
        <v>8</v>
      </c>
      <c r="B31" s="42" t="s">
        <v>13</v>
      </c>
      <c r="C31" s="6" t="s">
        <v>3</v>
      </c>
      <c r="D31" s="19">
        <v>5</v>
      </c>
      <c r="E31" s="7"/>
      <c r="F31" s="8"/>
      <c r="G31" s="8"/>
      <c r="H31" s="9"/>
      <c r="I31" s="18">
        <f t="shared" si="1"/>
        <v>0</v>
      </c>
      <c r="J31" s="13">
        <f t="shared" si="0"/>
        <v>0</v>
      </c>
    </row>
    <row r="32" spans="1:11" ht="16.149999999999999" customHeight="1" x14ac:dyDescent="0.25">
      <c r="A32" s="41"/>
      <c r="B32" s="42"/>
      <c r="C32" s="6" t="s">
        <v>10</v>
      </c>
      <c r="D32" s="19">
        <v>5</v>
      </c>
      <c r="E32" s="7"/>
      <c r="F32" s="8"/>
      <c r="G32" s="8"/>
      <c r="H32" s="9"/>
      <c r="I32" s="18">
        <f t="shared" si="1"/>
        <v>0</v>
      </c>
      <c r="J32" s="13">
        <f t="shared" si="0"/>
        <v>0</v>
      </c>
      <c r="K32" s="2"/>
    </row>
    <row r="33" spans="1:11" ht="16.149999999999999" customHeight="1" x14ac:dyDescent="0.25">
      <c r="A33" s="41"/>
      <c r="B33" s="42"/>
      <c r="C33" s="6" t="s">
        <v>11</v>
      </c>
      <c r="D33" s="6">
        <v>5</v>
      </c>
      <c r="E33" s="7"/>
      <c r="F33" s="8"/>
      <c r="G33" s="8"/>
      <c r="H33" s="9"/>
      <c r="I33" s="18">
        <f t="shared" si="1"/>
        <v>0</v>
      </c>
      <c r="J33" s="13">
        <f t="shared" si="0"/>
        <v>0</v>
      </c>
      <c r="K33" s="2"/>
    </row>
    <row r="34" spans="1:11" x14ac:dyDescent="0.25">
      <c r="A34" s="24">
        <v>9</v>
      </c>
      <c r="B34" s="43" t="s">
        <v>6</v>
      </c>
      <c r="C34" s="43"/>
      <c r="D34" s="20">
        <v>20000</v>
      </c>
      <c r="E34" s="7"/>
      <c r="F34" s="8"/>
      <c r="G34" s="8"/>
      <c r="H34" s="9"/>
      <c r="I34" s="18">
        <f t="shared" si="1"/>
        <v>0</v>
      </c>
      <c r="J34" s="13">
        <f t="shared" si="0"/>
        <v>0</v>
      </c>
    </row>
    <row r="35" spans="1:11" x14ac:dyDescent="0.25">
      <c r="A35" s="44">
        <v>10</v>
      </c>
      <c r="B35" s="48" t="s">
        <v>33</v>
      </c>
      <c r="C35" s="6" t="s">
        <v>7</v>
      </c>
      <c r="D35" s="6">
        <v>0</v>
      </c>
      <c r="E35" s="7"/>
      <c r="F35" s="8"/>
      <c r="G35" s="8"/>
      <c r="H35" s="9"/>
      <c r="I35" s="18">
        <f t="shared" si="1"/>
        <v>0</v>
      </c>
      <c r="J35" s="13">
        <f t="shared" si="0"/>
        <v>0</v>
      </c>
      <c r="K35" s="2"/>
    </row>
    <row r="36" spans="1:11" x14ac:dyDescent="0.25">
      <c r="A36" s="55"/>
      <c r="B36" s="49"/>
      <c r="C36" s="6" t="s">
        <v>8</v>
      </c>
      <c r="D36" s="6">
        <v>0</v>
      </c>
      <c r="E36" s="7"/>
      <c r="F36" s="8"/>
      <c r="G36" s="8"/>
      <c r="H36" s="9"/>
      <c r="I36" s="18">
        <f t="shared" si="1"/>
        <v>0</v>
      </c>
      <c r="J36" s="13">
        <f t="shared" si="0"/>
        <v>0</v>
      </c>
      <c r="K36" s="2"/>
    </row>
    <row r="37" spans="1:11" x14ac:dyDescent="0.25">
      <c r="A37" s="55"/>
      <c r="B37" s="49"/>
      <c r="C37" s="6" t="s">
        <v>20</v>
      </c>
      <c r="D37" s="6">
        <v>0</v>
      </c>
      <c r="E37" s="7"/>
      <c r="F37" s="8"/>
      <c r="G37" s="8"/>
      <c r="H37" s="9"/>
      <c r="I37" s="18">
        <f t="shared" si="1"/>
        <v>0</v>
      </c>
      <c r="J37" s="13">
        <f t="shared" si="0"/>
        <v>0</v>
      </c>
      <c r="K37" s="2"/>
    </row>
    <row r="38" spans="1:11" x14ac:dyDescent="0.25">
      <c r="A38" s="55"/>
      <c r="B38" s="49"/>
      <c r="C38" s="6" t="s">
        <v>21</v>
      </c>
      <c r="D38" s="6">
        <v>0</v>
      </c>
      <c r="E38" s="7"/>
      <c r="F38" s="8"/>
      <c r="G38" s="8"/>
      <c r="H38" s="9"/>
      <c r="I38" s="18">
        <f t="shared" si="1"/>
        <v>0</v>
      </c>
      <c r="J38" s="13">
        <f t="shared" si="0"/>
        <v>0</v>
      </c>
      <c r="K38" s="2"/>
    </row>
    <row r="39" spans="1:11" x14ac:dyDescent="0.25">
      <c r="A39" s="55"/>
      <c r="B39" s="49"/>
      <c r="C39" s="6" t="s">
        <v>22</v>
      </c>
      <c r="D39" s="6">
        <v>0</v>
      </c>
      <c r="E39" s="7"/>
      <c r="F39" s="8"/>
      <c r="G39" s="8"/>
      <c r="H39" s="9"/>
      <c r="I39" s="18">
        <f t="shared" si="1"/>
        <v>0</v>
      </c>
      <c r="J39" s="13">
        <f t="shared" si="0"/>
        <v>0</v>
      </c>
      <c r="K39" s="2"/>
    </row>
    <row r="40" spans="1:11" x14ac:dyDescent="0.25">
      <c r="A40" s="56"/>
      <c r="B40" s="50"/>
      <c r="C40" s="6" t="s">
        <v>23</v>
      </c>
      <c r="D40" s="6">
        <v>0</v>
      </c>
      <c r="E40" s="7"/>
      <c r="F40" s="8"/>
      <c r="G40" s="8"/>
      <c r="H40" s="9"/>
      <c r="I40" s="18">
        <f t="shared" si="1"/>
        <v>0</v>
      </c>
      <c r="J40" s="13">
        <f t="shared" si="0"/>
        <v>0</v>
      </c>
      <c r="K40" s="2"/>
    </row>
    <row r="41" spans="1:11" x14ac:dyDescent="0.25">
      <c r="A41" s="52">
        <v>11</v>
      </c>
      <c r="B41" s="48" t="s">
        <v>34</v>
      </c>
      <c r="C41" s="6" t="s">
        <v>7</v>
      </c>
      <c r="D41" s="6">
        <v>0</v>
      </c>
      <c r="E41" s="10"/>
      <c r="F41" s="8"/>
      <c r="G41" s="8"/>
      <c r="H41" s="9"/>
      <c r="I41" s="18">
        <f t="shared" si="1"/>
        <v>0</v>
      </c>
      <c r="J41" s="13">
        <f t="shared" si="0"/>
        <v>0</v>
      </c>
      <c r="K41" s="2"/>
    </row>
    <row r="42" spans="1:11" x14ac:dyDescent="0.25">
      <c r="A42" s="53"/>
      <c r="B42" s="49"/>
      <c r="C42" s="6" t="s">
        <v>8</v>
      </c>
      <c r="D42" s="6">
        <v>0</v>
      </c>
      <c r="E42" s="10"/>
      <c r="F42" s="8"/>
      <c r="G42" s="8"/>
      <c r="H42" s="9"/>
      <c r="I42" s="18">
        <f t="shared" si="1"/>
        <v>0</v>
      </c>
      <c r="J42" s="13">
        <f t="shared" si="0"/>
        <v>0</v>
      </c>
      <c r="K42" s="2"/>
    </row>
    <row r="43" spans="1:11" x14ac:dyDescent="0.25">
      <c r="A43" s="53"/>
      <c r="B43" s="49"/>
      <c r="C43" s="6" t="s">
        <v>20</v>
      </c>
      <c r="D43" s="6">
        <v>0</v>
      </c>
      <c r="E43" s="10"/>
      <c r="F43" s="8"/>
      <c r="G43" s="8"/>
      <c r="H43" s="9"/>
      <c r="I43" s="18">
        <f t="shared" si="1"/>
        <v>0</v>
      </c>
      <c r="J43" s="13">
        <f t="shared" si="0"/>
        <v>0</v>
      </c>
      <c r="K43" s="2"/>
    </row>
    <row r="44" spans="1:11" x14ac:dyDescent="0.25">
      <c r="A44" s="53"/>
      <c r="B44" s="49"/>
      <c r="C44" s="6" t="s">
        <v>21</v>
      </c>
      <c r="D44" s="6">
        <v>0</v>
      </c>
      <c r="E44" s="10"/>
      <c r="F44" s="8"/>
      <c r="G44" s="8"/>
      <c r="H44" s="9"/>
      <c r="I44" s="18">
        <f t="shared" si="1"/>
        <v>0</v>
      </c>
      <c r="J44" s="13">
        <f t="shared" si="0"/>
        <v>0</v>
      </c>
      <c r="K44" s="2"/>
    </row>
    <row r="45" spans="1:11" x14ac:dyDescent="0.25">
      <c r="A45" s="53"/>
      <c r="B45" s="49"/>
      <c r="C45" s="6" t="s">
        <v>22</v>
      </c>
      <c r="D45" s="6">
        <v>0</v>
      </c>
      <c r="E45" s="10"/>
      <c r="F45" s="8"/>
      <c r="G45" s="8"/>
      <c r="H45" s="9"/>
      <c r="I45" s="18">
        <f t="shared" si="1"/>
        <v>0</v>
      </c>
      <c r="J45" s="13">
        <f t="shared" si="0"/>
        <v>0</v>
      </c>
      <c r="K45" s="2"/>
    </row>
    <row r="46" spans="1:11" x14ac:dyDescent="0.25">
      <c r="A46" s="54"/>
      <c r="B46" s="50"/>
      <c r="C46" s="6" t="s">
        <v>23</v>
      </c>
      <c r="D46" s="6">
        <v>0</v>
      </c>
      <c r="E46" s="10"/>
      <c r="F46" s="8"/>
      <c r="G46" s="8"/>
      <c r="H46" s="9"/>
      <c r="I46" s="18">
        <f t="shared" si="1"/>
        <v>0</v>
      </c>
      <c r="J46" s="13">
        <f t="shared" si="0"/>
        <v>0</v>
      </c>
      <c r="K46" s="2"/>
    </row>
    <row r="47" spans="1:11" x14ac:dyDescent="0.25">
      <c r="A47" s="52">
        <v>12</v>
      </c>
      <c r="B47" s="48" t="s">
        <v>35</v>
      </c>
      <c r="C47" s="6" t="s">
        <v>7</v>
      </c>
      <c r="D47" s="6">
        <v>0</v>
      </c>
      <c r="E47" s="10"/>
      <c r="F47" s="8"/>
      <c r="G47" s="8"/>
      <c r="H47" s="9"/>
      <c r="I47" s="18">
        <f t="shared" si="1"/>
        <v>0</v>
      </c>
      <c r="J47" s="13">
        <f t="shared" si="0"/>
        <v>0</v>
      </c>
      <c r="K47" s="2"/>
    </row>
    <row r="48" spans="1:11" x14ac:dyDescent="0.25">
      <c r="A48" s="53"/>
      <c r="B48" s="49"/>
      <c r="C48" s="6" t="s">
        <v>8</v>
      </c>
      <c r="D48" s="6">
        <v>0</v>
      </c>
      <c r="E48" s="10"/>
      <c r="F48" s="8"/>
      <c r="G48" s="8"/>
      <c r="H48" s="9"/>
      <c r="I48" s="18">
        <f t="shared" si="1"/>
        <v>0</v>
      </c>
      <c r="J48" s="13">
        <f t="shared" si="0"/>
        <v>0</v>
      </c>
      <c r="K48" s="2"/>
    </row>
    <row r="49" spans="1:11" x14ac:dyDescent="0.25">
      <c r="A49" s="53"/>
      <c r="B49" s="49"/>
      <c r="C49" s="6" t="s">
        <v>20</v>
      </c>
      <c r="D49" s="6">
        <v>0</v>
      </c>
      <c r="E49" s="10"/>
      <c r="F49" s="8"/>
      <c r="G49" s="8"/>
      <c r="H49" s="9"/>
      <c r="I49" s="18">
        <f t="shared" si="1"/>
        <v>0</v>
      </c>
      <c r="J49" s="13">
        <f t="shared" si="0"/>
        <v>0</v>
      </c>
      <c r="K49" s="2"/>
    </row>
    <row r="50" spans="1:11" x14ac:dyDescent="0.25">
      <c r="A50" s="53"/>
      <c r="B50" s="49"/>
      <c r="C50" s="6" t="s">
        <v>21</v>
      </c>
      <c r="D50" s="6">
        <v>0</v>
      </c>
      <c r="E50" s="10"/>
      <c r="F50" s="8"/>
      <c r="G50" s="8"/>
      <c r="H50" s="9"/>
      <c r="I50" s="18">
        <f t="shared" si="1"/>
        <v>0</v>
      </c>
      <c r="J50" s="13">
        <f t="shared" si="0"/>
        <v>0</v>
      </c>
      <c r="K50" s="2"/>
    </row>
    <row r="51" spans="1:11" x14ac:dyDescent="0.25">
      <c r="A51" s="53"/>
      <c r="B51" s="49"/>
      <c r="C51" s="6" t="s">
        <v>22</v>
      </c>
      <c r="D51" s="6">
        <v>0</v>
      </c>
      <c r="E51" s="10"/>
      <c r="F51" s="8"/>
      <c r="G51" s="8"/>
      <c r="H51" s="9"/>
      <c r="I51" s="18">
        <f t="shared" si="1"/>
        <v>0</v>
      </c>
      <c r="J51" s="13">
        <f t="shared" si="0"/>
        <v>0</v>
      </c>
      <c r="K51" s="2"/>
    </row>
    <row r="52" spans="1:11" x14ac:dyDescent="0.25">
      <c r="A52" s="54"/>
      <c r="B52" s="50"/>
      <c r="C52" s="6" t="s">
        <v>23</v>
      </c>
      <c r="D52" s="6">
        <v>0</v>
      </c>
      <c r="E52" s="10"/>
      <c r="F52" s="8"/>
      <c r="G52" s="8"/>
      <c r="H52" s="9"/>
      <c r="I52" s="18">
        <f t="shared" si="1"/>
        <v>0</v>
      </c>
      <c r="J52" s="13">
        <f t="shared" si="0"/>
        <v>0</v>
      </c>
      <c r="K52" s="2"/>
    </row>
    <row r="53" spans="1:11" x14ac:dyDescent="0.25">
      <c r="A53" s="52">
        <v>13</v>
      </c>
      <c r="B53" s="48" t="s">
        <v>36</v>
      </c>
      <c r="C53" s="6" t="s">
        <v>7</v>
      </c>
      <c r="D53" s="6">
        <v>0</v>
      </c>
      <c r="E53" s="10"/>
      <c r="F53" s="8"/>
      <c r="G53" s="8"/>
      <c r="H53" s="9"/>
      <c r="I53" s="18">
        <f t="shared" si="1"/>
        <v>0</v>
      </c>
      <c r="J53" s="13">
        <f t="shared" si="0"/>
        <v>0</v>
      </c>
      <c r="K53" s="2"/>
    </row>
    <row r="54" spans="1:11" x14ac:dyDescent="0.25">
      <c r="A54" s="53"/>
      <c r="B54" s="49"/>
      <c r="C54" s="6" t="s">
        <v>8</v>
      </c>
      <c r="D54" s="6">
        <v>0</v>
      </c>
      <c r="E54" s="10"/>
      <c r="F54" s="8"/>
      <c r="G54" s="8"/>
      <c r="H54" s="9"/>
      <c r="I54" s="18">
        <f t="shared" si="1"/>
        <v>0</v>
      </c>
      <c r="J54" s="13">
        <f t="shared" si="0"/>
        <v>0</v>
      </c>
      <c r="K54" s="2"/>
    </row>
    <row r="55" spans="1:11" x14ac:dyDescent="0.25">
      <c r="A55" s="53"/>
      <c r="B55" s="49"/>
      <c r="C55" s="6" t="s">
        <v>20</v>
      </c>
      <c r="D55" s="6">
        <v>0</v>
      </c>
      <c r="E55" s="10"/>
      <c r="F55" s="8"/>
      <c r="G55" s="8"/>
      <c r="H55" s="9"/>
      <c r="I55" s="18">
        <f t="shared" si="1"/>
        <v>0</v>
      </c>
      <c r="J55" s="13">
        <f t="shared" si="0"/>
        <v>0</v>
      </c>
      <c r="K55" s="2"/>
    </row>
    <row r="56" spans="1:11" x14ac:dyDescent="0.25">
      <c r="A56" s="53"/>
      <c r="B56" s="49"/>
      <c r="C56" s="6" t="s">
        <v>21</v>
      </c>
      <c r="D56" s="6">
        <v>0</v>
      </c>
      <c r="E56" s="10"/>
      <c r="F56" s="8"/>
      <c r="G56" s="8"/>
      <c r="H56" s="9"/>
      <c r="I56" s="18">
        <f t="shared" si="1"/>
        <v>0</v>
      </c>
      <c r="J56" s="13">
        <f t="shared" si="0"/>
        <v>0</v>
      </c>
      <c r="K56" s="2"/>
    </row>
    <row r="57" spans="1:11" x14ac:dyDescent="0.25">
      <c r="A57" s="53"/>
      <c r="B57" s="49"/>
      <c r="C57" s="6" t="s">
        <v>22</v>
      </c>
      <c r="D57" s="6">
        <v>0</v>
      </c>
      <c r="E57" s="10"/>
      <c r="F57" s="8"/>
      <c r="G57" s="8"/>
      <c r="H57" s="9"/>
      <c r="I57" s="18">
        <f t="shared" si="1"/>
        <v>0</v>
      </c>
      <c r="J57" s="13">
        <f t="shared" si="0"/>
        <v>0</v>
      </c>
      <c r="K57" s="2"/>
    </row>
    <row r="58" spans="1:11" x14ac:dyDescent="0.25">
      <c r="A58" s="54"/>
      <c r="B58" s="50"/>
      <c r="C58" s="6" t="s">
        <v>23</v>
      </c>
      <c r="D58" s="6">
        <v>0</v>
      </c>
      <c r="E58" s="10"/>
      <c r="F58" s="8"/>
      <c r="G58" s="8"/>
      <c r="H58" s="9"/>
      <c r="I58" s="18">
        <f t="shared" si="1"/>
        <v>0</v>
      </c>
      <c r="J58" s="13">
        <f t="shared" si="0"/>
        <v>0</v>
      </c>
      <c r="K58" s="2"/>
    </row>
    <row r="59" spans="1:11" x14ac:dyDescent="0.25">
      <c r="A59" s="52">
        <v>14</v>
      </c>
      <c r="B59" s="48" t="s">
        <v>37</v>
      </c>
      <c r="C59" s="6" t="s">
        <v>7</v>
      </c>
      <c r="D59" s="6">
        <v>1</v>
      </c>
      <c r="E59" s="10"/>
      <c r="F59" s="8"/>
      <c r="G59" s="8"/>
      <c r="H59" s="9"/>
      <c r="I59" s="18">
        <f t="shared" si="1"/>
        <v>0</v>
      </c>
      <c r="J59" s="13">
        <f t="shared" si="0"/>
        <v>0</v>
      </c>
      <c r="K59" s="2"/>
    </row>
    <row r="60" spans="1:11" x14ac:dyDescent="0.25">
      <c r="A60" s="53"/>
      <c r="B60" s="49"/>
      <c r="C60" s="6" t="s">
        <v>8</v>
      </c>
      <c r="D60" s="6">
        <v>1</v>
      </c>
      <c r="E60" s="10"/>
      <c r="F60" s="8"/>
      <c r="G60" s="8"/>
      <c r="H60" s="9"/>
      <c r="I60" s="18">
        <f t="shared" si="1"/>
        <v>0</v>
      </c>
      <c r="J60" s="13">
        <f t="shared" si="0"/>
        <v>0</v>
      </c>
      <c r="K60" s="2"/>
    </row>
    <row r="61" spans="1:11" x14ac:dyDescent="0.25">
      <c r="A61" s="53"/>
      <c r="B61" s="49"/>
      <c r="C61" s="6" t="s">
        <v>20</v>
      </c>
      <c r="D61" s="6">
        <v>1</v>
      </c>
      <c r="E61" s="10"/>
      <c r="F61" s="8"/>
      <c r="G61" s="8"/>
      <c r="H61" s="9"/>
      <c r="I61" s="18">
        <f t="shared" si="1"/>
        <v>0</v>
      </c>
      <c r="J61" s="13">
        <f t="shared" si="0"/>
        <v>0</v>
      </c>
      <c r="K61" s="2"/>
    </row>
    <row r="62" spans="1:11" x14ac:dyDescent="0.25">
      <c r="A62" s="53"/>
      <c r="B62" s="49"/>
      <c r="C62" s="6" t="s">
        <v>21</v>
      </c>
      <c r="D62" s="6">
        <v>1</v>
      </c>
      <c r="E62" s="10"/>
      <c r="F62" s="8"/>
      <c r="G62" s="8"/>
      <c r="H62" s="9"/>
      <c r="I62" s="18">
        <f t="shared" si="1"/>
        <v>0</v>
      </c>
      <c r="J62" s="13">
        <f t="shared" si="0"/>
        <v>0</v>
      </c>
      <c r="K62" s="2"/>
    </row>
    <row r="63" spans="1:11" x14ac:dyDescent="0.25">
      <c r="A63" s="53"/>
      <c r="B63" s="49"/>
      <c r="C63" s="6" t="s">
        <v>22</v>
      </c>
      <c r="D63" s="6">
        <v>1</v>
      </c>
      <c r="E63" s="10"/>
      <c r="F63" s="8"/>
      <c r="G63" s="8"/>
      <c r="H63" s="9"/>
      <c r="I63" s="18">
        <f t="shared" si="1"/>
        <v>0</v>
      </c>
      <c r="J63" s="13">
        <f t="shared" si="0"/>
        <v>0</v>
      </c>
      <c r="K63" s="2"/>
    </row>
    <row r="64" spans="1:11" x14ac:dyDescent="0.25">
      <c r="A64" s="54"/>
      <c r="B64" s="50"/>
      <c r="C64" s="6" t="s">
        <v>23</v>
      </c>
      <c r="D64" s="6">
        <v>1</v>
      </c>
      <c r="E64" s="10"/>
      <c r="F64" s="8"/>
      <c r="G64" s="8"/>
      <c r="H64" s="9"/>
      <c r="I64" s="18">
        <f t="shared" si="1"/>
        <v>0</v>
      </c>
      <c r="J64" s="13">
        <f t="shared" si="0"/>
        <v>0</v>
      </c>
      <c r="K64" s="2"/>
    </row>
    <row r="65" spans="1:11" x14ac:dyDescent="0.25">
      <c r="A65" s="52">
        <v>15</v>
      </c>
      <c r="B65" s="48" t="s">
        <v>38</v>
      </c>
      <c r="C65" s="6" t="s">
        <v>7</v>
      </c>
      <c r="D65" s="6">
        <v>0</v>
      </c>
      <c r="E65" s="10"/>
      <c r="F65" s="8"/>
      <c r="G65" s="8"/>
      <c r="H65" s="9"/>
      <c r="I65" s="18">
        <f t="shared" si="1"/>
        <v>0</v>
      </c>
      <c r="J65" s="13">
        <f t="shared" si="0"/>
        <v>0</v>
      </c>
      <c r="K65" s="2"/>
    </row>
    <row r="66" spans="1:11" x14ac:dyDescent="0.25">
      <c r="A66" s="53"/>
      <c r="B66" s="49"/>
      <c r="C66" s="6" t="s">
        <v>8</v>
      </c>
      <c r="D66" s="6">
        <v>0</v>
      </c>
      <c r="E66" s="10"/>
      <c r="F66" s="8"/>
      <c r="G66" s="8"/>
      <c r="H66" s="9"/>
      <c r="I66" s="18">
        <f t="shared" si="1"/>
        <v>0</v>
      </c>
      <c r="J66" s="13">
        <f t="shared" si="0"/>
        <v>0</v>
      </c>
      <c r="K66" s="2"/>
    </row>
    <row r="67" spans="1:11" x14ac:dyDescent="0.25">
      <c r="A67" s="53"/>
      <c r="B67" s="49"/>
      <c r="C67" s="6" t="s">
        <v>20</v>
      </c>
      <c r="D67" s="6">
        <v>0</v>
      </c>
      <c r="E67" s="10"/>
      <c r="F67" s="8"/>
      <c r="G67" s="8"/>
      <c r="H67" s="9"/>
      <c r="I67" s="18">
        <f t="shared" si="1"/>
        <v>0</v>
      </c>
      <c r="J67" s="13">
        <f t="shared" si="0"/>
        <v>0</v>
      </c>
      <c r="K67" s="2"/>
    </row>
    <row r="68" spans="1:11" x14ac:dyDescent="0.25">
      <c r="A68" s="53"/>
      <c r="B68" s="49"/>
      <c r="C68" s="6" t="s">
        <v>21</v>
      </c>
      <c r="D68" s="6">
        <v>0</v>
      </c>
      <c r="E68" s="10"/>
      <c r="F68" s="8"/>
      <c r="G68" s="8"/>
      <c r="H68" s="9"/>
      <c r="I68" s="18">
        <f t="shared" si="1"/>
        <v>0</v>
      </c>
      <c r="J68" s="13">
        <f t="shared" si="0"/>
        <v>0</v>
      </c>
      <c r="K68" s="2"/>
    </row>
    <row r="69" spans="1:11" x14ac:dyDescent="0.25">
      <c r="A69" s="53"/>
      <c r="B69" s="49"/>
      <c r="C69" s="6" t="s">
        <v>22</v>
      </c>
      <c r="D69" s="6">
        <v>0</v>
      </c>
      <c r="E69" s="10"/>
      <c r="F69" s="8"/>
      <c r="G69" s="8"/>
      <c r="H69" s="9"/>
      <c r="I69" s="18">
        <f t="shared" si="1"/>
        <v>0</v>
      </c>
      <c r="J69" s="13">
        <f t="shared" si="0"/>
        <v>0</v>
      </c>
      <c r="K69" s="2"/>
    </row>
    <row r="70" spans="1:11" x14ac:dyDescent="0.25">
      <c r="A70" s="54"/>
      <c r="B70" s="50"/>
      <c r="C70" s="6" t="s">
        <v>23</v>
      </c>
      <c r="D70" s="6">
        <v>0</v>
      </c>
      <c r="E70" s="10"/>
      <c r="F70" s="8"/>
      <c r="G70" s="8"/>
      <c r="H70" s="9"/>
      <c r="I70" s="18">
        <f t="shared" si="1"/>
        <v>0</v>
      </c>
      <c r="J70" s="13">
        <f t="shared" si="0"/>
        <v>0</v>
      </c>
      <c r="K70" s="2"/>
    </row>
    <row r="71" spans="1:11" x14ac:dyDescent="0.25">
      <c r="A71" s="58">
        <v>16</v>
      </c>
      <c r="B71" s="57" t="s">
        <v>39</v>
      </c>
      <c r="C71" s="6" t="s">
        <v>7</v>
      </c>
      <c r="D71" s="6">
        <v>0</v>
      </c>
      <c r="E71" s="10"/>
      <c r="F71" s="8"/>
      <c r="G71" s="8"/>
      <c r="H71" s="9"/>
      <c r="I71" s="18">
        <f t="shared" si="1"/>
        <v>0</v>
      </c>
      <c r="J71" s="13">
        <f t="shared" si="0"/>
        <v>0</v>
      </c>
      <c r="K71" s="2"/>
    </row>
    <row r="72" spans="1:11" x14ac:dyDescent="0.25">
      <c r="A72" s="53"/>
      <c r="B72" s="49"/>
      <c r="C72" s="6" t="s">
        <v>8</v>
      </c>
      <c r="D72" s="6">
        <v>0</v>
      </c>
      <c r="E72" s="10"/>
      <c r="F72" s="8"/>
      <c r="G72" s="8"/>
      <c r="H72" s="9"/>
      <c r="I72" s="18">
        <f t="shared" si="1"/>
        <v>0</v>
      </c>
      <c r="J72" s="13">
        <f t="shared" si="0"/>
        <v>0</v>
      </c>
      <c r="K72" s="2"/>
    </row>
    <row r="73" spans="1:11" x14ac:dyDescent="0.25">
      <c r="A73" s="53"/>
      <c r="B73" s="49"/>
      <c r="C73" s="6" t="s">
        <v>20</v>
      </c>
      <c r="D73" s="6">
        <v>0</v>
      </c>
      <c r="E73" s="10"/>
      <c r="F73" s="8"/>
      <c r="G73" s="8"/>
      <c r="H73" s="9"/>
      <c r="I73" s="18">
        <f t="shared" si="1"/>
        <v>0</v>
      </c>
      <c r="J73" s="13">
        <f t="shared" si="0"/>
        <v>0</v>
      </c>
      <c r="K73" s="2"/>
    </row>
    <row r="74" spans="1:11" x14ac:dyDescent="0.25">
      <c r="A74" s="53"/>
      <c r="B74" s="49"/>
      <c r="C74" s="6" t="s">
        <v>21</v>
      </c>
      <c r="D74" s="6">
        <v>0</v>
      </c>
      <c r="E74" s="10"/>
      <c r="F74" s="8"/>
      <c r="G74" s="8"/>
      <c r="H74" s="9"/>
      <c r="I74" s="18">
        <f t="shared" si="1"/>
        <v>0</v>
      </c>
      <c r="J74" s="13">
        <f t="shared" si="0"/>
        <v>0</v>
      </c>
      <c r="K74" s="2"/>
    </row>
    <row r="75" spans="1:11" x14ac:dyDescent="0.25">
      <c r="A75" s="53"/>
      <c r="B75" s="49"/>
      <c r="C75" s="6" t="s">
        <v>22</v>
      </c>
      <c r="D75" s="6">
        <v>0</v>
      </c>
      <c r="E75" s="10"/>
      <c r="F75" s="8"/>
      <c r="G75" s="8"/>
      <c r="H75" s="9"/>
      <c r="I75" s="18">
        <f t="shared" si="1"/>
        <v>0</v>
      </c>
      <c r="J75" s="13">
        <f t="shared" si="0"/>
        <v>0</v>
      </c>
      <c r="K75" s="2"/>
    </row>
    <row r="76" spans="1:11" x14ac:dyDescent="0.25">
      <c r="A76" s="53"/>
      <c r="B76" s="50"/>
      <c r="C76" s="6" t="s">
        <v>23</v>
      </c>
      <c r="D76" s="6">
        <v>0</v>
      </c>
      <c r="E76" s="10"/>
      <c r="F76" s="8"/>
      <c r="G76" s="8"/>
      <c r="H76" s="9"/>
      <c r="I76" s="18">
        <f t="shared" si="1"/>
        <v>0</v>
      </c>
      <c r="J76" s="13">
        <f t="shared" si="0"/>
        <v>0</v>
      </c>
      <c r="K76" s="2"/>
    </row>
    <row r="77" spans="1:11" x14ac:dyDescent="0.25">
      <c r="A77" s="53">
        <v>17</v>
      </c>
      <c r="B77" s="57" t="s">
        <v>40</v>
      </c>
      <c r="C77" s="6" t="s">
        <v>7</v>
      </c>
      <c r="D77" s="6">
        <v>0</v>
      </c>
      <c r="E77" s="10"/>
      <c r="F77" s="8"/>
      <c r="G77" s="8"/>
      <c r="H77" s="9"/>
      <c r="I77" s="18">
        <f t="shared" si="1"/>
        <v>0</v>
      </c>
      <c r="J77" s="13">
        <f t="shared" si="0"/>
        <v>0</v>
      </c>
      <c r="K77" s="2"/>
    </row>
    <row r="78" spans="1:11" x14ac:dyDescent="0.25">
      <c r="A78" s="53"/>
      <c r="B78" s="49"/>
      <c r="C78" s="6" t="s">
        <v>8</v>
      </c>
      <c r="D78" s="6">
        <v>0</v>
      </c>
      <c r="E78" s="10"/>
      <c r="F78" s="8"/>
      <c r="G78" s="8"/>
      <c r="H78" s="9"/>
      <c r="I78" s="18">
        <f>D78*E78</f>
        <v>0</v>
      </c>
      <c r="J78" s="13">
        <f t="shared" si="0"/>
        <v>0</v>
      </c>
      <c r="K78" s="2"/>
    </row>
    <row r="79" spans="1:11" x14ac:dyDescent="0.25">
      <c r="A79" s="53"/>
      <c r="B79" s="49"/>
      <c r="C79" s="6" t="s">
        <v>20</v>
      </c>
      <c r="D79" s="6">
        <v>0</v>
      </c>
      <c r="E79" s="10"/>
      <c r="F79" s="8"/>
      <c r="G79" s="8"/>
      <c r="H79" s="9"/>
      <c r="I79" s="18">
        <f t="shared" si="1"/>
        <v>0</v>
      </c>
      <c r="J79" s="13">
        <f t="shared" si="0"/>
        <v>0</v>
      </c>
      <c r="K79" s="2"/>
    </row>
    <row r="80" spans="1:11" x14ac:dyDescent="0.25">
      <c r="A80" s="53"/>
      <c r="B80" s="49"/>
      <c r="C80" s="6" t="s">
        <v>21</v>
      </c>
      <c r="D80" s="6">
        <v>0</v>
      </c>
      <c r="E80" s="10"/>
      <c r="F80" s="8"/>
      <c r="G80" s="8"/>
      <c r="H80" s="9"/>
      <c r="I80" s="18">
        <f t="shared" si="1"/>
        <v>0</v>
      </c>
      <c r="J80" s="13">
        <f t="shared" si="0"/>
        <v>0</v>
      </c>
      <c r="K80" s="2"/>
    </row>
    <row r="81" spans="1:11" x14ac:dyDescent="0.25">
      <c r="A81" s="53"/>
      <c r="B81" s="49"/>
      <c r="C81" s="6" t="s">
        <v>22</v>
      </c>
      <c r="D81" s="6">
        <v>0</v>
      </c>
      <c r="E81" s="10"/>
      <c r="F81" s="8"/>
      <c r="G81" s="8"/>
      <c r="H81" s="9"/>
      <c r="I81" s="18">
        <f t="shared" si="1"/>
        <v>0</v>
      </c>
      <c r="J81" s="13">
        <f t="shared" si="0"/>
        <v>0</v>
      </c>
      <c r="K81" s="2"/>
    </row>
    <row r="82" spans="1:11" x14ac:dyDescent="0.25">
      <c r="A82" s="54"/>
      <c r="B82" s="50"/>
      <c r="C82" s="6" t="s">
        <v>23</v>
      </c>
      <c r="D82" s="6">
        <v>0</v>
      </c>
      <c r="E82" s="10"/>
      <c r="F82" s="8"/>
      <c r="G82" s="8"/>
      <c r="H82" s="9"/>
      <c r="I82" s="18">
        <f t="shared" si="1"/>
        <v>0</v>
      </c>
      <c r="J82" s="13">
        <f t="shared" si="0"/>
        <v>0</v>
      </c>
      <c r="K82" s="2"/>
    </row>
    <row r="83" spans="1:11" ht="16.149999999999999" customHeight="1" x14ac:dyDescent="0.25">
      <c r="A83" s="44">
        <v>18</v>
      </c>
      <c r="B83" s="39" t="s">
        <v>41</v>
      </c>
      <c r="C83" s="6" t="s">
        <v>3</v>
      </c>
      <c r="D83" s="6">
        <v>10</v>
      </c>
      <c r="E83" s="7"/>
      <c r="F83" s="8"/>
      <c r="G83" s="8"/>
      <c r="H83" s="9"/>
      <c r="I83" s="18">
        <f t="shared" si="1"/>
        <v>0</v>
      </c>
      <c r="J83" s="13">
        <f t="shared" si="0"/>
        <v>0</v>
      </c>
      <c r="K83" s="2"/>
    </row>
    <row r="84" spans="1:11" ht="16.149999999999999" customHeight="1" x14ac:dyDescent="0.25">
      <c r="A84" s="45"/>
      <c r="B84" s="47"/>
      <c r="C84" s="11" t="s">
        <v>4</v>
      </c>
      <c r="D84" s="11">
        <v>0</v>
      </c>
      <c r="E84" s="7"/>
      <c r="F84" s="8"/>
      <c r="G84" s="8"/>
      <c r="H84" s="9"/>
      <c r="I84" s="18">
        <f t="shared" si="1"/>
        <v>0</v>
      </c>
      <c r="J84" s="13">
        <f t="shared" si="0"/>
        <v>0</v>
      </c>
      <c r="K84" s="2"/>
    </row>
    <row r="85" spans="1:11" ht="16.149999999999999" customHeight="1" x14ac:dyDescent="0.25">
      <c r="A85" s="46"/>
      <c r="B85" s="47"/>
      <c r="C85" s="11" t="s">
        <v>5</v>
      </c>
      <c r="D85" s="11">
        <v>0</v>
      </c>
      <c r="E85" s="7"/>
      <c r="F85" s="8"/>
      <c r="G85" s="8"/>
      <c r="H85" s="9"/>
      <c r="I85" s="18">
        <f t="shared" si="1"/>
        <v>0</v>
      </c>
      <c r="J85" s="13">
        <f t="shared" si="0"/>
        <v>0</v>
      </c>
      <c r="K85" s="2"/>
    </row>
    <row r="86" spans="1:11" ht="16.149999999999999" customHeight="1" x14ac:dyDescent="0.25">
      <c r="A86" s="44">
        <v>19</v>
      </c>
      <c r="B86" s="42" t="s">
        <v>42</v>
      </c>
      <c r="C86" s="6" t="s">
        <v>3</v>
      </c>
      <c r="D86" s="6">
        <v>0</v>
      </c>
      <c r="E86" s="7"/>
      <c r="F86" s="8"/>
      <c r="G86" s="8"/>
      <c r="H86" s="9"/>
      <c r="I86" s="18">
        <f t="shared" si="1"/>
        <v>0</v>
      </c>
      <c r="J86" s="13">
        <f t="shared" si="0"/>
        <v>0</v>
      </c>
      <c r="K86" s="2"/>
    </row>
    <row r="87" spans="1:11" ht="16.149999999999999" customHeight="1" x14ac:dyDescent="0.25">
      <c r="A87" s="45"/>
      <c r="B87" s="51"/>
      <c r="C87" s="11" t="s">
        <v>4</v>
      </c>
      <c r="D87" s="11">
        <v>0</v>
      </c>
      <c r="E87" s="7"/>
      <c r="F87" s="8"/>
      <c r="G87" s="8"/>
      <c r="H87" s="9"/>
      <c r="I87" s="18">
        <f t="shared" si="1"/>
        <v>0</v>
      </c>
      <c r="J87" s="13">
        <f t="shared" si="0"/>
        <v>0</v>
      </c>
    </row>
    <row r="88" spans="1:11" ht="16.149999999999999" customHeight="1" x14ac:dyDescent="0.25">
      <c r="A88" s="46"/>
      <c r="B88" s="51"/>
      <c r="C88" s="11" t="s">
        <v>5</v>
      </c>
      <c r="D88" s="11">
        <v>0</v>
      </c>
      <c r="E88" s="7"/>
      <c r="F88" s="8"/>
      <c r="G88" s="8"/>
      <c r="H88" s="9"/>
      <c r="I88" s="18">
        <f t="shared" si="1"/>
        <v>0</v>
      </c>
      <c r="J88" s="13">
        <f t="shared" si="0"/>
        <v>0</v>
      </c>
    </row>
    <row r="89" spans="1:11" x14ac:dyDescent="0.25">
      <c r="A89" s="24">
        <v>20</v>
      </c>
      <c r="B89" s="39" t="s">
        <v>9</v>
      </c>
      <c r="C89" s="40"/>
      <c r="D89" s="21">
        <v>10</v>
      </c>
      <c r="E89" s="7"/>
      <c r="F89" s="8"/>
      <c r="G89" s="8"/>
      <c r="H89" s="9"/>
      <c r="I89" s="18">
        <f t="shared" si="1"/>
        <v>0</v>
      </c>
      <c r="J89" s="13">
        <f t="shared" si="0"/>
        <v>0</v>
      </c>
    </row>
    <row r="90" spans="1:11" ht="15.75" x14ac:dyDescent="0.25">
      <c r="A90" s="1"/>
      <c r="B90" s="3"/>
      <c r="C90" s="3"/>
      <c r="D90" s="3"/>
      <c r="E90" s="4"/>
      <c r="F90" s="4"/>
      <c r="G90" s="4"/>
      <c r="H90" s="5"/>
      <c r="I90">
        <f>SUM(I10:I89)</f>
        <v>0</v>
      </c>
      <c r="J90">
        <f>SUM(J10:J89)</f>
        <v>0</v>
      </c>
    </row>
    <row r="91" spans="1:11" ht="15.75" x14ac:dyDescent="0.25">
      <c r="A91" s="1"/>
      <c r="B91" s="3"/>
      <c r="C91" s="3"/>
      <c r="D91" s="3"/>
    </row>
    <row r="92" spans="1:11" x14ac:dyDescent="0.25">
      <c r="A92" s="4"/>
      <c r="B92" s="4"/>
      <c r="C92" s="4"/>
      <c r="D92" s="4"/>
    </row>
  </sheetData>
  <mergeCells count="47">
    <mergeCell ref="B71:B76"/>
    <mergeCell ref="B77:B82"/>
    <mergeCell ref="A71:A76"/>
    <mergeCell ref="A77:A82"/>
    <mergeCell ref="B19:B21"/>
    <mergeCell ref="A19:A21"/>
    <mergeCell ref="B25:B27"/>
    <mergeCell ref="A25:A27"/>
    <mergeCell ref="A41:A46"/>
    <mergeCell ref="A47:A52"/>
    <mergeCell ref="A53:A58"/>
    <mergeCell ref="A59:A64"/>
    <mergeCell ref="B22:B24"/>
    <mergeCell ref="B28:B30"/>
    <mergeCell ref="B89:C89"/>
    <mergeCell ref="A31:A33"/>
    <mergeCell ref="B31:B33"/>
    <mergeCell ref="B34:C34"/>
    <mergeCell ref="A83:A85"/>
    <mergeCell ref="B83:B85"/>
    <mergeCell ref="B41:B46"/>
    <mergeCell ref="B65:B70"/>
    <mergeCell ref="A86:A88"/>
    <mergeCell ref="B86:B88"/>
    <mergeCell ref="B35:B40"/>
    <mergeCell ref="B53:B58"/>
    <mergeCell ref="B59:B64"/>
    <mergeCell ref="B47:B52"/>
    <mergeCell ref="A65:A70"/>
    <mergeCell ref="A35:A40"/>
    <mergeCell ref="B10:B12"/>
    <mergeCell ref="B13:B15"/>
    <mergeCell ref="B16:B18"/>
    <mergeCell ref="A22:A24"/>
    <mergeCell ref="A28:A30"/>
    <mergeCell ref="A10:A12"/>
    <mergeCell ref="A13:A15"/>
    <mergeCell ref="A16:A18"/>
    <mergeCell ref="J7:J8"/>
    <mergeCell ref="A7:A8"/>
    <mergeCell ref="B7:B8"/>
    <mergeCell ref="C7:C8"/>
    <mergeCell ref="E7:E8"/>
    <mergeCell ref="D7:D8"/>
    <mergeCell ref="H7:H8"/>
    <mergeCell ref="I7:I8"/>
    <mergeCell ref="F7:G7"/>
  </mergeCells>
  <pageMargins left="0" right="0" top="0.74803149606299213" bottom="0.74803149606299213" header="0.31496062992125984" footer="0.31496062992125984"/>
  <pageSetup paperSize="9" scale="5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A151D5F-1BBA-479F-AB81-4DCC4C4A21F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Raźniak Jolanta</dc:creator>
  <cp:lastModifiedBy>Kutyła Ewelina</cp:lastModifiedBy>
  <cp:lastPrinted>2024-11-20T07:41:16Z</cp:lastPrinted>
  <dcterms:created xsi:type="dcterms:W3CDTF">2020-06-22T09:03:42Z</dcterms:created>
  <dcterms:modified xsi:type="dcterms:W3CDTF">2025-11-25T10:53:45Z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7b68cc49-e56f-46ba-b49b-c7fce1085a31</vt:lpwstr>
  </property>
  <property fmtid="{D5CDD505-2E9C-101B-9397-08002B2CF9AE}" pid="3" name="bjSaver">
    <vt:lpwstr>1WMNJlXBScYMcdOs8mJsYKu0b/eDZb9C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