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zaapytanie cenowe IX-XII ogłoszenie\"/>
    </mc:Choice>
  </mc:AlternateContent>
  <xr:revisionPtr revIDLastSave="0" documentId="13_ncr:1_{EFF3DAFC-53A5-48CF-8844-73C5125399F3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6" i="2"/>
  <c r="H6" i="2" s="1"/>
  <c r="F7" i="2"/>
  <c r="H7" i="2" s="1"/>
  <c r="F8" i="2"/>
  <c r="H8" i="2" s="1"/>
  <c r="F9" i="2"/>
  <c r="H9" i="2" s="1"/>
  <c r="F10" i="2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5" i="2"/>
  <c r="H5" i="2" s="1"/>
  <c r="F19" i="2" l="1"/>
  <c r="H10" i="2"/>
  <c r="F24" i="2" l="1"/>
  <c r="F21" i="2" s="1"/>
  <c r="F20" i="2"/>
</calcChain>
</file>

<file path=xl/sharedStrings.xml><?xml version="1.0" encoding="utf-8"?>
<sst xmlns="http://schemas.openxmlformats.org/spreadsheetml/2006/main" count="54" uniqueCount="41">
  <si>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</si>
  <si>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</si>
  <si>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</si>
  <si>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</si>
  <si>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</si>
  <si>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</si>
  <si>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</si>
  <si>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</si>
  <si>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</si>
  <si>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Schab bez kości (klasa I)</t>
  </si>
  <si>
    <t>kg.</t>
  </si>
  <si>
    <t>Karkówka bez kości (klasa I)</t>
  </si>
  <si>
    <t>Łopatka wieprzowa b/k (klasa I)</t>
  </si>
  <si>
    <t xml:space="preserve">Wołowina bez kości extra (klasa I)                                                          </t>
  </si>
  <si>
    <t xml:space="preserve">Szynka surowa wieprzowa bez kości (klasa I)                                         </t>
  </si>
  <si>
    <t>Mięso gulaszowe wieprzowe (klasa I )</t>
  </si>
  <si>
    <t>Mięso mielone z łopatki (klasa I )</t>
  </si>
  <si>
    <t>Boczek surowy wędzony wieprzowy bez skóry z półtuszy klasy I</t>
  </si>
  <si>
    <t>Kiełbasa śląska (mięso wieprzowo - wołowego o zawartości mięsa 80% w 100g produktu)</t>
  </si>
  <si>
    <t>Kiełbasa biała parzona (mięso wieprzowo -wołowe o zawartości mięsa: 80% w 100g produktu)</t>
  </si>
  <si>
    <t>Szynka gotowana (klasa I)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</si>
  <si>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</si>
  <si>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</si>
  <si>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</si>
  <si>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</si>
  <si>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</si>
  <si>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</si>
  <si>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</si>
  <si>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</si>
  <si>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</si>
  <si>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</si>
  <si>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</si>
  <si>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h</t>
  </si>
  <si>
    <t>Kości wieprzowe od schabu świeże (w całości klasa I)</t>
  </si>
  <si>
    <t>Kości wieprzowe wędzone od schabu (w całości klasa I)</t>
  </si>
  <si>
    <t>Mięso grubo mielone stekowe  ( z tuszy wieprzowej klasy I)</t>
  </si>
  <si>
    <t xml:space="preserve"> Stawka podatku VAT
(w %) </t>
  </si>
  <si>
    <t xml:space="preserve"> Wartość podatku VAT 
w zł  
(f x g) </t>
  </si>
  <si>
    <t>g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</si>
  <si>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Mięso i produkty mięsne  wieprzowo -wołowe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2023r. do 22 grudnia 2023r."</t>
    </r>
  </si>
  <si>
    <t xml:space="preserve">Załącznik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</si>
</sst>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/>
    <xf numFmtId="44" fontId="9" fillId="4" borderId="0" xfId="2" applyFont="1" applyFill="1" applyProtection="1"/>
    <xf numFmtId="0" fontId="12" fillId="4" borderId="0" xfId="0" applyFont="1" applyFill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44" fontId="15" fillId="4" borderId="1" xfId="2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0" fillId="4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workbookViewId="0">
      <selection activeCell="K12" sqref="K12"/>
    </sheetView>
  </sheetViews>
  <sheetFormatPr defaultRowHeight="15" x14ac:dyDescent="0.25"/>
  <cols>
    <col min="1" max="1" width="6.42578125" style="2" customWidth="1"/>
    <col min="2" max="2" width="54.28515625" style="2" customWidth="1"/>
    <col min="3" max="3" width="6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ht="22.5" x14ac:dyDescent="0.25">
      <c r="A1" s="31"/>
      <c r="B1" s="48" t="s">
        <v>40</v>
      </c>
      <c r="C1" s="32"/>
      <c r="D1" s="32"/>
      <c r="E1" s="33"/>
      <c r="F1" s="31"/>
      <c r="G1" s="34"/>
      <c r="H1" s="35"/>
      <c r="I1" s="1"/>
    </row>
    <row r="2" spans="1:9" ht="75.75" customHeight="1" x14ac:dyDescent="0.25">
      <c r="A2" s="50" t="s">
        <v>39</v>
      </c>
      <c r="B2" s="50"/>
      <c r="C2" s="50"/>
      <c r="D2" s="50"/>
      <c r="E2" s="50"/>
      <c r="F2" s="50"/>
      <c r="G2" s="50"/>
      <c r="H2" s="36"/>
      <c r="I2" s="3"/>
    </row>
    <row r="3" spans="1:9" ht="63.75" x14ac:dyDescent="0.25">
      <c r="A3" s="37" t="s">
        <v>0</v>
      </c>
      <c r="B3" s="37" t="s">
        <v>1</v>
      </c>
      <c r="C3" s="37" t="s">
        <v>8</v>
      </c>
      <c r="D3" s="38" t="s">
        <v>21</v>
      </c>
      <c r="E3" s="38" t="s">
        <v>22</v>
      </c>
      <c r="F3" s="39" t="s">
        <v>23</v>
      </c>
      <c r="G3" s="39" t="s">
        <v>36</v>
      </c>
      <c r="H3" s="39" t="s">
        <v>37</v>
      </c>
      <c r="I3" s="4"/>
    </row>
    <row r="4" spans="1:9" x14ac:dyDescent="0.25">
      <c r="A4" s="40" t="s">
        <v>2</v>
      </c>
      <c r="B4" s="41" t="s">
        <v>3</v>
      </c>
      <c r="C4" s="41" t="s">
        <v>5</v>
      </c>
      <c r="D4" s="41" t="s">
        <v>4</v>
      </c>
      <c r="E4" s="42" t="s">
        <v>7</v>
      </c>
      <c r="F4" s="43" t="s">
        <v>6</v>
      </c>
      <c r="G4" s="43" t="s">
        <v>38</v>
      </c>
      <c r="H4" s="44" t="s">
        <v>32</v>
      </c>
      <c r="I4" s="5"/>
    </row>
    <row r="5" spans="1:9" x14ac:dyDescent="0.25">
      <c r="A5" s="45">
        <v>1</v>
      </c>
      <c r="B5" s="46" t="s">
        <v>17</v>
      </c>
      <c r="C5" s="46" t="s">
        <v>10</v>
      </c>
      <c r="D5" s="49">
        <v>147</v>
      </c>
      <c r="E5" s="9"/>
      <c r="F5" s="10">
        <f>D5*E5</f>
        <v>0</v>
      </c>
      <c r="G5" s="11"/>
      <c r="H5" s="12">
        <f>F5*G5</f>
        <v>0</v>
      </c>
      <c r="I5" s="7"/>
    </row>
    <row r="6" spans="1:9" x14ac:dyDescent="0.25">
      <c r="A6" s="47">
        <v>2</v>
      </c>
      <c r="B6" s="46" t="s">
        <v>11</v>
      </c>
      <c r="C6" s="46" t="s">
        <v>10</v>
      </c>
      <c r="D6" s="49">
        <v>120</v>
      </c>
      <c r="E6" s="9"/>
      <c r="F6" s="10">
        <f t="shared" ref="F6:F18" si="0">D6*E6</f>
        <v>0</v>
      </c>
      <c r="G6" s="11"/>
      <c r="H6" s="12">
        <f t="shared" ref="H6:H18" si="1">F6*G6</f>
        <v>0</v>
      </c>
      <c r="I6" s="7"/>
    </row>
    <row r="7" spans="1:9" ht="25.5" x14ac:dyDescent="0.25">
      <c r="A7" s="45">
        <v>3</v>
      </c>
      <c r="B7" s="46" t="s">
        <v>19</v>
      </c>
      <c r="C7" s="46" t="s">
        <v>10</v>
      </c>
      <c r="D7" s="49">
        <v>24</v>
      </c>
      <c r="E7" s="9"/>
      <c r="F7" s="10">
        <f t="shared" si="0"/>
        <v>0</v>
      </c>
      <c r="G7" s="11"/>
      <c r="H7" s="12">
        <f t="shared" si="1"/>
        <v>0</v>
      </c>
      <c r="I7" s="7"/>
    </row>
    <row r="8" spans="1:9" ht="25.5" x14ac:dyDescent="0.25">
      <c r="A8" s="47">
        <v>4</v>
      </c>
      <c r="B8" s="46" t="s">
        <v>18</v>
      </c>
      <c r="C8" s="46" t="s">
        <v>10</v>
      </c>
      <c r="D8" s="49">
        <v>85</v>
      </c>
      <c r="E8" s="9"/>
      <c r="F8" s="10">
        <f t="shared" si="0"/>
        <v>0</v>
      </c>
      <c r="G8" s="11"/>
      <c r="H8" s="12">
        <f t="shared" si="1"/>
        <v>0</v>
      </c>
      <c r="I8" s="7"/>
    </row>
    <row r="9" spans="1:9" x14ac:dyDescent="0.25">
      <c r="A9" s="45">
        <v>5</v>
      </c>
      <c r="B9" s="46" t="s">
        <v>33</v>
      </c>
      <c r="C9" s="46" t="s">
        <v>10</v>
      </c>
      <c r="D9" s="49">
        <v>320</v>
      </c>
      <c r="E9" s="9"/>
      <c r="F9" s="10">
        <f t="shared" si="0"/>
        <v>0</v>
      </c>
      <c r="G9" s="11"/>
      <c r="H9" s="12">
        <f t="shared" si="1"/>
        <v>0</v>
      </c>
      <c r="I9" s="7"/>
    </row>
    <row r="10" spans="1:9" x14ac:dyDescent="0.25">
      <c r="A10" s="47">
        <v>6</v>
      </c>
      <c r="B10" s="46" t="s">
        <v>34</v>
      </c>
      <c r="C10" s="46" t="s">
        <v>10</v>
      </c>
      <c r="D10" s="49">
        <v>44</v>
      </c>
      <c r="E10" s="9"/>
      <c r="F10" s="10">
        <f t="shared" si="0"/>
        <v>0</v>
      </c>
      <c r="G10" s="11"/>
      <c r="H10" s="12">
        <f t="shared" si="1"/>
        <v>0</v>
      </c>
      <c r="I10" s="7"/>
    </row>
    <row r="11" spans="1:9" x14ac:dyDescent="0.25">
      <c r="A11" s="45">
        <v>7</v>
      </c>
      <c r="B11" s="46" t="s">
        <v>12</v>
      </c>
      <c r="C11" s="46" t="s">
        <v>10</v>
      </c>
      <c r="D11" s="49">
        <v>310</v>
      </c>
      <c r="E11" s="9"/>
      <c r="F11" s="10">
        <f t="shared" si="0"/>
        <v>0</v>
      </c>
      <c r="G11" s="11"/>
      <c r="H11" s="12">
        <f t="shared" si="1"/>
        <v>0</v>
      </c>
      <c r="I11" s="7"/>
    </row>
    <row r="12" spans="1:9" x14ac:dyDescent="0.25">
      <c r="A12" s="47">
        <v>8</v>
      </c>
      <c r="B12" s="46" t="s">
        <v>35</v>
      </c>
      <c r="C12" s="46" t="s">
        <v>10</v>
      </c>
      <c r="D12" s="49">
        <v>30</v>
      </c>
      <c r="E12" s="9"/>
      <c r="F12" s="10">
        <f t="shared" si="0"/>
        <v>0</v>
      </c>
      <c r="G12" s="11"/>
      <c r="H12" s="12">
        <f t="shared" si="1"/>
        <v>0</v>
      </c>
      <c r="I12" s="7"/>
    </row>
    <row r="13" spans="1:9" x14ac:dyDescent="0.25">
      <c r="A13" s="45">
        <v>9</v>
      </c>
      <c r="B13" s="46" t="s">
        <v>15</v>
      </c>
      <c r="C13" s="46" t="s">
        <v>10</v>
      </c>
      <c r="D13" s="49">
        <v>360</v>
      </c>
      <c r="E13" s="9"/>
      <c r="F13" s="10">
        <f t="shared" si="0"/>
        <v>0</v>
      </c>
      <c r="G13" s="11"/>
      <c r="H13" s="12">
        <f t="shared" si="1"/>
        <v>0</v>
      </c>
      <c r="I13" s="7"/>
    </row>
    <row r="14" spans="1:9" x14ac:dyDescent="0.25">
      <c r="A14" s="47">
        <v>10</v>
      </c>
      <c r="B14" s="46" t="s">
        <v>16</v>
      </c>
      <c r="C14" s="46" t="s">
        <v>10</v>
      </c>
      <c r="D14" s="49">
        <v>132</v>
      </c>
      <c r="E14" s="9"/>
      <c r="F14" s="10">
        <f t="shared" si="0"/>
        <v>0</v>
      </c>
      <c r="G14" s="11"/>
      <c r="H14" s="12">
        <f t="shared" si="1"/>
        <v>0</v>
      </c>
      <c r="I14" s="7"/>
    </row>
    <row r="15" spans="1:9" x14ac:dyDescent="0.25">
      <c r="A15" s="45">
        <v>11</v>
      </c>
      <c r="B15" s="46" t="s">
        <v>9</v>
      </c>
      <c r="C15" s="46" t="s">
        <v>10</v>
      </c>
      <c r="D15" s="49">
        <v>410</v>
      </c>
      <c r="E15" s="9"/>
      <c r="F15" s="10">
        <f t="shared" si="0"/>
        <v>0</v>
      </c>
      <c r="G15" s="11"/>
      <c r="H15" s="12">
        <f t="shared" si="1"/>
        <v>0</v>
      </c>
      <c r="I15" s="7"/>
    </row>
    <row r="16" spans="1:9" x14ac:dyDescent="0.25">
      <c r="A16" s="47">
        <v>12</v>
      </c>
      <c r="B16" s="46" t="s">
        <v>20</v>
      </c>
      <c r="C16" s="46" t="s">
        <v>10</v>
      </c>
      <c r="D16" s="49">
        <v>20</v>
      </c>
      <c r="E16" s="9"/>
      <c r="F16" s="10">
        <f t="shared" si="0"/>
        <v>0</v>
      </c>
      <c r="G16" s="11"/>
      <c r="H16" s="12">
        <f t="shared" si="1"/>
        <v>0</v>
      </c>
      <c r="I16" s="7"/>
    </row>
    <row r="17" spans="1:9" x14ac:dyDescent="0.25">
      <c r="A17" s="45">
        <v>13</v>
      </c>
      <c r="B17" s="46" t="s">
        <v>14</v>
      </c>
      <c r="C17" s="46" t="s">
        <v>10</v>
      </c>
      <c r="D17" s="49">
        <v>235</v>
      </c>
      <c r="E17" s="9"/>
      <c r="F17" s="10">
        <f t="shared" si="0"/>
        <v>0</v>
      </c>
      <c r="G17" s="11"/>
      <c r="H17" s="12">
        <f t="shared" si="1"/>
        <v>0</v>
      </c>
      <c r="I17" s="7"/>
    </row>
    <row r="18" spans="1:9" x14ac:dyDescent="0.25">
      <c r="A18" s="47">
        <v>14</v>
      </c>
      <c r="B18" s="46" t="s">
        <v>13</v>
      </c>
      <c r="C18" s="46" t="s">
        <v>10</v>
      </c>
      <c r="D18" s="49">
        <v>90</v>
      </c>
      <c r="E18" s="9"/>
      <c r="F18" s="10">
        <f t="shared" si="0"/>
        <v>0</v>
      </c>
      <c r="G18" s="11"/>
      <c r="H18" s="12">
        <f t="shared" si="1"/>
        <v>0</v>
      </c>
      <c r="I18" s="7"/>
    </row>
    <row r="19" spans="1:9" ht="42.75" customHeight="1" x14ac:dyDescent="0.25">
      <c r="A19" s="13"/>
      <c r="B19" s="53" t="s">
        <v>24</v>
      </c>
      <c r="C19" s="54"/>
      <c r="D19" s="54"/>
      <c r="E19" s="55"/>
      <c r="F19" s="14">
        <f>F22*70%</f>
        <v>0</v>
      </c>
      <c r="G19" s="15"/>
      <c r="H19" s="15"/>
      <c r="I19" s="6"/>
    </row>
    <row r="20" spans="1:9" ht="31.5" customHeight="1" x14ac:dyDescent="0.25">
      <c r="A20" s="13"/>
      <c r="B20" s="56" t="s">
        <v>25</v>
      </c>
      <c r="C20" s="57"/>
      <c r="D20" s="57"/>
      <c r="E20" s="55"/>
      <c r="F20" s="14">
        <f>F23*70%</f>
        <v>0</v>
      </c>
      <c r="G20" s="15"/>
      <c r="H20" s="15"/>
      <c r="I20" s="6"/>
    </row>
    <row r="21" spans="1:9" ht="36.75" customHeight="1" x14ac:dyDescent="0.25">
      <c r="A21" s="13"/>
      <c r="B21" s="58" t="s">
        <v>26</v>
      </c>
      <c r="C21" s="59"/>
      <c r="D21" s="59"/>
      <c r="E21" s="60"/>
      <c r="F21" s="16">
        <f>F24*70%</f>
        <v>0</v>
      </c>
      <c r="G21" s="17"/>
      <c r="H21" s="17"/>
      <c r="I21" s="8"/>
    </row>
    <row r="22" spans="1:9" ht="48.75" customHeight="1" x14ac:dyDescent="0.25">
      <c r="A22" s="13"/>
      <c r="B22" s="56" t="s">
        <v>27</v>
      </c>
      <c r="C22" s="57"/>
      <c r="D22" s="57"/>
      <c r="E22" s="55"/>
      <c r="F22" s="14">
        <f>SUM(F5:F18)</f>
        <v>0</v>
      </c>
      <c r="G22" s="15"/>
      <c r="H22" s="15"/>
      <c r="I22" s="6"/>
    </row>
    <row r="23" spans="1:9" ht="33" customHeight="1" x14ac:dyDescent="0.25">
      <c r="A23" s="13"/>
      <c r="B23" s="61" t="s">
        <v>28</v>
      </c>
      <c r="C23" s="62"/>
      <c r="D23" s="62"/>
      <c r="E23" s="63"/>
      <c r="F23" s="18">
        <f>SUM(H5:H18)</f>
        <v>0</v>
      </c>
      <c r="G23" s="15"/>
      <c r="H23" s="15"/>
      <c r="I23" s="6"/>
    </row>
    <row r="24" spans="1:9" ht="37.5" customHeight="1" x14ac:dyDescent="0.25">
      <c r="A24" s="13"/>
      <c r="B24" s="58" t="s">
        <v>29</v>
      </c>
      <c r="C24" s="59"/>
      <c r="D24" s="59"/>
      <c r="E24" s="60"/>
      <c r="F24" s="16">
        <f>F22+F23</f>
        <v>0</v>
      </c>
      <c r="G24" s="17"/>
      <c r="H24" s="17"/>
      <c r="I24" s="8"/>
    </row>
    <row r="25" spans="1:9" ht="37.5" customHeight="1" x14ac:dyDescent="0.25">
      <c r="A25" s="13"/>
      <c r="B25" s="19"/>
      <c r="C25" s="20"/>
      <c r="D25" s="19"/>
      <c r="E25" s="17"/>
      <c r="F25" s="17"/>
      <c r="G25" s="21"/>
      <c r="H25" s="22"/>
      <c r="I25" s="7"/>
    </row>
    <row r="26" spans="1:9" x14ac:dyDescent="0.25">
      <c r="A26" s="23"/>
      <c r="B26" s="24" t="s">
        <v>30</v>
      </c>
      <c r="C26" s="25"/>
      <c r="D26" s="25"/>
      <c r="E26" s="25"/>
      <c r="F26" s="25"/>
      <c r="G26" s="25"/>
      <c r="H26" s="22"/>
      <c r="I26" s="7"/>
    </row>
    <row r="27" spans="1:9" x14ac:dyDescent="0.25">
      <c r="A27" s="23"/>
      <c r="B27" s="26" t="s">
        <v>31</v>
      </c>
      <c r="C27" s="27"/>
      <c r="D27" s="27"/>
      <c r="E27" s="27"/>
      <c r="F27" s="27"/>
      <c r="G27" s="28"/>
      <c r="H27" s="22"/>
      <c r="I27" s="7"/>
    </row>
    <row r="28" spans="1:9" x14ac:dyDescent="0.25">
      <c r="A28" s="29"/>
      <c r="B28" s="29"/>
      <c r="C28" s="29"/>
      <c r="D28" s="29"/>
      <c r="E28" s="29"/>
      <c r="F28" s="29"/>
      <c r="G28" s="29"/>
      <c r="H28" s="29"/>
    </row>
    <row r="29" spans="1:9" x14ac:dyDescent="0.25">
      <c r="A29" s="29"/>
      <c r="B29" s="29"/>
      <c r="C29" s="52"/>
      <c r="D29" s="52"/>
      <c r="E29" s="52"/>
      <c r="F29" s="52"/>
      <c r="G29" s="29"/>
      <c r="H29" s="29"/>
    </row>
    <row r="30" spans="1:9" x14ac:dyDescent="0.25">
      <c r="A30" s="29"/>
      <c r="B30" s="30"/>
      <c r="C30" s="51"/>
      <c r="D30" s="51"/>
      <c r="E30" s="51"/>
      <c r="F30" s="51"/>
      <c r="G30" s="29"/>
      <c r="H30" s="29"/>
    </row>
    <row r="31" spans="1:9" x14ac:dyDescent="0.25">
      <c r="A31" s="29"/>
      <c r="B31" s="29"/>
      <c r="C31" s="29"/>
      <c r="D31" s="29"/>
      <c r="E31" s="29"/>
      <c r="F31" s="29"/>
      <c r="G31" s="29"/>
      <c r="H31" s="29"/>
    </row>
  </sheetData>
  <mergeCells count="9">
    <mergeCell ref="A2:G2"/>
    <mergeCell ref="C30:F30"/>
    <mergeCell ref="C29:F29"/>
    <mergeCell ref="B19:E19"/>
    <mergeCell ref="B20:E20"/>
    <mergeCell ref="B21:E21"/>
    <mergeCell ref="B22:E22"/>
    <mergeCell ref="B23:E23"/>
    <mergeCell ref="B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2020-11-10T14:15:52Z</cp:lastPrinted>
  <dcterms:created xsi:type="dcterms:W3CDTF">2013-10-02T05:33:07Z</dcterms:created>
  <dcterms:modified xsi:type="dcterms:W3CDTF">2022-12-15T04:38:42Z</dcterms:modified>
</cp:coreProperties>
</file>