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ERV317APLIK\Przetargi\2023\RPoZP 34_2023 - serologia\2. Do zamieszczenia na platformie\"/>
    </mc:Choice>
  </mc:AlternateContent>
  <xr:revisionPtr revIDLastSave="0" documentId="13_ncr:1_{D826A22A-F3D8-4690-84C2-FBF458FC6888}" xr6:coauthVersionLast="47" xr6:coauthVersionMax="47" xr10:uidLastSave="{00000000-0000-0000-0000-000000000000}"/>
  <bookViews>
    <workbookView xWindow="-28920" yWindow="-120" windowWidth="29040" windowHeight="15720" tabRatio="882" activeTab="1" xr2:uid="{00000000-000D-0000-FFFF-FFFF00000000}"/>
  </bookViews>
  <sheets>
    <sheet name="Zalącznik nr 1 do SWZ" sheetId="1" r:id="rId1"/>
    <sheet name="Parametry graniczne" sheetId="2" r:id="rId2"/>
  </sheets>
  <definedNames>
    <definedName name="_xlnm.Print_Area" localSheetId="0">'Zalącznik nr 1 do SWZ'!$A$1:$J$56</definedName>
  </definedNames>
  <calcPr calcId="181029"/>
</workbook>
</file>

<file path=xl/calcChain.xml><?xml version="1.0" encoding="utf-8"?>
<calcChain xmlns="http://schemas.openxmlformats.org/spreadsheetml/2006/main">
  <c r="G50" i="1" l="1"/>
  <c r="G49" i="1" l="1"/>
</calcChain>
</file>

<file path=xl/sharedStrings.xml><?xml version="1.0" encoding="utf-8"?>
<sst xmlns="http://schemas.openxmlformats.org/spreadsheetml/2006/main" count="290" uniqueCount="253">
  <si>
    <t>L.p.</t>
  </si>
  <si>
    <t>Przedmiot zamówienia</t>
  </si>
  <si>
    <t>Producent, numer katalogowy lub nazwa handlowa</t>
  </si>
  <si>
    <t>Stawka podatku VAT</t>
  </si>
  <si>
    <t>Badanie grupy krwi (anty-A, anty-B, anty-DVI+/DVI-) metodą mikrokolumnową  + badanie przeglądowe przeciwciał w PTA-LISS metoda automatyczna</t>
  </si>
  <si>
    <t>Karta do pełnego oznaczenia grupy krwi z badaniem izoaglutynin grupowych (A-B-DVI+-DVI-/A1-B)</t>
  </si>
  <si>
    <t>Karta do screeningu przeciwciał na 3 krw. wzorcowych w PTA LISS</t>
  </si>
  <si>
    <t>Zestaw krwinek wzorcowych do grupy: A1-B</t>
  </si>
  <si>
    <t>stosownie do ilości ozn.</t>
  </si>
  <si>
    <t>Zestaw 3 krwinek wzorcowych do screeningu p/c (do testu PTA LISS i NaCl)</t>
  </si>
  <si>
    <t>Odczynnik LISS</t>
  </si>
  <si>
    <t>Końcówki do pipety</t>
  </si>
  <si>
    <t>Próba zgodności pomiędzy dawcą a biorcą krwi w pośrednim teście antyglobulinowym</t>
  </si>
  <si>
    <t>Właściwa próba krzyżowa PTA LISS</t>
  </si>
  <si>
    <t>Karta do screeningu przeciwciał na 3 krw. wzorcowych w PTA LISS. Kolumny wypełnione surowicą poliwalentną przez producenta.</t>
  </si>
  <si>
    <t>Potwierdzenie grupy krwi: druga seria A-B-D VI(-) dla pacjentów. Kolumny wypełnione odczynnikami przez producenta.</t>
  </si>
  <si>
    <t>Potwierdzenie grupy krwi: druga seria A-B-D VI(+) dla dawców. Kolumny wypełnione odczynnikami przez producenta.</t>
  </si>
  <si>
    <t>Inne badania</t>
  </si>
  <si>
    <t>Bezpośredni test antyglobulinowy na jednej karcie w zakresie IgG-IgA-IgM-C3c-C3d-ctl - różnicownie przeciwciał. Kolumny wypełnione odczynnikami przez producenta.</t>
  </si>
  <si>
    <t>Materiał kontrolny</t>
  </si>
  <si>
    <t>Materiał kontrolny do zewnętrznej kontroli międzynarodowej</t>
  </si>
  <si>
    <t>Dzierżawa aparatu i sprzętu wymaganego w realizacji badań</t>
  </si>
  <si>
    <t>Analizator automatyczny nowy lub używany - 1 szt.</t>
  </si>
  <si>
    <t>Stabilizator napięcia UPS - 1 szt.</t>
  </si>
  <si>
    <t>Wirówka do mikrokart - 1 szt.</t>
  </si>
  <si>
    <t>Pipeta automatyczna manualna - 1 szt.</t>
  </si>
  <si>
    <t>Inkubator na 24 mikrokarty - 1 szt.</t>
  </si>
  <si>
    <t>Statyw roboczy - 1 szt.</t>
  </si>
  <si>
    <t>Dozownik do diluentu - 1 szt.</t>
  </si>
  <si>
    <t>Cena jednostkowa opakowania netto</t>
  </si>
  <si>
    <t>RAZEM</t>
  </si>
  <si>
    <t>Materiały eksploatacyjne (wymienić):</t>
  </si>
  <si>
    <t>TABELA I</t>
  </si>
  <si>
    <t>TABELA II</t>
  </si>
  <si>
    <t>Wartość netto</t>
  </si>
  <si>
    <t>Wartość brutto</t>
  </si>
  <si>
    <t>Stawka VAT</t>
  </si>
  <si>
    <t xml:space="preserve">Cena dzierżawy za 1 m-c  netto </t>
  </si>
  <si>
    <t>Lp.</t>
  </si>
  <si>
    <t>Wartość oferty netto ( Wartość netto tabela nr I + Wartość  dzierżawy netto tabela nr II) =</t>
  </si>
  <si>
    <t>Wartość oferty brutto ( Wartość brutto tabela nr I + Wartość  dzierżawy brutto tabela nr II) =</t>
  </si>
  <si>
    <t>FORMULARZ OFERTOWY</t>
  </si>
  <si>
    <t>Ilość sztuk w opakowaniu</t>
  </si>
  <si>
    <t>Do kalkulacji wymagane są pełne opakowania uwzględniające termin ważności odczynników. (min. 9  miesięcy na odczynniki z wyjątkiem krwinek; termin ważności krwinek wzorcowych -5 tygodni od daty dostawy)</t>
  </si>
  <si>
    <t>Kalkulacja powinna obejmować wszystkie materiały zużywalne (końcówki do systemu manualnego) i odczynniki dodatkowe (LISS, enzym proteolityczny, roztwory niezbędne do pracy automatu) oraz krwinki wzorcowe gotowe do użycia (do oznaczania izoaglutynin grupowych, do badania przeglądowego przeciwciał –zawieszone w roztworze o niskiej sile jonowej).</t>
  </si>
  <si>
    <t>Zestaw kontrolny do mikrometody (do oceny technik manualnych oraz urządzeń stosowanych przy ozn. grup krwi i p/c) zawierający zarówno pc anty-D (0.05 U/ml) ji/lub anty-Fya zgodnie z aktualnymi wymaganiami</t>
  </si>
  <si>
    <t>12 (1 na kwartał)</t>
  </si>
  <si>
    <t>Sól płucząca</t>
  </si>
  <si>
    <t>Środek myjący</t>
  </si>
  <si>
    <t>Środek dezynfekcyjny</t>
  </si>
  <si>
    <t>Etykiety do drukarki kodów kreskowych</t>
  </si>
  <si>
    <t xml:space="preserve"> </t>
  </si>
  <si>
    <t>13200 (1 biorca=3 donacje)</t>
  </si>
  <si>
    <t>Wartość dzierżawy za okres 48 m-cy netto</t>
  </si>
  <si>
    <t>Ilość badań na okres 48 miesięcy (z uwzglenieniem kontroli)</t>
  </si>
  <si>
    <t>Ilość opakowań na okres 48 miesięcy- zaokrąglić do pełnych op.</t>
  </si>
  <si>
    <t>Dzierżawa systemu do zarządzania pracownią immunohematologii
 transfuzjologicznej i bankiem krwi (2 stanowiska) wraz z migracją
 w pełni funkcjonalnej obecnie posiadanej bazy danych i podłączeniem oferowanego analizatora w komunikacji dwukierunkowej</t>
  </si>
  <si>
    <t>Załącznik nr 1 do SWZ</t>
  </si>
  <si>
    <t>Wartość dzierżawy za okres 48 m-cy brutto</t>
  </si>
  <si>
    <r>
      <t>„</t>
    </r>
    <r>
      <rPr>
        <b/>
        <i/>
        <u/>
        <sz val="10"/>
        <color rgb="FF000000"/>
        <rFont val="Arial"/>
        <family val="2"/>
        <charset val="238"/>
      </rPr>
      <t>Niniejszy dokument powinien być podpisany kwalifikowanym podpisem elektronicznym”</t>
    </r>
  </si>
  <si>
    <t>Nazwa aparatu:</t>
  </si>
  <si>
    <t>Producent:</t>
  </si>
  <si>
    <t>Rok produkcji:</t>
  </si>
  <si>
    <t>Warunki graniczne</t>
  </si>
  <si>
    <t>1.</t>
  </si>
  <si>
    <t>2.</t>
  </si>
  <si>
    <t>3.</t>
  </si>
  <si>
    <t>4.</t>
  </si>
  <si>
    <t>5.</t>
  </si>
  <si>
    <t>6.</t>
  </si>
  <si>
    <t>7.</t>
  </si>
  <si>
    <t>Analizator z oprogramowaniem umożliwiającym rejestrację badań wykonanych manualnie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</si>
  <si>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</si>
  <si>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</si>
  <si>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</si>
  <si>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</si>
  <si>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</si>
  <si>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</si>
  <si>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</si>
  <si>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</si>
  <si>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</si>
  <si>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Oferowane karty, odczynniki i krwinki wzorcowe muszą być dopuszczone do obrotu na rynek polski</t>
  </si>
  <si>
    <t>17.</t>
  </si>
  <si>
    <t>Oferowane odczynniki zaokrąglić do pełnych opakowań handlowych</t>
  </si>
  <si>
    <t>18.</t>
  </si>
  <si>
    <t>załączyć</t>
  </si>
  <si>
    <t>19.</t>
  </si>
  <si>
    <t>Każde jednostkowe opakowanie opisane: nazwa, seria, termin ważności</t>
  </si>
  <si>
    <t>20.</t>
  </si>
  <si>
    <t>Termin ważności – minimum 9 miesięcy dla oferowanych kart, dla krwinek wzorcowych oraz produktów krwinkowych – 5 tygodni od daty dostawy</t>
  </si>
  <si>
    <t>21.</t>
  </si>
  <si>
    <t>W każdej dostawie i serii ulotka producenta potwierdzająca skład I klonu i II klonu /dwa różne klony/</t>
  </si>
  <si>
    <t>22.</t>
  </si>
  <si>
    <t>23.</t>
  </si>
  <si>
    <t>24.</t>
  </si>
  <si>
    <t>25.</t>
  </si>
  <si>
    <t>26.</t>
  </si>
  <si>
    <t xml:space="preserve">Metodyka pozwalająca na eliminowanie płukania krwinek czerwonych na każdym etapie procedury – zawiesina krwinek czerwonych w teście PTA-LISS poniżej 1% </t>
  </si>
  <si>
    <t>27.</t>
  </si>
  <si>
    <t>28.</t>
  </si>
  <si>
    <t>Wymagany wbudowany system kontroli jakości dla poszczególnych modułów automatycznego analizatora (wirówki: kontrola prędkości wirowania, inkubatora: temperatura inkubacji, systemu pipetującego: objętość pipetowania) oraz odczynników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</si>
  <si>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</si>
  <si>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</si>
  <si>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</si>
  <si>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</si>
  <si>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</si>
  <si>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</si>
  <si>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</si>
  <si>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</si>
  <si>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</si>
  <si>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</si>
  <si>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</si>
  <si>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</si>
  <si>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</si>
  <si>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</si>
  <si>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</si>
  <si>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</si>
  <si>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</si>
  <si>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</si>
  <si>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</si>
  <si>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</si>
  <si>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</si>
  <si>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</si>
  <si>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</si>
  <si>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</si>
  <si>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</si>
  <si>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</si>
  <si>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Parametry oceniane analizatora</t>
  </si>
  <si>
    <t>Punktacja</t>
  </si>
  <si>
    <t>NIE - 0 pkt</t>
  </si>
  <si>
    <t>Nie - 0 pkt</t>
  </si>
  <si>
    <t>PARAMETRY GRANICZNE ANALIZATORA DO BADAŃ IMMUNOHEMATOLOGICZNYCH I ODCZYNNIKÓW:</t>
  </si>
  <si>
    <t>Analizator nowy lub używany  nie starszy niż 2018 (w przypadku analizatora używanego wymagany pełny przegląd wykonany przez autoryzowany serwis producenta oraz gwarancja na cały czas trwania umowy), zaopatrzony w zewnętrzny system podtrzymywania napięcia UPS –podać nazwę/typ i nazwę producenta</t>
  </si>
  <si>
    <t>Spełnienie warunków granicznych TAK/NIE</t>
  </si>
  <si>
    <t>Załączyć dokumenty potwierdzające</t>
  </si>
  <si>
    <t>Automatyczny analizator wykonujący całą procedurę badania od pobrania materiału z badanej próbki do przesłania wyniku do komputera w technice mikrotestów kolumnowych. Karty zawierające kolumny wypełnione podłożem separującym nieprzelewającym się. Metoda oparta na aglutynacji krwinek czerwonych. Analizator przystosowany do pracy ciągłej 24h /dobę ,7 dni w tygodniu bez potrzeby wyłączania i codziennej konserwacji. Wymiana płynów w analizatorze bez konieczności przerywania pracy, tzn. w trakcie wykonywania wcześniej zleconych i trwających badań</t>
  </si>
  <si>
    <t>Analizator wolnostojący lub dostarczony z przeznaczonymi pod niego mobilnym stołem (dopuszczonym certyfikatem do pracy w medycznym laboratorium analitycznym o nośności dostosowanej do wagi kompletnego urządzenia)</t>
  </si>
  <si>
    <t>Załączyć dokumenty</t>
  </si>
  <si>
    <t>Analizator pracujący w trybie wolnego dostępu (Random Access – umożliwiający rozpoczęcie wykonywania badań, łącznie z zakropleniem materiału badanego, w trakcie trwania procedury wykonywania badań zleconych wcześniej) oraz posiadać funkcję wykonywania badań pilnych (STAT) bez ingerencji operatora</t>
  </si>
  <si>
    <t>Oprogramowanie analizatora w języku polskim</t>
  </si>
  <si>
    <t xml:space="preserve">Podać nazwy klonów </t>
  </si>
  <si>
    <t>Wszystkie odczynniki krwinkowe, kontrole codzienne, diluenty, karty i sprzęt (z wyj, sprzętu komputerowego, płynów systemowych analizatora) muszą pochodzić od jednego producenta</t>
  </si>
  <si>
    <t>Podać nr linii serwisowej</t>
  </si>
  <si>
    <t>Możliwość pracy na probówkach o średnicy 12-16 mm umieszczonych w jednym statywie. Możliwość umieszczania w analizatorze głównym różnych rodzajów probówek w jednym statywie, np. okrągłodennych  i tłoczkowych</t>
  </si>
  <si>
    <t>Pozytywna identyfikacja badanych próbek i odczynników poprzez kody kreskowe zawierające numer serii i datę ważności.</t>
  </si>
  <si>
    <t xml:space="preserve">Akceptacja różnych systemów kodów kreskowych - wykonawca dostarcza z aparatem czytniki kodów kreskowych </t>
  </si>
  <si>
    <t>Aktywny monitoring załadowanych na pokład odczynników przez oprogramowanie analizatora. Zgłaszanie stanu alarmowego jeśli ilość odczynników nie jest wystarczająca do wykonania zaplanowanych badań</t>
  </si>
  <si>
    <t>Gwarancja  dotyczy całego okresu trwania umowy dzierżawy, obejmuje koszty napraw, wymiany podzespołów, okresowych przeglądów serwisowych oraz wszystkie części i akcesoria nie podane w ofercie</t>
  </si>
  <si>
    <t xml:space="preserve">Wydajność analizatora – min. 30 grup z badaniem przeciwciał odpornościowych na 1 godz.; 
pojemność analizatora na próbki badane nie mniejsza niż 50
</t>
  </si>
  <si>
    <t>Aparat  oznakowany znakiem  CE, posiadający deklarację zgodności z wymaganiami wspólnoty europejskiej  EC, dopuszczony na terenie RP</t>
  </si>
  <si>
    <t>Kompletna rejestracja czynności operatora, użytych próbek badanych i wykonanych testów</t>
  </si>
  <si>
    <t>Oprogramowanie do autoryzacji wyników badań automatycznego analizatora wyposażone w system kontroli i monitowania niezgodności bieżących wyników badań z wynikami  przechowywanymi w archiwum analizatora</t>
  </si>
  <si>
    <t>Archiwizacja wyników badań (protokół badania i obraz bezpośredni mikrokolumny) w postaci kolorowych zdjęć (wraz z kielichem reakcyjnym). Możliwość powiększania pojedynczych mikrokolumn</t>
  </si>
  <si>
    <t>Możliwość zdalnej diagnostyki systemu automatycznego analizatora. Wykonawca zobowiązuje się do przestrzegania ustawy o ochronie danych osobowych z dn. 10.05.2018 Dz. Ustaw 2018.1000 oraz udostępnienia listy osób korzystających ze zdalnego dostępu do analizatora i oprogramowania</t>
  </si>
  <si>
    <t>Automatyczne rozpoznawanie przez analizator skrzepów, co wyklucza możliwość uszkodzenia lub złamania igły</t>
  </si>
  <si>
    <t>Możliwość ciągłego doładowywania próbek, odczynników, płynów eksploatacyjnych bez przerywania pracy analizatora, nawet w trakcie wykonywania badań</t>
  </si>
  <si>
    <t>Automatyczne usuwanie zużytych kart przez analizator. Kosz na odpady na pokładzie analizatorów</t>
  </si>
  <si>
    <t>Zabezpieczenie przed kontaminacją – analizator wykorzystujący jednorazowe mikroprobówki/                    naczyńka z diluentem do zawieszania krwinek</t>
  </si>
  <si>
    <t>Zabezpieczenie przed kontaminacją: analizator otwierający pojedyncze mikrokolumny na karcie dedykowanym dziurkaczem</t>
  </si>
  <si>
    <t>Automatyczne (bez angażowania operatora) wykonywanie kopii bezpieczeństwa przez analizator dla wszystkich wyników badań</t>
  </si>
  <si>
    <t>Grupa krwi AB0 i Rh w systemie manualnym na dwóch seriach odczynników pochodzących z dwóch różnych klonów anty-A, anty-B, jak również anty-D; izoaglutynin grupowych na krwinkach A1, B</t>
  </si>
  <si>
    <t xml:space="preserve">Krwinki wzorcowe oraz materiały zużywalne zaoferowane w ilości potrzebnej do wykonania przedstawionych w zadaniu rodzajów i ilości badań i terminów ważności po dostawie </t>
  </si>
  <si>
    <t>Odczynniki – gotowe do użycia. Surowice wzorcowe naniesione na kolumienki przez producenta (w tym odczynnik wykrywający kategorię DVI), a krwinki wzorcowe zawieszone w roztworze o niskiej sile jonowej, zawiesina poniżej 1%.</t>
  </si>
  <si>
    <t xml:space="preserve">Dostawa odczynników krwinkowych wg harmonogramu transportem monitorowanym pod względem temperatury (2-8 st. C) – wydruk dostępny na miejscu w trakcie dostawy – jako załącznik do oferty przykładowy wydruk z dostawy </t>
  </si>
  <si>
    <t>Załączyć</t>
  </si>
  <si>
    <t xml:space="preserve">Oferent w ramach umowy dostarczy nieodpłatnie Zamawiającemu witrynę chłodniczą do przechowywania odczynników
• poj. 320 l
• drzwi szklane, otwierane, z zawiasami
• oświetlenie wewnętrzne 
• wym. (szer x gł x wys) 600 x 600 x 1730
• opatentowany system, pozwalający zminimalizować kondensację na szybie
• min 5 półek malowanych proszkowo
• drzwi przeszklone, 2 warstwowa szyba
• mechanizm samozamykania drzwi
• termostat
Po okresie dzierżawy urządzenie stanie się nieodpłatnie własnością Zamawiającego
</t>
  </si>
  <si>
    <t>Certyfikaty kontroli jakości dla każdego rodzaju i serii odczynników w każdej dostawie</t>
  </si>
  <si>
    <t xml:space="preserve">Metodyki w języku polskim do każdego rodzaju testów </t>
  </si>
  <si>
    <t>Zestaw do codziennej kontroli jakości i dopuszczenia do używania automatycznego urządzenia dla wszystkich elementów systemu zawierający zarówno przeciwciała  anty-D (≤0,05 IU/ml), jak i anty-Fya</t>
  </si>
  <si>
    <t>Zewnątrzlaboratoryjna międzynarodowa kontrola jakości potwierdzona certyfikatem 4 x  w roku z możliwością wprowadzania uzyskanych wyników on-line</t>
  </si>
  <si>
    <t>Bezpośredni test antyglobulinowy - różnicowanie przeciwciał IgG-IgA-IgM-C3c-C3d na jednej karcie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</si>
  <si>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</si>
  <si>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</si>
  <si>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</si>
  <si>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</si>
  <si>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</si>
  <si>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</si>
  <si>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</si>
  <si>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</si>
  <si>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</si>
  <si>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</si>
  <si>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</si>
  <si>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</si>
  <si>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</si>
  <si>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</si>
  <si>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</si>
  <si>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</si>
  <si>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</si>
  <si>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</si>
  <si>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</si>
  <si>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</si>
  <si>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</si>
  <si>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Dostawca pokrywa koszty podłączenia i konfiguracji analizatora do obustronnej komunikacji oferowanego oprogramowania do zarządzania pracownią serologii i bankiem krwi</t>
  </si>
  <si>
    <t>Analizator  posiadający magazyn na min. 160 mikrokart na pokładzie</t>
  </si>
  <si>
    <t>Dostarczenie z dostawą  analizatora wykazu substancji niebezpiecznych i ich kart charakterystyk w wersji elektronicznej</t>
  </si>
  <si>
    <t xml:space="preserve">Zapewnienie kompletnego manualnego systemu backup pracującego na takich samych odczynnikach jak analizator automatyczny (bez względu na sposób konfekcjonowania), składającego się z min.:
• wirówki do kart  - stały czas i prędkość wirowania
• inkubator
• pipetory 2 szt.
• dozownik do diluentu 
• statyw na karty i próbki badane 
Serwis urządzeń przez cały czas trwania umowy
</t>
  </si>
  <si>
    <t xml:space="preserve">Oferent w ramach umowy nieodpłatnie dostarczy dwa  stanowiska operatora
(Bank Krwi i Pracownia Serologii Transfuzjologicznej) :
4 krzesła biurowe  z podłokietnikami i oparciami obite materiałem łatwozmywalnym
2 biurka z kontenerkami z powiechrznią łatwozmywalną
Po zakończeniu umowy stanie  się własnością Zamawiającego
</t>
  </si>
  <si>
    <t>PARAMETRY GRANICZNE OPROGRAMOWANIA DO ZARZĄDZANIA PRACOWNIĄ SEROLOGII I BANKIEM KRWI</t>
  </si>
  <si>
    <t>Kompleksowe oprogramowanie dla serologii i banku krwi  w ramach jednej (tej samej) licencji – 2 stanowiska</t>
  </si>
  <si>
    <t xml:space="preserve">Możliwość manualnej i elektronicznej rejestracji zleceń </t>
  </si>
  <si>
    <t xml:space="preserve">W pełni automatyczna i bezobsługowa komunikacja  z analizatorami w standardzie ASTM. Wysyłanie zleceń po rejestracji próbki i rezerwacji jednostek do próby zgodności. Automatyczny odbiór wyników po zatwierdzeniu wyniku na oprogramowaniu analizatora </t>
  </si>
  <si>
    <t>Lista zleceń oczekujących</t>
  </si>
  <si>
    <t>Rejestracja i klasyfikacja uwag do pacjenta (administracyjna, medyczne, ostrzeżenia) z sygnaturą czasową oraz informacją o osobie tworzącej wpis</t>
  </si>
  <si>
    <t>Rejestracja wyniku fenotypu oraz miana przeciwciał pacjenta</t>
  </si>
  <si>
    <t>Tworzenie i konfiguracja test reflex (automatycznych reguł zlecenia do analizatora)</t>
  </si>
  <si>
    <t>Rejestracja materiałów eksploatacyjnych i odczynników użytych w badaniu, przypisywanie do wykonanych badań</t>
  </si>
  <si>
    <t>Rejestracja uwag do próbki oraz do każdego pojedynczego testu bezpośrednio w protokole badania</t>
  </si>
  <si>
    <t>Pełna historia immunologiczna pacjenta: aktualna grupa, wykryte przeciwciała (data jeżeli dodatnie), fenotyp, ostatnie transfuzje (data), zdarzenia niepożądane (data jeżeli wystąpią), uwagi. Dane wyświetlane automatycznie po wyszukaniu pacjenta</t>
  </si>
  <si>
    <t>Dodawanie załączników (zdjęcie, PDF) do: badania, wyniku przeciwciał</t>
  </si>
  <si>
    <t>Rejestracja warunków transfuzji: wymagany składnik, fenotyp jednostki, wymóg próby zgodności, określenie kompatybilności grupowej przetaczanego składnika krwi</t>
  </si>
  <si>
    <t>Potwierdzanie transfuzji, rejestracja zdarzeń niepożądanych</t>
  </si>
  <si>
    <t>Lista transfuzji oczekujących na potwierdzenie z automatycznym odświeżaniem</t>
  </si>
  <si>
    <t>Rejestracja dostawy składników krwi z możliwością uwzględnienia złożonego wcześniej zamówienia. Informacja o składnikach zamówionych a dostarczonych</t>
  </si>
  <si>
    <t>Rejestracja parametrów transportu (numer pojemnika transportowego, prawidłowość temperatury transportu) składników krwi, rejestracja składnika za pomocą kodów ISBT oraz ręcznie</t>
  </si>
  <si>
    <t>Alarmy dla niskich stanów magazynowych</t>
  </si>
  <si>
    <t>Rejestracja i prowadzenie ewidencji składników osoczopochodnych</t>
  </si>
  <si>
    <t>Automatyczne kontrolowanie dobranego składnika krwi (grupa, Rh, data ważności, fenotyp składnika jeżeli pacjent ma przeciwciała, Rh Kell dla kobiety w wieku rozrodczym)</t>
  </si>
  <si>
    <t>Wydanie krwi do pilnej transfuzji</t>
  </si>
  <si>
    <t>76.</t>
  </si>
  <si>
    <t>77.</t>
  </si>
  <si>
    <t>78.</t>
  </si>
  <si>
    <t>Generowanie książki grup krwi i prób zgodności w formie elektronicznej z możliwością kompletnego wydruku</t>
  </si>
  <si>
    <t>Tworzenie profili użytkownika zgodnie z polityką RODO, nadawanie uprawnień do obszarów programu, nadawanie praw pełnego dostępu do wybranej opcji programu lub tylko w trybie odczytu</t>
  </si>
  <si>
    <t xml:space="preserve"> Tworzenie kont użytkownika z weryfikowanym certyfikatem kwalifikowanym, logowanie hasłem złożonym, wymuszenie zmiany hasła, resetowanie hasła, wygaszanie sesji, blokada konta użytkownika, szyfrowanie hasła</t>
  </si>
  <si>
    <t xml:space="preserve">Pełny audyt wykonywanych czynności w systemie       </t>
  </si>
  <si>
    <t>79.</t>
  </si>
  <si>
    <t>80.</t>
  </si>
  <si>
    <t>81.</t>
  </si>
  <si>
    <t>82.</t>
  </si>
  <si>
    <t>83.</t>
  </si>
  <si>
    <t>84.</t>
  </si>
  <si>
    <t>Raporty statystyczne, tworzenie dowolnych raportów statystycznych przez zapytania SQL</t>
  </si>
  <si>
    <t>Po przeniesieniu bazy danych do oferowanego oprogramowania wymagany jest pełny funkcjonalny dostęp do wszystkich danych zgromadzonych w bazie danych obecnie posiadanego oprogramowania Delphyn (Hemasoft)</t>
  </si>
  <si>
    <t>Zachowanie integracji oprogramowania z analizatorami (ASTM) w aktualnym zakresie, tj. zlecenie – wyniki</t>
  </si>
  <si>
    <t xml:space="preserve">Oprogramowanie webowe o architekturze wielowarstwowej. Możliwość separacji warstw (serwer bazy danych, serwer aplikacji, stanowiska klienckie) na osobne środowiska
Po zakończeniu umowy oprogramowanie  stanie się własnością  Zamawiającego
</t>
  </si>
  <si>
    <t>Instalacja serwera bazy danych na środowisku serwerowym Zamawiającego (Oracle, MySQL, MSSQL Server)</t>
  </si>
  <si>
    <t>Instalacja serwera aplikacji na środowisku serwerowym Zamawiającego</t>
  </si>
  <si>
    <t>Instalacja i konfiguracja stanowisk klienckich na zasobach Zamawiającego (stacje robocze, drukarki, drukarki kodów kreskowych, skanery kodów kreskowych). Zamawiający zapewnia infrastrukturę sieciową pomiędzy stanowiskami klienckimi a serwerem</t>
  </si>
  <si>
    <t>Temperatura przechowywania wszystkich kart – temperatura pokojowa ( 18-25°)</t>
  </si>
  <si>
    <t>TAK - 5 pkt</t>
  </si>
  <si>
    <t>Czas utrzymywania krwinek wzorcowych (grupowe i do PTA)  na pokładzie analizatora bez potrzeby wyjmowania – ilość dni (podać)</t>
  </si>
  <si>
    <t>Powyżej 5 dni - 15 pkt</t>
  </si>
  <si>
    <t xml:space="preserve">do 5 dni (włącznie) - 0 pkt </t>
  </si>
  <si>
    <t>Automatyczne usuwanie kart i opakowań po odczynnikach do kosza przez analizator, co wyklucza kontakt operatora z materiałem potencjalnie zakaźnym</t>
  </si>
  <si>
    <t>Tak  - 10 pkt</t>
  </si>
  <si>
    <t>Analizator wyposażony w funkcję optycznego wykrywania zakorkowanych probówek oraz innych odczynników na etapie ich identyfikacji wykluczając bezpośredni kontakt igły analizatora z korkiem – zabezpieczenie przed uszkodzeniem igły</t>
  </si>
  <si>
    <t>Tak - 10 pkt</t>
  </si>
  <si>
    <t>Wykonawca zobowiązuje się do dostarczenia wraz z urządzeniami instrukcji obsługi i metodyk wykonywania testów w języku polskim oraz całości dokumentacji technicznej niezbędnej do prawidłowego korzystania z analizatora/urządzeń w wersji papierowej i elektronicznej.</t>
  </si>
  <si>
    <t>Funkcja automatycznego startu analizatora, natychmiastowe rozpoczęcie badania po włożeniu próbki (bez zlecenia) do analizatora bez ingerencji operatora w oprogramowanie</t>
  </si>
  <si>
    <t>Wymiana igły w analizatorze przez użytkownika bez konieczności wzywania serwisu - analizator wyposażony w automatyczną stację umożliwiającą autokalibrację igieł</t>
  </si>
  <si>
    <t xml:space="preserve">Automatyczny analizator musi wykonywać następujące badania w technice aglutynacji kolumnowej  (kolumny wypełnione odczynnikami monoklonalnymi):
- grupa krwi układu AB0 z użyciem jednej serii odczynników monoklonalnych anty-A, anty-B, anty-DVI(-), anty-DVI (VI+) (drugi klon)
- przeciwciała grupowe do grupy krwi – izoaglutyniny A1, B
- badanie przeglądowe na obecność przeciwciał odpornościowych w pośrednim teście antyglobulinowym (PTA-LISS; surowica poliwalentna) przy użyciu krwinek wzorcowych (włączając antygen Cw)
- kontrola grupy krwi w zakresie anty-A, anty-B, anty-D kategoria DVI(-) dla biorców oraz DVI(+) dla dawców, odczynniki fabrycznie naniesione na kolumny    badanie próby zgodności w środowisku PTA-LISS w pełni automatycznie
</t>
  </si>
  <si>
    <t>Analizator objęty gwarancją i bezpłatnym, autoryzowanym serwisem producenckim przez cały czas trwania umowy (dołączyć zaświadczenie potwierdzające autoryzację serwisu). Gwarancja techniczna – uwzględniająca koszty napraw, wymiany podzespołów, przeglądów serwisowych zakończonych wydaniem świadectwa sprawdzenia stanu technicznego urządzeń i aparatury. Autoryzowany serwis dostępny 7 dni  w tygodniu 365 dni w roku. Reakcja serwisu w ciągu 24 godz. od zgłoszenia. Jeżeli nie, dostawca jest zobowiązany do wskazania innego wykonawcy badań. Koszt badań u innego wykonawcy nie może przekraczać cen zawartych w umowie przetargowej</t>
  </si>
  <si>
    <t>Wykonawca zobowiązuje się do instalacji wszystkich urządzeń i oprogramowania oraz szkolenia personelu potwierdzone certyfikatem w zakresie obsługi na koszt dostawcy w laboratorium zamawiającego w ciągu 21 dni od daty zawarcia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</si>
</sst>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6" fillId="0" borderId="0"/>
    <xf numFmtId="0" fontId="5" fillId="3" borderId="0" applyNumberFormat="0" applyBorder="0" applyAlignment="0" applyProtection="0"/>
    <xf numFmtId="0" fontId="1" fillId="3" borderId="0" applyNumberFormat="0" applyBorder="0" applyAlignment="0" applyProtection="0"/>
  </cellStyleXfs>
  <cellXfs count="130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4" fontId="7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2" borderId="0" xfId="0" applyFont="1" applyFill="1"/>
    <xf numFmtId="0" fontId="14" fillId="0" borderId="0" xfId="0" applyFont="1"/>
    <xf numFmtId="4" fontId="8" fillId="0" borderId="0" xfId="0" applyNumberFormat="1" applyFont="1"/>
    <xf numFmtId="0" fontId="11" fillId="0" borderId="0" xfId="0" applyFont="1"/>
    <xf numFmtId="0" fontId="5" fillId="3" borderId="1" xfId="2" applyBorder="1" applyAlignment="1">
      <alignment horizontal="center"/>
    </xf>
    <xf numFmtId="0" fontId="5" fillId="3" borderId="1" xfId="2" applyBorder="1" applyAlignment="1">
      <alignment horizontal="center" wrapText="1"/>
    </xf>
    <xf numFmtId="4" fontId="5" fillId="2" borderId="1" xfId="2" applyNumberFormat="1" applyFill="1" applyBorder="1" applyAlignment="1">
      <alignment horizontal="right" wrapText="1"/>
    </xf>
    <xf numFmtId="4" fontId="5" fillId="2" borderId="1" xfId="2" applyNumberFormat="1" applyFill="1" applyBorder="1" applyAlignment="1">
      <alignment horizontal="right"/>
    </xf>
    <xf numFmtId="0" fontId="5" fillId="2" borderId="1" xfId="2" applyFill="1" applyBorder="1" applyAlignment="1">
      <alignment horizontal="right"/>
    </xf>
    <xf numFmtId="0" fontId="5" fillId="2" borderId="1" xfId="2" applyFill="1" applyBorder="1" applyAlignment="1">
      <alignment horizontal="center" wrapText="1"/>
    </xf>
    <xf numFmtId="0" fontId="5" fillId="2" borderId="1" xfId="2" applyFill="1" applyBorder="1"/>
    <xf numFmtId="0" fontId="5" fillId="2" borderId="1" xfId="2" applyFill="1" applyBorder="1" applyAlignment="1">
      <alignment horizontal="center"/>
    </xf>
    <xf numFmtId="0" fontId="5" fillId="2" borderId="1" xfId="2" applyFill="1" applyBorder="1" applyAlignment="1">
      <alignment horizontal="right" wrapText="1"/>
    </xf>
    <xf numFmtId="9" fontId="5" fillId="2" borderId="1" xfId="2" applyNumberFormat="1" applyFill="1" applyBorder="1" applyAlignment="1">
      <alignment horizontal="center" wrapText="1"/>
    </xf>
    <xf numFmtId="0" fontId="5" fillId="2" borderId="3" xfId="2" applyFill="1" applyBorder="1" applyAlignment="1">
      <alignment horizontal="center" wrapText="1"/>
    </xf>
    <xf numFmtId="9" fontId="5" fillId="2" borderId="1" xfId="2" applyNumberFormat="1" applyFill="1" applyBorder="1" applyAlignment="1">
      <alignment horizontal="center"/>
    </xf>
    <xf numFmtId="4" fontId="5" fillId="2" borderId="1" xfId="2" applyNumberFormat="1" applyFill="1" applyBorder="1"/>
    <xf numFmtId="10" fontId="5" fillId="2" borderId="1" xfId="2" applyNumberFormat="1" applyFill="1" applyBorder="1" applyAlignment="1">
      <alignment horizontal="right"/>
    </xf>
    <xf numFmtId="2" fontId="5" fillId="2" borderId="1" xfId="2" applyNumberFormat="1" applyFill="1" applyBorder="1" applyAlignment="1">
      <alignment horizontal="center" wrapText="1"/>
    </xf>
    <xf numFmtId="4" fontId="5" fillId="2" borderId="1" xfId="2" applyNumberFormat="1" applyFill="1" applyBorder="1" applyAlignment="1">
      <alignment wrapText="1"/>
    </xf>
    <xf numFmtId="0" fontId="5" fillId="2" borderId="3" xfId="2" applyFill="1" applyBorder="1" applyAlignment="1">
      <alignment horizontal="right"/>
    </xf>
    <xf numFmtId="4" fontId="5" fillId="2" borderId="3" xfId="2" applyNumberFormat="1" applyFill="1" applyBorder="1" applyAlignment="1">
      <alignment horizontal="right"/>
    </xf>
    <xf numFmtId="4" fontId="5" fillId="2" borderId="3" xfId="2" applyNumberFormat="1" applyFill="1" applyBorder="1" applyAlignment="1">
      <alignment horizontal="right" wrapText="1"/>
    </xf>
    <xf numFmtId="10" fontId="5" fillId="2" borderId="3" xfId="2" applyNumberFormat="1" applyFill="1" applyBorder="1" applyAlignment="1">
      <alignment horizontal="right"/>
    </xf>
    <xf numFmtId="0" fontId="5" fillId="2" borderId="8" xfId="2" applyFill="1" applyBorder="1" applyAlignment="1">
      <alignment horizontal="right"/>
    </xf>
    <xf numFmtId="4" fontId="5" fillId="2" borderId="8" xfId="2" applyNumberFormat="1" applyFill="1" applyBorder="1" applyAlignment="1">
      <alignment horizontal="right"/>
    </xf>
    <xf numFmtId="4" fontId="5" fillId="2" borderId="8" xfId="2" applyNumberFormat="1" applyFill="1" applyBorder="1" applyAlignment="1">
      <alignment horizontal="right" wrapText="1"/>
    </xf>
    <xf numFmtId="9" fontId="5" fillId="2" borderId="8" xfId="2" applyNumberFormat="1" applyFill="1" applyBorder="1" applyAlignment="1">
      <alignment horizontal="center" wrapText="1"/>
    </xf>
    <xf numFmtId="0" fontId="5" fillId="2" borderId="8" xfId="2" applyFill="1" applyBorder="1" applyAlignment="1">
      <alignment horizontal="center" wrapText="1"/>
    </xf>
    <xf numFmtId="9" fontId="5" fillId="2" borderId="1" xfId="2" applyNumberFormat="1" applyFill="1" applyBorder="1" applyAlignment="1">
      <alignment horizontal="right"/>
    </xf>
    <xf numFmtId="4" fontId="2" fillId="2" borderId="7" xfId="2" applyNumberFormat="1" applyFont="1" applyFill="1" applyBorder="1" applyAlignment="1">
      <alignment horizontal="right" wrapText="1"/>
    </xf>
    <xf numFmtId="0" fontId="18" fillId="4" borderId="1" xfId="2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wrapText="1"/>
    </xf>
    <xf numFmtId="0" fontId="20" fillId="4" borderId="1" xfId="2" applyFont="1" applyFill="1" applyBorder="1" applyAlignment="1">
      <alignment horizontal="center" wrapText="1"/>
    </xf>
    <xf numFmtId="0" fontId="5" fillId="4" borderId="1" xfId="2" applyFill="1" applyBorder="1" applyAlignment="1">
      <alignment wrapText="1"/>
    </xf>
    <xf numFmtId="0" fontId="15" fillId="4" borderId="1" xfId="2" applyFont="1" applyFill="1" applyBorder="1" applyAlignment="1">
      <alignment horizontal="center" wrapText="1"/>
    </xf>
    <xf numFmtId="0" fontId="5" fillId="4" borderId="1" xfId="2" applyFill="1" applyBorder="1"/>
    <xf numFmtId="0" fontId="5" fillId="4" borderId="5" xfId="2" applyFill="1" applyBorder="1" applyAlignment="1">
      <alignment horizontal="center" wrapText="1"/>
    </xf>
    <xf numFmtId="0" fontId="5" fillId="4" borderId="1" xfId="2" applyFill="1" applyBorder="1" applyAlignment="1">
      <alignment horizontal="center"/>
    </xf>
    <xf numFmtId="0" fontId="5" fillId="4" borderId="1" xfId="2" applyFill="1" applyBorder="1" applyAlignment="1">
      <alignment horizontal="center" wrapText="1"/>
    </xf>
    <xf numFmtId="0" fontId="5" fillId="4" borderId="3" xfId="2" applyFill="1" applyBorder="1" applyAlignment="1">
      <alignment wrapText="1"/>
    </xf>
    <xf numFmtId="0" fontId="15" fillId="4" borderId="3" xfId="2" applyFont="1" applyFill="1" applyBorder="1" applyAlignment="1">
      <alignment horizontal="center"/>
    </xf>
    <xf numFmtId="0" fontId="17" fillId="4" borderId="1" xfId="2" applyFont="1" applyFill="1" applyBorder="1" applyAlignment="1">
      <alignment horizontal="center" wrapText="1"/>
    </xf>
    <xf numFmtId="0" fontId="15" fillId="4" borderId="1" xfId="2" applyFont="1" applyFill="1" applyBorder="1" applyAlignment="1">
      <alignment horizontal="center"/>
    </xf>
    <xf numFmtId="0" fontId="5" fillId="4" borderId="3" xfId="2" applyFill="1" applyBorder="1" applyAlignment="1">
      <alignment horizontal="left"/>
    </xf>
    <xf numFmtId="4" fontId="15" fillId="0" borderId="1" xfId="2" applyNumberFormat="1" applyFont="1" applyFill="1" applyBorder="1" applyAlignment="1">
      <alignment horizontal="right"/>
    </xf>
    <xf numFmtId="4" fontId="15" fillId="0" borderId="1" xfId="2" applyNumberFormat="1" applyFont="1" applyFill="1" applyBorder="1" applyAlignment="1">
      <alignment horizontal="right" wrapText="1"/>
    </xf>
    <xf numFmtId="0" fontId="5" fillId="0" borderId="1" xfId="2" applyFill="1" applyBorder="1"/>
    <xf numFmtId="0" fontId="5" fillId="0" borderId="1" xfId="2" applyFill="1" applyBorder="1" applyAlignment="1">
      <alignment horizontal="center" wrapText="1"/>
    </xf>
    <xf numFmtId="2" fontId="16" fillId="2" borderId="1" xfId="2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wrapText="1"/>
    </xf>
    <xf numFmtId="0" fontId="5" fillId="0" borderId="1" xfId="2" applyFill="1" applyBorder="1" applyAlignment="1">
      <alignment horizontal="center"/>
    </xf>
    <xf numFmtId="0" fontId="5" fillId="0" borderId="3" xfId="2" applyFill="1" applyBorder="1" applyAlignment="1">
      <alignment horizontal="center"/>
    </xf>
    <xf numFmtId="0" fontId="5" fillId="0" borderId="8" xfId="2" applyFill="1" applyBorder="1" applyAlignment="1">
      <alignment horizontal="center"/>
    </xf>
    <xf numFmtId="0" fontId="5" fillId="4" borderId="2" xfId="2" applyFill="1" applyBorder="1" applyAlignment="1">
      <alignment horizontal="center"/>
    </xf>
    <xf numFmtId="0" fontId="3" fillId="4" borderId="1" xfId="2" applyFont="1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3" fillId="0" borderId="1" xfId="0" applyFont="1" applyBorder="1"/>
    <xf numFmtId="0" fontId="23" fillId="0" borderId="0" xfId="0" applyFont="1"/>
    <xf numFmtId="0" fontId="23" fillId="5" borderId="0" xfId="0" applyFont="1" applyFill="1" applyAlignment="1">
      <alignment wrapText="1"/>
    </xf>
    <xf numFmtId="0" fontId="25" fillId="0" borderId="0" xfId="0" applyFont="1"/>
    <xf numFmtId="0" fontId="25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6" fillId="5" borderId="0" xfId="0" applyFont="1" applyFill="1" applyAlignment="1">
      <alignment wrapText="1"/>
    </xf>
    <xf numFmtId="0" fontId="27" fillId="5" borderId="1" xfId="0" applyFont="1" applyFill="1" applyBorder="1" applyAlignment="1">
      <alignment vertical="center" wrapText="1"/>
    </xf>
    <xf numFmtId="0" fontId="27" fillId="5" borderId="3" xfId="0" applyFont="1" applyFill="1" applyBorder="1" applyAlignment="1">
      <alignment vertical="center" wrapText="1"/>
    </xf>
    <xf numFmtId="0" fontId="23" fillId="0" borderId="3" xfId="0" applyFont="1" applyBorder="1"/>
    <xf numFmtId="0" fontId="27" fillId="5" borderId="9" xfId="0" applyFont="1" applyFill="1" applyBorder="1" applyAlignment="1">
      <alignment vertical="center" wrapText="1"/>
    </xf>
    <xf numFmtId="0" fontId="23" fillId="5" borderId="1" xfId="0" applyFont="1" applyFill="1" applyBorder="1"/>
    <xf numFmtId="0" fontId="23" fillId="5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3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>
      <alignment horizontal="left" vertical="top" wrapText="1"/>
    </xf>
    <xf numFmtId="0" fontId="27" fillId="5" borderId="1" xfId="0" applyFont="1" applyFill="1" applyBorder="1" applyAlignment="1">
      <alignment vertical="top" wrapText="1"/>
    </xf>
    <xf numFmtId="0" fontId="23" fillId="5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5" fillId="4" borderId="3" xfId="2" applyFill="1" applyBorder="1" applyAlignment="1">
      <alignment horizontal="center" wrapText="1"/>
    </xf>
    <xf numFmtId="0" fontId="5" fillId="4" borderId="5" xfId="2" applyFill="1" applyBorder="1" applyAlignment="1">
      <alignment horizontal="center" wrapText="1"/>
    </xf>
    <xf numFmtId="0" fontId="5" fillId="4" borderId="3" xfId="2" applyFill="1" applyBorder="1" applyAlignment="1">
      <alignment horizontal="center"/>
    </xf>
    <xf numFmtId="0" fontId="5" fillId="4" borderId="5" xfId="2" applyFill="1" applyBorder="1" applyAlignment="1">
      <alignment horizontal="center"/>
    </xf>
    <xf numFmtId="0" fontId="5" fillId="4" borderId="3" xfId="2" applyFill="1" applyBorder="1" applyAlignment="1">
      <alignment wrapText="1"/>
    </xf>
    <xf numFmtId="0" fontId="5" fillId="4" borderId="4" xfId="2" applyFill="1" applyBorder="1" applyAlignment="1">
      <alignment wrapText="1"/>
    </xf>
    <xf numFmtId="0" fontId="5" fillId="4" borderId="4" xfId="2" applyFill="1" applyBorder="1" applyAlignment="1">
      <alignment horizontal="center" wrapText="1"/>
    </xf>
    <xf numFmtId="0" fontId="5" fillId="4" borderId="1" xfId="2" applyFill="1" applyBorder="1" applyAlignment="1">
      <alignment horizontal="center"/>
    </xf>
    <xf numFmtId="0" fontId="5" fillId="4" borderId="5" xfId="2" applyFill="1" applyBorder="1" applyAlignment="1">
      <alignment wrapText="1"/>
    </xf>
    <xf numFmtId="0" fontId="15" fillId="4" borderId="3" xfId="2" applyFont="1" applyFill="1" applyBorder="1" applyAlignment="1">
      <alignment horizontal="center"/>
    </xf>
    <xf numFmtId="0" fontId="15" fillId="4" borderId="5" xfId="2" applyFont="1" applyFill="1" applyBorder="1" applyAlignment="1">
      <alignment horizontal="center"/>
    </xf>
    <xf numFmtId="0" fontId="15" fillId="4" borderId="2" xfId="2" applyFont="1" applyFill="1" applyBorder="1" applyAlignment="1">
      <alignment horizontal="right"/>
    </xf>
    <xf numFmtId="0" fontId="15" fillId="4" borderId="6" xfId="2" applyFont="1" applyFill="1" applyBorder="1" applyAlignment="1">
      <alignment horizontal="right"/>
    </xf>
    <xf numFmtId="0" fontId="15" fillId="4" borderId="7" xfId="2" applyFont="1" applyFill="1" applyBorder="1" applyAlignment="1">
      <alignment horizontal="right"/>
    </xf>
    <xf numFmtId="0" fontId="5" fillId="4" borderId="4" xfId="2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4" borderId="1" xfId="2" applyFill="1" applyBorder="1"/>
    <xf numFmtId="0" fontId="15" fillId="4" borderId="4" xfId="2" applyFont="1" applyFill="1" applyBorder="1" applyAlignment="1">
      <alignment horizontal="center"/>
    </xf>
    <xf numFmtId="0" fontId="5" fillId="4" borderId="1" xfId="2" applyFill="1" applyBorder="1" applyAlignment="1">
      <alignment horizontal="center" wrapText="1"/>
    </xf>
    <xf numFmtId="0" fontId="4" fillId="4" borderId="1" xfId="2" applyFont="1" applyFill="1" applyBorder="1" applyAlignment="1">
      <alignment horizontal="right" wrapText="1"/>
    </xf>
    <xf numFmtId="0" fontId="5" fillId="4" borderId="1" xfId="2" applyFill="1" applyBorder="1" applyAlignment="1">
      <alignment horizontal="right" wrapText="1"/>
    </xf>
    <xf numFmtId="9" fontId="5" fillId="2" borderId="1" xfId="2" applyNumberFormat="1" applyFill="1" applyBorder="1" applyAlignment="1">
      <alignment horizontal="right"/>
    </xf>
    <xf numFmtId="0" fontId="5" fillId="2" borderId="1" xfId="2" applyFill="1" applyBorder="1" applyAlignment="1">
      <alignment horizontal="right"/>
    </xf>
    <xf numFmtId="4" fontId="2" fillId="2" borderId="1" xfId="2" applyNumberFormat="1" applyFont="1" applyFill="1" applyBorder="1" applyAlignment="1">
      <alignment horizontal="right" wrapText="1"/>
    </xf>
    <xf numFmtId="4" fontId="5" fillId="2" borderId="1" xfId="2" applyNumberFormat="1" applyFill="1" applyBorder="1" applyAlignment="1">
      <alignment horizontal="right" wrapText="1"/>
    </xf>
    <xf numFmtId="0" fontId="1" fillId="4" borderId="1" xfId="2" applyFont="1" applyFill="1" applyBorder="1" applyAlignment="1">
      <alignment horizontal="center" wrapText="1"/>
    </xf>
    <xf numFmtId="2" fontId="12" fillId="0" borderId="0" xfId="0" applyNumberFormat="1" applyFont="1" applyAlignment="1">
      <alignment horizontal="left" wrapText="1"/>
    </xf>
    <xf numFmtId="4" fontId="5" fillId="2" borderId="1" xfId="2" applyNumberForma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wrapText="1"/>
    </xf>
    <xf numFmtId="0" fontId="23" fillId="5" borderId="4" xfId="0" applyFont="1" applyFill="1" applyBorder="1" applyAlignment="1">
      <alignment horizontal="left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wrapText="1"/>
    </xf>
  </cellXfs>
  <cellStyles count="4">
    <cellStyle name="20% — akcent 6" xfId="2" builtinId="50"/>
    <cellStyle name="20% — akcent 6 2" xfId="3" xr:uid="{670F0CA4-7967-44C1-ACE7-9B0BE469D451}"/>
    <cellStyle name="Normalny" xfId="0" builtinId="0"/>
    <cellStyle name="Normalny 2" xfId="1" xr:uid="{7418D6AB-C455-4C25-A031-AB885528F1E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0"/>
  <sheetViews>
    <sheetView topLeftCell="A5" zoomScaleNormal="100" zoomScalePageLayoutView="70" workbookViewId="0">
      <selection activeCell="J15" sqref="J15"/>
    </sheetView>
  </sheetViews>
  <sheetFormatPr defaultColWidth="9" defaultRowHeight="14.25"/>
  <cols>
    <col min="1" max="1" width="3.875" style="1" customWidth="1"/>
    <col min="2" max="2" width="54" style="1" customWidth="1"/>
    <col min="3" max="3" width="13.625" style="1" customWidth="1"/>
    <col min="4" max="4" width="10" style="1" customWidth="1"/>
    <col min="5" max="5" width="10.5" style="1" customWidth="1"/>
    <col min="6" max="6" width="10.75" style="1" customWidth="1"/>
    <col min="7" max="7" width="10.25" style="1" customWidth="1"/>
    <col min="8" max="8" width="7.125" style="1" customWidth="1"/>
    <col min="9" max="9" width="9.875" style="1" bestFit="1" customWidth="1"/>
    <col min="10" max="10" width="16.25" style="1" customWidth="1"/>
    <col min="11" max="16384" width="9" style="1"/>
  </cols>
  <sheetData>
    <row r="2" spans="1:11" ht="15">
      <c r="C2" s="2" t="s">
        <v>41</v>
      </c>
      <c r="H2" t="s">
        <v>57</v>
      </c>
    </row>
    <row r="4" spans="1:11" hidden="1">
      <c r="B4" s="3" t="s">
        <v>32</v>
      </c>
    </row>
    <row r="5" spans="1:11" ht="71.25" customHeight="1">
      <c r="A5" s="41" t="s">
        <v>0</v>
      </c>
      <c r="B5" s="41" t="s">
        <v>1</v>
      </c>
      <c r="C5" s="42" t="s">
        <v>54</v>
      </c>
      <c r="D5" s="42" t="s">
        <v>42</v>
      </c>
      <c r="E5" s="43" t="s">
        <v>55</v>
      </c>
      <c r="F5" s="42" t="s">
        <v>29</v>
      </c>
      <c r="G5" s="42" t="s">
        <v>34</v>
      </c>
      <c r="H5" s="42" t="s">
        <v>3</v>
      </c>
      <c r="I5" s="42" t="s">
        <v>35</v>
      </c>
      <c r="J5" s="42" t="s">
        <v>2</v>
      </c>
    </row>
    <row r="6" spans="1:11" ht="15" hidden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4">
        <v>10</v>
      </c>
    </row>
    <row r="7" spans="1:11" ht="45">
      <c r="A7" s="91">
        <v>1</v>
      </c>
      <c r="B7" s="44" t="s">
        <v>4</v>
      </c>
      <c r="C7" s="45">
        <v>12000</v>
      </c>
      <c r="D7" s="57"/>
      <c r="E7" s="20"/>
      <c r="F7" s="20"/>
      <c r="G7" s="20"/>
      <c r="H7" s="20"/>
      <c r="I7" s="20"/>
      <c r="J7" s="20"/>
    </row>
    <row r="8" spans="1:11" ht="30">
      <c r="A8" s="92"/>
      <c r="B8" s="44" t="s">
        <v>5</v>
      </c>
      <c r="C8" s="48"/>
      <c r="D8" s="58"/>
      <c r="E8" s="22"/>
      <c r="F8" s="17"/>
      <c r="G8" s="16"/>
      <c r="H8" s="23"/>
      <c r="I8" s="16"/>
      <c r="J8" s="19" t="s">
        <v>51</v>
      </c>
    </row>
    <row r="9" spans="1:11" ht="26.25" customHeight="1">
      <c r="A9" s="92"/>
      <c r="B9" s="50" t="s">
        <v>6</v>
      </c>
      <c r="C9" s="51">
        <v>26700</v>
      </c>
      <c r="D9" s="58"/>
      <c r="E9" s="18"/>
      <c r="F9" s="17"/>
      <c r="G9" s="16"/>
      <c r="H9" s="23"/>
      <c r="I9" s="16"/>
      <c r="J9" s="19" t="s">
        <v>51</v>
      </c>
    </row>
    <row r="10" spans="1:11" ht="30">
      <c r="A10" s="92"/>
      <c r="B10" s="44" t="s">
        <v>7</v>
      </c>
      <c r="C10" s="49" t="s">
        <v>8</v>
      </c>
      <c r="D10" s="58"/>
      <c r="E10" s="18"/>
      <c r="F10" s="17"/>
      <c r="G10" s="16"/>
      <c r="H10" s="23"/>
      <c r="I10" s="16"/>
      <c r="J10" s="19" t="s">
        <v>51</v>
      </c>
      <c r="K10"/>
    </row>
    <row r="11" spans="1:11" ht="27" customHeight="1">
      <c r="A11" s="92"/>
      <c r="B11" s="44" t="s">
        <v>9</v>
      </c>
      <c r="C11" s="49" t="s">
        <v>8</v>
      </c>
      <c r="D11" s="58"/>
      <c r="E11" s="18"/>
      <c r="F11" s="17"/>
      <c r="G11" s="16"/>
      <c r="H11" s="23"/>
      <c r="I11" s="16"/>
      <c r="J11" s="19" t="s">
        <v>51</v>
      </c>
    </row>
    <row r="12" spans="1:11" ht="15">
      <c r="A12" s="92"/>
      <c r="B12" s="95" t="s">
        <v>10</v>
      </c>
      <c r="C12" s="91" t="s">
        <v>8</v>
      </c>
      <c r="D12" s="58"/>
      <c r="E12" s="18"/>
      <c r="F12" s="17"/>
      <c r="G12" s="16"/>
      <c r="H12" s="23"/>
      <c r="I12" s="16"/>
      <c r="J12" s="19" t="s">
        <v>51</v>
      </c>
    </row>
    <row r="13" spans="1:11" ht="15">
      <c r="A13" s="92"/>
      <c r="B13" s="96"/>
      <c r="C13" s="97"/>
      <c r="D13" s="58"/>
      <c r="E13" s="18"/>
      <c r="F13" s="17"/>
      <c r="G13" s="16"/>
      <c r="H13" s="23"/>
      <c r="I13" s="16"/>
      <c r="J13" s="19" t="s">
        <v>51</v>
      </c>
    </row>
    <row r="14" spans="1:11" ht="25.5" customHeight="1">
      <c r="A14" s="92"/>
      <c r="B14" s="44" t="s">
        <v>11</v>
      </c>
      <c r="C14" s="49" t="s">
        <v>8</v>
      </c>
      <c r="D14" s="58"/>
      <c r="E14" s="18"/>
      <c r="F14" s="17"/>
      <c r="G14" s="16"/>
      <c r="H14" s="25"/>
      <c r="I14" s="16"/>
      <c r="J14" s="19" t="s">
        <v>51</v>
      </c>
    </row>
    <row r="15" spans="1:11" ht="30">
      <c r="A15" s="92"/>
      <c r="B15" s="44" t="s">
        <v>31</v>
      </c>
      <c r="C15" s="49" t="s">
        <v>8</v>
      </c>
      <c r="D15" s="57"/>
      <c r="E15" s="20"/>
      <c r="F15" s="26"/>
      <c r="G15" s="16"/>
      <c r="H15" s="27"/>
      <c r="I15" s="16"/>
      <c r="J15" s="21"/>
    </row>
    <row r="16" spans="1:11" ht="15">
      <c r="A16" s="47"/>
      <c r="B16" s="44" t="s">
        <v>50</v>
      </c>
      <c r="C16" s="45">
        <v>33500</v>
      </c>
      <c r="D16" s="57"/>
      <c r="E16" s="20"/>
      <c r="F16" s="17"/>
      <c r="G16" s="16"/>
      <c r="H16" s="25"/>
      <c r="I16" s="16"/>
      <c r="J16" s="19" t="s">
        <v>51</v>
      </c>
    </row>
    <row r="17" spans="1:12" ht="15">
      <c r="A17" s="47"/>
      <c r="B17" s="44" t="s">
        <v>47</v>
      </c>
      <c r="C17" s="49"/>
      <c r="D17" s="57"/>
      <c r="E17" s="20"/>
      <c r="F17" s="17"/>
      <c r="G17" s="16"/>
      <c r="H17" s="23"/>
      <c r="I17" s="16"/>
      <c r="J17" s="19" t="s">
        <v>51</v>
      </c>
    </row>
    <row r="18" spans="1:12" ht="14.25" customHeight="1">
      <c r="A18" s="47"/>
      <c r="B18" s="44" t="s">
        <v>48</v>
      </c>
      <c r="C18" s="49"/>
      <c r="D18" s="57"/>
      <c r="E18" s="20"/>
      <c r="F18" s="17"/>
      <c r="G18" s="16"/>
      <c r="H18" s="23"/>
      <c r="I18" s="16"/>
      <c r="J18" s="19" t="s">
        <v>51</v>
      </c>
    </row>
    <row r="19" spans="1:12" ht="15">
      <c r="A19" s="47"/>
      <c r="B19" s="44" t="s">
        <v>49</v>
      </c>
      <c r="C19" s="49"/>
      <c r="D19" s="57"/>
      <c r="E19" s="20"/>
      <c r="F19" s="17"/>
      <c r="G19" s="16"/>
      <c r="H19" s="25"/>
      <c r="I19" s="16"/>
      <c r="J19" s="19" t="s">
        <v>51</v>
      </c>
      <c r="L19"/>
    </row>
    <row r="20" spans="1:12" ht="39" customHeight="1">
      <c r="A20" s="93">
        <v>2</v>
      </c>
      <c r="B20" s="44" t="s">
        <v>12</v>
      </c>
      <c r="C20" s="52" t="s">
        <v>52</v>
      </c>
      <c r="D20" s="19"/>
      <c r="E20" s="18"/>
      <c r="F20" s="17"/>
      <c r="G20" s="28"/>
      <c r="H20" s="27"/>
      <c r="I20" s="29"/>
      <c r="J20" s="21"/>
    </row>
    <row r="21" spans="1:12" ht="15">
      <c r="A21" s="94"/>
      <c r="B21" s="44" t="s">
        <v>13</v>
      </c>
      <c r="C21" s="48"/>
      <c r="D21" s="59"/>
      <c r="E21" s="59"/>
      <c r="F21" s="59"/>
      <c r="G21" s="59"/>
      <c r="H21" s="59"/>
      <c r="I21" s="59"/>
      <c r="J21" s="59"/>
    </row>
    <row r="22" spans="1:12" ht="28.5" customHeight="1">
      <c r="A22" s="94"/>
      <c r="B22" s="44" t="s">
        <v>14</v>
      </c>
      <c r="C22" s="48"/>
      <c r="D22" s="59"/>
      <c r="E22" s="59"/>
      <c r="F22" s="59"/>
      <c r="G22" s="59"/>
      <c r="H22" s="59"/>
      <c r="I22" s="59"/>
      <c r="J22" s="59"/>
    </row>
    <row r="23" spans="1:12" ht="30">
      <c r="A23" s="94"/>
      <c r="B23" s="50" t="s">
        <v>15</v>
      </c>
      <c r="C23" s="51">
        <v>7600</v>
      </c>
      <c r="D23" s="60"/>
      <c r="E23" s="18"/>
      <c r="F23" s="17"/>
      <c r="G23" s="16"/>
      <c r="H23" s="23"/>
      <c r="I23" s="16"/>
      <c r="J23" s="19" t="s">
        <v>51</v>
      </c>
    </row>
    <row r="24" spans="1:12" ht="15">
      <c r="A24" s="94"/>
      <c r="B24" s="95" t="s">
        <v>16</v>
      </c>
      <c r="C24" s="100">
        <v>16000</v>
      </c>
      <c r="D24" s="60"/>
      <c r="E24" s="18"/>
      <c r="F24" s="17"/>
      <c r="G24" s="16"/>
      <c r="H24" s="23"/>
      <c r="I24" s="16"/>
      <c r="J24" s="19" t="s">
        <v>51</v>
      </c>
    </row>
    <row r="25" spans="1:12" ht="14.25" customHeight="1">
      <c r="A25" s="94"/>
      <c r="B25" s="99"/>
      <c r="C25" s="101"/>
      <c r="D25" s="60"/>
      <c r="E25" s="18"/>
      <c r="F25" s="17"/>
      <c r="G25" s="16"/>
      <c r="H25" s="23"/>
      <c r="I25" s="16"/>
      <c r="J25" s="19" t="s">
        <v>51</v>
      </c>
    </row>
    <row r="26" spans="1:12" ht="15">
      <c r="A26" s="98">
        <v>3</v>
      </c>
      <c r="B26" s="44" t="s">
        <v>17</v>
      </c>
      <c r="C26" s="53">
        <v>48</v>
      </c>
      <c r="D26" s="61"/>
      <c r="E26" s="18"/>
      <c r="F26" s="17"/>
      <c r="G26" s="28"/>
      <c r="H26" s="27"/>
      <c r="I26" s="29"/>
      <c r="J26" s="21"/>
    </row>
    <row r="27" spans="1:12" ht="52.5" customHeight="1">
      <c r="A27" s="98"/>
      <c r="B27" s="44" t="s">
        <v>18</v>
      </c>
      <c r="C27" s="48"/>
      <c r="D27" s="60"/>
      <c r="E27" s="18"/>
      <c r="F27" s="17"/>
      <c r="G27" s="16"/>
      <c r="H27" s="23"/>
      <c r="I27" s="16"/>
      <c r="J27" s="19" t="s">
        <v>51</v>
      </c>
    </row>
    <row r="28" spans="1:12" ht="15">
      <c r="A28" s="98">
        <v>4</v>
      </c>
      <c r="B28" s="46" t="s">
        <v>19</v>
      </c>
      <c r="C28" s="48"/>
      <c r="D28" s="61"/>
      <c r="E28" s="18"/>
      <c r="F28" s="17"/>
      <c r="G28" s="28"/>
      <c r="H28" s="27"/>
      <c r="I28" s="29"/>
      <c r="J28" s="21"/>
    </row>
    <row r="29" spans="1:12" ht="15">
      <c r="A29" s="98"/>
      <c r="B29" s="95" t="s">
        <v>45</v>
      </c>
      <c r="C29" s="100">
        <v>52</v>
      </c>
      <c r="D29" s="62"/>
      <c r="E29" s="30"/>
      <c r="F29" s="31"/>
      <c r="G29" s="32"/>
      <c r="H29" s="33"/>
      <c r="I29" s="32"/>
      <c r="J29" s="24" t="s">
        <v>51</v>
      </c>
    </row>
    <row r="30" spans="1:12" ht="15">
      <c r="A30" s="98"/>
      <c r="B30" s="96"/>
      <c r="C30" s="108"/>
      <c r="D30" s="63"/>
      <c r="E30" s="34"/>
      <c r="F30" s="35"/>
      <c r="G30" s="36"/>
      <c r="H30" s="37"/>
      <c r="I30" s="36"/>
      <c r="J30" s="38" t="s">
        <v>51</v>
      </c>
    </row>
    <row r="31" spans="1:12" ht="15">
      <c r="A31" s="48">
        <v>5</v>
      </c>
      <c r="B31" s="54" t="s">
        <v>20</v>
      </c>
      <c r="C31" s="51" t="s">
        <v>46</v>
      </c>
      <c r="D31" s="62"/>
      <c r="E31" s="30"/>
      <c r="F31" s="17"/>
      <c r="G31" s="16"/>
      <c r="H31" s="25"/>
      <c r="I31" s="16"/>
      <c r="J31" s="19" t="s">
        <v>51</v>
      </c>
    </row>
    <row r="32" spans="1:12" ht="13.5" customHeight="1">
      <c r="A32" s="102" t="s">
        <v>30</v>
      </c>
      <c r="B32" s="103"/>
      <c r="C32" s="103"/>
      <c r="D32" s="103"/>
      <c r="E32" s="103"/>
      <c r="F32" s="104"/>
      <c r="G32" s="55"/>
      <c r="H32" s="55"/>
      <c r="I32" s="56"/>
      <c r="J32" s="57"/>
    </row>
    <row r="33" spans="1:10" ht="13.5" customHeight="1">
      <c r="B33" s="5"/>
      <c r="C33" s="6"/>
      <c r="D33" s="7"/>
      <c r="E33" s="6"/>
      <c r="F33" s="6"/>
      <c r="G33" s="7"/>
      <c r="H33" s="6"/>
      <c r="I33" s="5"/>
    </row>
    <row r="34" spans="1:10" ht="24" customHeight="1">
      <c r="B34" s="106" t="s">
        <v>43</v>
      </c>
      <c r="C34" s="106"/>
      <c r="D34" s="106"/>
      <c r="E34" s="106"/>
      <c r="F34" s="106"/>
      <c r="G34" s="106"/>
      <c r="H34" s="106"/>
      <c r="J34" s="4"/>
    </row>
    <row r="35" spans="1:10" ht="37.5" customHeight="1">
      <c r="B35" s="117" t="s">
        <v>44</v>
      </c>
      <c r="C35" s="117"/>
      <c r="D35" s="117"/>
      <c r="E35" s="117"/>
      <c r="F35" s="117"/>
      <c r="G35" s="117"/>
      <c r="H35" s="117"/>
      <c r="J35" s="4"/>
    </row>
    <row r="36" spans="1:10" ht="15" customHeight="1">
      <c r="B36" s="8"/>
      <c r="C36" s="8"/>
      <c r="D36" s="8"/>
      <c r="E36" s="8"/>
      <c r="J36" s="4"/>
    </row>
    <row r="37" spans="1:10" ht="14.25" customHeight="1">
      <c r="A37" s="7"/>
      <c r="B37" s="9" t="s">
        <v>33</v>
      </c>
      <c r="C37" s="6"/>
      <c r="D37" s="7"/>
      <c r="E37" s="6"/>
    </row>
    <row r="38" spans="1:10" ht="24.75" customHeight="1">
      <c r="A38" s="93" t="s">
        <v>38</v>
      </c>
      <c r="B38" s="107" t="s">
        <v>21</v>
      </c>
      <c r="C38" s="109" t="s">
        <v>37</v>
      </c>
      <c r="D38" s="110" t="s">
        <v>53</v>
      </c>
      <c r="E38" s="98" t="s">
        <v>36</v>
      </c>
      <c r="F38" s="116" t="s">
        <v>58</v>
      </c>
    </row>
    <row r="39" spans="1:10" ht="35.25" customHeight="1">
      <c r="A39" s="105"/>
      <c r="B39" s="107"/>
      <c r="C39" s="109"/>
      <c r="D39" s="111"/>
      <c r="E39" s="98"/>
      <c r="F39" s="109"/>
    </row>
    <row r="40" spans="1:10" ht="15">
      <c r="A40" s="93">
        <v>1</v>
      </c>
      <c r="B40" s="46" t="s">
        <v>22</v>
      </c>
      <c r="C40" s="114" t="s">
        <v>51</v>
      </c>
      <c r="D40" s="118"/>
      <c r="E40" s="112"/>
      <c r="F40" s="118"/>
    </row>
    <row r="41" spans="1:10" ht="15">
      <c r="A41" s="94"/>
      <c r="B41" s="46" t="s">
        <v>23</v>
      </c>
      <c r="C41" s="115"/>
      <c r="D41" s="118"/>
      <c r="E41" s="113"/>
      <c r="F41" s="118"/>
    </row>
    <row r="42" spans="1:10" ht="15">
      <c r="A42" s="94"/>
      <c r="B42" s="46" t="s">
        <v>24</v>
      </c>
      <c r="C42" s="115"/>
      <c r="D42" s="118"/>
      <c r="E42" s="113"/>
      <c r="F42" s="118"/>
    </row>
    <row r="43" spans="1:10" ht="15">
      <c r="A43" s="94"/>
      <c r="B43" s="46" t="s">
        <v>25</v>
      </c>
      <c r="C43" s="115"/>
      <c r="D43" s="118"/>
      <c r="E43" s="113"/>
      <c r="F43" s="118"/>
    </row>
    <row r="44" spans="1:10" ht="15">
      <c r="A44" s="94"/>
      <c r="B44" s="46" t="s">
        <v>26</v>
      </c>
      <c r="C44" s="115"/>
      <c r="D44" s="118"/>
      <c r="E44" s="113"/>
      <c r="F44" s="118"/>
    </row>
    <row r="45" spans="1:10" ht="15">
      <c r="A45" s="94"/>
      <c r="B45" s="46" t="s">
        <v>27</v>
      </c>
      <c r="C45" s="115"/>
      <c r="D45" s="118"/>
      <c r="E45" s="113"/>
      <c r="F45" s="118"/>
    </row>
    <row r="46" spans="1:10" ht="15">
      <c r="A46" s="105"/>
      <c r="B46" s="46" t="s">
        <v>28</v>
      </c>
      <c r="C46" s="115"/>
      <c r="D46" s="118"/>
      <c r="E46" s="113"/>
      <c r="F46" s="118"/>
    </row>
    <row r="47" spans="1:10" ht="75.75" customHeight="1">
      <c r="A47" s="64">
        <v>2</v>
      </c>
      <c r="B47" s="65" t="s">
        <v>56</v>
      </c>
      <c r="C47" s="40" t="s">
        <v>51</v>
      </c>
      <c r="D47" s="17"/>
      <c r="E47" s="39"/>
      <c r="F47" s="17"/>
    </row>
    <row r="48" spans="1:10" ht="15">
      <c r="A48" s="102" t="s">
        <v>30</v>
      </c>
      <c r="B48" s="103"/>
      <c r="C48" s="104"/>
      <c r="D48" s="55"/>
      <c r="E48" s="55"/>
      <c r="F48" s="55"/>
      <c r="G48" s="6"/>
      <c r="H48" s="5"/>
    </row>
    <row r="49" spans="2:8" ht="26.25" customHeight="1">
      <c r="B49" s="10" t="s">
        <v>39</v>
      </c>
      <c r="C49" s="3"/>
      <c r="D49" s="3"/>
      <c r="E49" s="11"/>
      <c r="G49" s="12">
        <f>G32+D48</f>
        <v>0</v>
      </c>
    </row>
    <row r="50" spans="2:8" ht="19.5" customHeight="1">
      <c r="B50" s="3" t="s">
        <v>40</v>
      </c>
      <c r="C50" s="3"/>
      <c r="D50" s="3"/>
      <c r="E50" s="11"/>
      <c r="G50" s="12">
        <f>I32+F48</f>
        <v>0</v>
      </c>
    </row>
    <row r="52" spans="2:8">
      <c r="C52" s="13"/>
      <c r="D52" s="13"/>
    </row>
    <row r="53" spans="2:8" ht="42" customHeight="1">
      <c r="C53" s="13"/>
      <c r="D53" s="90" t="s">
        <v>59</v>
      </c>
      <c r="E53" s="90"/>
      <c r="F53" s="90"/>
      <c r="G53" s="90"/>
      <c r="H53" s="90"/>
    </row>
    <row r="54" spans="2:8">
      <c r="C54" s="13"/>
      <c r="D54" s="13"/>
    </row>
    <row r="55" spans="2:8">
      <c r="B55"/>
      <c r="C55" s="13"/>
      <c r="D55" s="13"/>
    </row>
    <row r="56" spans="2:8">
      <c r="C56" s="13"/>
      <c r="D56" s="13"/>
    </row>
    <row r="59" spans="2:8">
      <c r="B59" t="s">
        <v>51</v>
      </c>
      <c r="D59" t="s">
        <v>51</v>
      </c>
    </row>
    <row r="60" spans="2:8">
      <c r="B60" t="s">
        <v>51</v>
      </c>
      <c r="D60" t="s">
        <v>51</v>
      </c>
    </row>
  </sheetData>
  <mergeCells count="26">
    <mergeCell ref="E38:E39"/>
    <mergeCell ref="D38:D39"/>
    <mergeCell ref="E40:E46"/>
    <mergeCell ref="A32:F32"/>
    <mergeCell ref="C40:C46"/>
    <mergeCell ref="F38:F39"/>
    <mergeCell ref="B35:H35"/>
    <mergeCell ref="A38:A39"/>
    <mergeCell ref="F40:F46"/>
    <mergeCell ref="D40:D46"/>
    <mergeCell ref="D53:H53"/>
    <mergeCell ref="A7:A15"/>
    <mergeCell ref="A20:A25"/>
    <mergeCell ref="B12:B13"/>
    <mergeCell ref="C12:C13"/>
    <mergeCell ref="A26:A27"/>
    <mergeCell ref="A28:A30"/>
    <mergeCell ref="B24:B25"/>
    <mergeCell ref="C24:C25"/>
    <mergeCell ref="A48:C48"/>
    <mergeCell ref="A40:A46"/>
    <mergeCell ref="B34:H34"/>
    <mergeCell ref="B38:B39"/>
    <mergeCell ref="B29:B30"/>
    <mergeCell ref="C29:C30"/>
    <mergeCell ref="C38:C39"/>
  </mergeCells>
  <printOptions horizontalCentered="1"/>
  <pageMargins left="0.35433070866141736" right="0.35433070866141736" top="0.35433070866141736" bottom="0.35433070866141736" header="0" footer="0"/>
  <pageSetup paperSize="9" scale="88" fitToHeight="3" orientation="landscape" r:id="rId1"/>
  <headerFooter>
    <oddFooter>&amp;CRPoZP 34/2023</oddFooter>
  </headerFooter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F4B8-61C7-4321-9541-EFFC638EFE6C}">
  <dimension ref="A1:C106"/>
  <sheetViews>
    <sheetView tabSelected="1" zoomScaleNormal="100" workbookViewId="0">
      <selection activeCell="B43" sqref="B43"/>
    </sheetView>
  </sheetViews>
  <sheetFormatPr defaultRowHeight="14.25"/>
  <cols>
    <col min="1" max="1" width="9" style="68"/>
    <col min="2" max="2" width="69.125" style="68" customWidth="1"/>
    <col min="3" max="3" width="31.125" style="68" customWidth="1"/>
  </cols>
  <sheetData>
    <row r="1" spans="1:3">
      <c r="C1" s="68" t="s">
        <v>57</v>
      </c>
    </row>
    <row r="2" spans="1:3">
      <c r="A2" s="70" t="s">
        <v>131</v>
      </c>
      <c r="B2" s="70"/>
    </row>
    <row r="3" spans="1:3">
      <c r="A3" s="70" t="s">
        <v>60</v>
      </c>
    </row>
    <row r="4" spans="1:3">
      <c r="A4" s="70" t="s">
        <v>61</v>
      </c>
    </row>
    <row r="5" spans="1:3">
      <c r="A5" s="70" t="s">
        <v>62</v>
      </c>
    </row>
    <row r="7" spans="1:3" ht="25.5">
      <c r="A7" s="71" t="s">
        <v>38</v>
      </c>
      <c r="B7" s="71" t="s">
        <v>63</v>
      </c>
      <c r="C7" s="71" t="s">
        <v>133</v>
      </c>
    </row>
    <row r="8" spans="1:3" ht="58.5" customHeight="1">
      <c r="A8" s="71" t="s">
        <v>64</v>
      </c>
      <c r="B8" s="83" t="s">
        <v>132</v>
      </c>
      <c r="C8" s="84" t="s">
        <v>134</v>
      </c>
    </row>
    <row r="9" spans="1:3" ht="92.25" customHeight="1">
      <c r="A9" s="71" t="s">
        <v>65</v>
      </c>
      <c r="B9" s="72" t="s">
        <v>135</v>
      </c>
      <c r="C9" s="73"/>
    </row>
    <row r="10" spans="1:3" ht="42" customHeight="1">
      <c r="A10" s="71" t="s">
        <v>66</v>
      </c>
      <c r="B10" s="72" t="s">
        <v>136</v>
      </c>
      <c r="C10" s="85" t="s">
        <v>137</v>
      </c>
    </row>
    <row r="11" spans="1:3" ht="57.75" customHeight="1">
      <c r="A11" s="71" t="s">
        <v>67</v>
      </c>
      <c r="B11" s="72" t="s">
        <v>138</v>
      </c>
      <c r="C11" s="74"/>
    </row>
    <row r="12" spans="1:3" ht="22.5" customHeight="1">
      <c r="A12" s="71" t="s">
        <v>68</v>
      </c>
      <c r="B12" s="72" t="s">
        <v>139</v>
      </c>
      <c r="C12" s="74"/>
    </row>
    <row r="13" spans="1:3" ht="141.75" customHeight="1">
      <c r="A13" s="71" t="s">
        <v>69</v>
      </c>
      <c r="B13" s="128" t="s">
        <v>250</v>
      </c>
      <c r="C13" s="85" t="s">
        <v>140</v>
      </c>
    </row>
    <row r="14" spans="1:3" ht="32.25" customHeight="1">
      <c r="A14" s="71" t="s">
        <v>70</v>
      </c>
      <c r="B14" s="69" t="s">
        <v>141</v>
      </c>
      <c r="C14" s="74"/>
    </row>
    <row r="15" spans="1:3" ht="110.25" customHeight="1">
      <c r="A15" s="71" t="s">
        <v>72</v>
      </c>
      <c r="B15" s="127" t="s">
        <v>251</v>
      </c>
      <c r="C15" s="85" t="s">
        <v>142</v>
      </c>
    </row>
    <row r="16" spans="1:3" ht="42" customHeight="1">
      <c r="A16" s="71" t="s">
        <v>73</v>
      </c>
      <c r="B16" s="72" t="s">
        <v>143</v>
      </c>
      <c r="C16" s="74"/>
    </row>
    <row r="17" spans="1:3" ht="25.5">
      <c r="A17" s="71" t="s">
        <v>74</v>
      </c>
      <c r="B17" s="72" t="s">
        <v>144</v>
      </c>
      <c r="C17" s="73"/>
    </row>
    <row r="18" spans="1:3" ht="25.5">
      <c r="A18" s="71" t="s">
        <v>75</v>
      </c>
      <c r="B18" s="72" t="s">
        <v>145</v>
      </c>
      <c r="C18" s="73"/>
    </row>
    <row r="19" spans="1:3" ht="38.25">
      <c r="A19" s="71" t="s">
        <v>76</v>
      </c>
      <c r="B19" s="72" t="s">
        <v>146</v>
      </c>
      <c r="C19" s="73"/>
    </row>
    <row r="20" spans="1:3" ht="38.25">
      <c r="A20" s="71" t="s">
        <v>77</v>
      </c>
      <c r="B20" s="72" t="s">
        <v>100</v>
      </c>
      <c r="C20" s="73"/>
    </row>
    <row r="21" spans="1:3" ht="38.25">
      <c r="A21" s="71" t="s">
        <v>78</v>
      </c>
      <c r="B21" s="72" t="s">
        <v>147</v>
      </c>
      <c r="C21" s="73"/>
    </row>
    <row r="22" spans="1:3" ht="42" customHeight="1">
      <c r="A22" s="71" t="s">
        <v>79</v>
      </c>
      <c r="B22" s="72" t="s">
        <v>247</v>
      </c>
      <c r="C22" s="73"/>
    </row>
    <row r="23" spans="1:3" ht="30.75" customHeight="1">
      <c r="A23" s="71" t="s">
        <v>80</v>
      </c>
      <c r="B23" s="86" t="s">
        <v>148</v>
      </c>
      <c r="C23" s="73"/>
    </row>
    <row r="24" spans="1:3" ht="25.5">
      <c r="A24" s="71" t="s">
        <v>82</v>
      </c>
      <c r="B24" s="72" t="s">
        <v>149</v>
      </c>
      <c r="C24" s="73"/>
    </row>
    <row r="25" spans="1:3">
      <c r="A25" s="71" t="s">
        <v>84</v>
      </c>
      <c r="B25" s="72" t="s">
        <v>150</v>
      </c>
      <c r="C25" s="73"/>
    </row>
    <row r="26" spans="1:3" ht="38.25">
      <c r="A26" s="71" t="s">
        <v>86</v>
      </c>
      <c r="B26" s="72" t="s">
        <v>151</v>
      </c>
      <c r="C26" s="73"/>
    </row>
    <row r="27" spans="1:3">
      <c r="A27" s="71" t="s">
        <v>88</v>
      </c>
      <c r="B27" s="72" t="s">
        <v>71</v>
      </c>
      <c r="C27" s="73"/>
    </row>
    <row r="28" spans="1:3" ht="38.25">
      <c r="A28" s="71" t="s">
        <v>90</v>
      </c>
      <c r="B28" s="72" t="s">
        <v>152</v>
      </c>
      <c r="C28" s="73"/>
    </row>
    <row r="29" spans="1:3" ht="25.5">
      <c r="A29" s="71" t="s">
        <v>92</v>
      </c>
      <c r="B29" s="72" t="s">
        <v>248</v>
      </c>
      <c r="C29" s="73"/>
    </row>
    <row r="30" spans="1:3" ht="51">
      <c r="A30" s="71" t="s">
        <v>93</v>
      </c>
      <c r="B30" s="72" t="s">
        <v>153</v>
      </c>
      <c r="C30" s="84" t="s">
        <v>85</v>
      </c>
    </row>
    <row r="31" spans="1:3" ht="25.5">
      <c r="A31" s="71" t="s">
        <v>94</v>
      </c>
      <c r="B31" s="72" t="s">
        <v>154</v>
      </c>
      <c r="C31" s="73"/>
    </row>
    <row r="32" spans="1:3" ht="26.25" customHeight="1">
      <c r="A32" s="71" t="s">
        <v>95</v>
      </c>
      <c r="B32" s="72" t="s">
        <v>155</v>
      </c>
      <c r="C32" s="73"/>
    </row>
    <row r="33" spans="1:3" ht="25.5">
      <c r="A33" s="71" t="s">
        <v>96</v>
      </c>
      <c r="B33" s="72" t="s">
        <v>249</v>
      </c>
      <c r="C33" s="73"/>
    </row>
    <row r="34" spans="1:3" ht="25.5">
      <c r="A34" s="71" t="s">
        <v>98</v>
      </c>
      <c r="B34" s="72" t="s">
        <v>156</v>
      </c>
      <c r="C34" s="73"/>
    </row>
    <row r="35" spans="1:3" ht="25.5">
      <c r="A35" s="71" t="s">
        <v>99</v>
      </c>
      <c r="B35" s="72" t="s">
        <v>157</v>
      </c>
      <c r="C35" s="73"/>
    </row>
    <row r="36" spans="1:3" ht="25.5">
      <c r="A36" s="71" t="s">
        <v>101</v>
      </c>
      <c r="B36" s="72" t="s">
        <v>158</v>
      </c>
      <c r="C36" s="73"/>
    </row>
    <row r="37" spans="1:3" ht="25.5">
      <c r="A37" s="71" t="s">
        <v>102</v>
      </c>
      <c r="B37" s="72" t="s">
        <v>159</v>
      </c>
      <c r="C37" s="73"/>
    </row>
    <row r="38" spans="1:3" ht="38.25">
      <c r="A38" s="71" t="s">
        <v>103</v>
      </c>
      <c r="B38" s="72" t="s">
        <v>160</v>
      </c>
      <c r="C38" s="73"/>
    </row>
    <row r="39" spans="1:3" ht="29.25" customHeight="1">
      <c r="A39" s="71" t="s">
        <v>104</v>
      </c>
      <c r="B39" s="72" t="s">
        <v>161</v>
      </c>
      <c r="C39" s="73"/>
    </row>
    <row r="40" spans="1:3" ht="38.25">
      <c r="A40" s="71" t="s">
        <v>105</v>
      </c>
      <c r="B40" s="72" t="s">
        <v>162</v>
      </c>
      <c r="C40" s="73"/>
    </row>
    <row r="41" spans="1:3" ht="25.5">
      <c r="A41" s="71" t="s">
        <v>106</v>
      </c>
      <c r="B41" s="72" t="s">
        <v>89</v>
      </c>
      <c r="C41" s="73"/>
    </row>
    <row r="42" spans="1:3" ht="38.25">
      <c r="A42" s="71" t="s">
        <v>107</v>
      </c>
      <c r="B42" s="72" t="s">
        <v>163</v>
      </c>
      <c r="C42" s="85" t="s">
        <v>164</v>
      </c>
    </row>
    <row r="43" spans="1:3" ht="167.25" customHeight="1">
      <c r="A43" s="71" t="s">
        <v>108</v>
      </c>
      <c r="B43" s="72" t="s">
        <v>165</v>
      </c>
      <c r="C43" s="73"/>
    </row>
    <row r="44" spans="1:3" ht="25.5">
      <c r="A44" s="71" t="s">
        <v>109</v>
      </c>
      <c r="B44" s="72" t="s">
        <v>81</v>
      </c>
      <c r="C44" s="73"/>
    </row>
    <row r="45" spans="1:3">
      <c r="A45" s="71" t="s">
        <v>110</v>
      </c>
      <c r="B45" s="72" t="s">
        <v>87</v>
      </c>
      <c r="C45" s="73"/>
    </row>
    <row r="46" spans="1:3" ht="25.5">
      <c r="A46" s="71" t="s">
        <v>111</v>
      </c>
      <c r="B46" s="72" t="s">
        <v>91</v>
      </c>
      <c r="C46" s="73"/>
    </row>
    <row r="47" spans="1:3">
      <c r="A47" s="71" t="s">
        <v>112</v>
      </c>
      <c r="B47" s="72" t="s">
        <v>166</v>
      </c>
      <c r="C47" s="74"/>
    </row>
    <row r="48" spans="1:3">
      <c r="A48" s="71" t="s">
        <v>113</v>
      </c>
      <c r="B48" s="75" t="s">
        <v>167</v>
      </c>
      <c r="C48" s="76"/>
    </row>
    <row r="49" spans="1:3" ht="33" customHeight="1">
      <c r="A49" s="71" t="s">
        <v>114</v>
      </c>
      <c r="B49" s="72" t="s">
        <v>97</v>
      </c>
      <c r="C49" s="73"/>
    </row>
    <row r="50" spans="1:3" ht="38.25">
      <c r="A50" s="71" t="s">
        <v>115</v>
      </c>
      <c r="B50" s="72" t="s">
        <v>168</v>
      </c>
      <c r="C50" s="73"/>
    </row>
    <row r="51" spans="1:3" ht="25.5">
      <c r="A51" s="71" t="s">
        <v>116</v>
      </c>
      <c r="B51" s="72" t="s">
        <v>169</v>
      </c>
      <c r="C51" s="73"/>
    </row>
    <row r="52" spans="1:3" ht="25.5">
      <c r="A52" s="71" t="s">
        <v>117</v>
      </c>
      <c r="B52" s="72" t="s">
        <v>170</v>
      </c>
      <c r="C52" s="73"/>
    </row>
    <row r="53" spans="1:3" ht="29.25" customHeight="1">
      <c r="A53" s="71" t="s">
        <v>118</v>
      </c>
      <c r="B53" s="72" t="s">
        <v>192</v>
      </c>
      <c r="C53" s="73"/>
    </row>
    <row r="54" spans="1:3">
      <c r="A54" s="71" t="s">
        <v>119</v>
      </c>
      <c r="B54" s="72" t="s">
        <v>193</v>
      </c>
      <c r="C54" s="73"/>
    </row>
    <row r="55" spans="1:3">
      <c r="A55" s="71" t="s">
        <v>120</v>
      </c>
      <c r="B55" s="72" t="s">
        <v>83</v>
      </c>
      <c r="C55" s="73"/>
    </row>
    <row r="56" spans="1:3" ht="28.5" customHeight="1">
      <c r="A56" s="71" t="s">
        <v>121</v>
      </c>
      <c r="B56" s="72" t="s">
        <v>194</v>
      </c>
      <c r="C56" s="73"/>
    </row>
    <row r="57" spans="1:3" ht="123.75" customHeight="1">
      <c r="A57" s="71" t="s">
        <v>122</v>
      </c>
      <c r="B57" s="86" t="s">
        <v>195</v>
      </c>
      <c r="C57" s="73"/>
    </row>
    <row r="58" spans="1:3" ht="69" customHeight="1">
      <c r="A58" s="71" t="s">
        <v>123</v>
      </c>
      <c r="B58" s="128" t="s">
        <v>196</v>
      </c>
      <c r="C58" s="73"/>
    </row>
    <row r="59" spans="1:3" ht="36" customHeight="1">
      <c r="A59" s="71" t="s">
        <v>124</v>
      </c>
      <c r="B59" s="77" t="s">
        <v>197</v>
      </c>
      <c r="C59" s="73"/>
    </row>
    <row r="60" spans="1:3" ht="32.25" customHeight="1">
      <c r="A60" s="71" t="s">
        <v>125</v>
      </c>
      <c r="B60" s="86" t="s">
        <v>198</v>
      </c>
      <c r="C60" s="73"/>
    </row>
    <row r="61" spans="1:3" ht="18.75" customHeight="1">
      <c r="A61" s="71" t="s">
        <v>126</v>
      </c>
      <c r="B61" s="86" t="s">
        <v>199</v>
      </c>
      <c r="C61" s="73"/>
    </row>
    <row r="62" spans="1:3" ht="38.25">
      <c r="A62" s="71" t="s">
        <v>171</v>
      </c>
      <c r="B62" s="72" t="s">
        <v>200</v>
      </c>
      <c r="C62" s="74"/>
    </row>
    <row r="63" spans="1:3">
      <c r="A63" s="71" t="s">
        <v>172</v>
      </c>
      <c r="B63" s="72" t="s">
        <v>201</v>
      </c>
      <c r="C63" s="73"/>
    </row>
    <row r="64" spans="1:3" ht="25.5">
      <c r="A64" s="71" t="s">
        <v>173</v>
      </c>
      <c r="B64" s="72" t="s">
        <v>202</v>
      </c>
      <c r="C64" s="73"/>
    </row>
    <row r="65" spans="1:3">
      <c r="A65" s="71" t="s">
        <v>174</v>
      </c>
      <c r="B65" s="72" t="s">
        <v>203</v>
      </c>
      <c r="C65" s="73"/>
    </row>
    <row r="66" spans="1:3" ht="21.75" customHeight="1">
      <c r="A66" s="71" t="s">
        <v>175</v>
      </c>
      <c r="B66" s="72" t="s">
        <v>204</v>
      </c>
      <c r="C66" s="73"/>
    </row>
    <row r="67" spans="1:3" ht="35.25" customHeight="1">
      <c r="A67" s="71" t="s">
        <v>176</v>
      </c>
      <c r="B67" s="72" t="s">
        <v>205</v>
      </c>
      <c r="C67" s="73"/>
    </row>
    <row r="68" spans="1:3" ht="27" customHeight="1">
      <c r="A68" s="71" t="s">
        <v>177</v>
      </c>
      <c r="B68" s="86" t="s">
        <v>206</v>
      </c>
      <c r="C68" s="73"/>
    </row>
    <row r="69" spans="1:3" ht="43.5" customHeight="1">
      <c r="A69" s="71" t="s">
        <v>178</v>
      </c>
      <c r="B69" s="86" t="s">
        <v>207</v>
      </c>
      <c r="C69" s="73"/>
    </row>
    <row r="70" spans="1:3" ht="21" customHeight="1">
      <c r="A70" s="71" t="s">
        <v>179</v>
      </c>
      <c r="B70" s="86" t="s">
        <v>208</v>
      </c>
      <c r="C70" s="73"/>
    </row>
    <row r="71" spans="1:3" ht="27.75" customHeight="1">
      <c r="A71" s="71" t="s">
        <v>180</v>
      </c>
      <c r="B71" s="86" t="s">
        <v>209</v>
      </c>
      <c r="C71" s="73"/>
    </row>
    <row r="72" spans="1:3" ht="21" customHeight="1">
      <c r="A72" s="71" t="s">
        <v>181</v>
      </c>
      <c r="B72" s="86" t="s">
        <v>210</v>
      </c>
      <c r="C72" s="73"/>
    </row>
    <row r="73" spans="1:3" ht="15" customHeight="1">
      <c r="A73" s="71" t="s">
        <v>182</v>
      </c>
      <c r="B73" s="86" t="s">
        <v>211</v>
      </c>
      <c r="C73" s="73"/>
    </row>
    <row r="74" spans="1:3" ht="30.75" customHeight="1">
      <c r="A74" s="71" t="s">
        <v>183</v>
      </c>
      <c r="B74" s="86" t="s">
        <v>212</v>
      </c>
      <c r="C74" s="73"/>
    </row>
    <row r="75" spans="1:3" ht="43.5" customHeight="1">
      <c r="A75" s="71" t="s">
        <v>184</v>
      </c>
      <c r="B75" s="86" t="s">
        <v>213</v>
      </c>
      <c r="C75" s="73"/>
    </row>
    <row r="76" spans="1:3" ht="16.5" customHeight="1">
      <c r="A76" s="71" t="s">
        <v>185</v>
      </c>
      <c r="B76" s="86" t="s">
        <v>214</v>
      </c>
      <c r="C76" s="73"/>
    </row>
    <row r="77" spans="1:3" ht="21" customHeight="1">
      <c r="A77" s="71" t="s">
        <v>186</v>
      </c>
      <c r="B77" s="86" t="s">
        <v>215</v>
      </c>
      <c r="C77" s="73"/>
    </row>
    <row r="78" spans="1:3" ht="25.5">
      <c r="A78" s="71" t="s">
        <v>187</v>
      </c>
      <c r="B78" s="75" t="s">
        <v>216</v>
      </c>
      <c r="C78" s="76"/>
    </row>
    <row r="79" spans="1:3" ht="25.5" customHeight="1">
      <c r="A79" s="71" t="s">
        <v>188</v>
      </c>
      <c r="B79" s="72" t="s">
        <v>217</v>
      </c>
      <c r="C79" s="67"/>
    </row>
    <row r="80" spans="1:3" ht="30.75" customHeight="1">
      <c r="A80" s="71" t="s">
        <v>189</v>
      </c>
      <c r="B80" s="86" t="s">
        <v>221</v>
      </c>
      <c r="C80" s="67"/>
    </row>
    <row r="81" spans="1:3" ht="43.5" customHeight="1">
      <c r="A81" s="71" t="s">
        <v>190</v>
      </c>
      <c r="B81" s="86" t="s">
        <v>222</v>
      </c>
      <c r="C81" s="67"/>
    </row>
    <row r="82" spans="1:3" ht="44.25" customHeight="1">
      <c r="A82" s="71" t="s">
        <v>191</v>
      </c>
      <c r="B82" s="87" t="s">
        <v>223</v>
      </c>
      <c r="C82" s="67"/>
    </row>
    <row r="83" spans="1:3">
      <c r="A83" s="71" t="s">
        <v>218</v>
      </c>
      <c r="B83" s="78" t="s">
        <v>224</v>
      </c>
      <c r="C83" s="67"/>
    </row>
    <row r="84" spans="1:3" ht="16.5" customHeight="1">
      <c r="A84" s="71" t="s">
        <v>219</v>
      </c>
      <c r="B84" s="79" t="s">
        <v>231</v>
      </c>
      <c r="C84" s="80"/>
    </row>
    <row r="85" spans="1:3" ht="38.25">
      <c r="A85" s="71" t="s">
        <v>220</v>
      </c>
      <c r="B85" s="78" t="s">
        <v>232</v>
      </c>
      <c r="C85" s="67"/>
    </row>
    <row r="86" spans="1:3" ht="25.5">
      <c r="A86" s="71" t="s">
        <v>225</v>
      </c>
      <c r="B86" s="78" t="s">
        <v>233</v>
      </c>
      <c r="C86" s="67"/>
    </row>
    <row r="87" spans="1:3" ht="45" customHeight="1">
      <c r="A87" s="71" t="s">
        <v>226</v>
      </c>
      <c r="B87" s="88" t="s">
        <v>234</v>
      </c>
      <c r="C87" s="67"/>
    </row>
    <row r="88" spans="1:3" ht="26.25" thickBot="1">
      <c r="A88" s="71" t="s">
        <v>227</v>
      </c>
      <c r="B88" s="78" t="s">
        <v>235</v>
      </c>
      <c r="C88" s="67"/>
    </row>
    <row r="89" spans="1:3" ht="15" thickBot="1">
      <c r="A89" s="71" t="s">
        <v>228</v>
      </c>
      <c r="B89" s="81" t="s">
        <v>236</v>
      </c>
      <c r="C89" s="67"/>
    </row>
    <row r="90" spans="1:3" ht="38.25">
      <c r="A90" s="71" t="s">
        <v>229</v>
      </c>
      <c r="B90" s="89" t="s">
        <v>237</v>
      </c>
      <c r="C90" s="67"/>
    </row>
    <row r="91" spans="1:3" ht="38.25">
      <c r="A91" s="71" t="s">
        <v>230</v>
      </c>
      <c r="B91" s="129" t="s">
        <v>252</v>
      </c>
      <c r="C91" s="67"/>
    </row>
    <row r="94" spans="1:3">
      <c r="A94" s="119" t="s">
        <v>38</v>
      </c>
      <c r="B94" s="119" t="s">
        <v>127</v>
      </c>
      <c r="C94" s="119" t="s">
        <v>128</v>
      </c>
    </row>
    <row r="95" spans="1:3">
      <c r="A95" s="119"/>
      <c r="B95" s="119"/>
      <c r="C95" s="119"/>
    </row>
    <row r="96" spans="1:3">
      <c r="A96" s="119" t="s">
        <v>64</v>
      </c>
      <c r="B96" s="126" t="s">
        <v>238</v>
      </c>
      <c r="C96" s="72" t="s">
        <v>239</v>
      </c>
    </row>
    <row r="97" spans="1:3">
      <c r="A97" s="119"/>
      <c r="B97" s="126"/>
      <c r="C97" s="72" t="s">
        <v>129</v>
      </c>
    </row>
    <row r="98" spans="1:3">
      <c r="A98" s="119" t="s">
        <v>65</v>
      </c>
      <c r="B98" s="126" t="s">
        <v>240</v>
      </c>
      <c r="C98" s="72" t="s">
        <v>241</v>
      </c>
    </row>
    <row r="99" spans="1:3">
      <c r="A99" s="119"/>
      <c r="B99" s="126"/>
      <c r="C99" s="72" t="s">
        <v>242</v>
      </c>
    </row>
    <row r="100" spans="1:3">
      <c r="A100" s="122" t="s">
        <v>66</v>
      </c>
      <c r="B100" s="124" t="s">
        <v>243</v>
      </c>
      <c r="C100" s="72" t="s">
        <v>244</v>
      </c>
    </row>
    <row r="101" spans="1:3">
      <c r="A101" s="123"/>
      <c r="B101" s="125"/>
      <c r="C101" s="72" t="s">
        <v>130</v>
      </c>
    </row>
    <row r="102" spans="1:3" ht="26.25" customHeight="1">
      <c r="A102" s="119" t="s">
        <v>67</v>
      </c>
      <c r="B102" s="120" t="s">
        <v>245</v>
      </c>
      <c r="C102" s="72" t="s">
        <v>246</v>
      </c>
    </row>
    <row r="103" spans="1:3">
      <c r="A103" s="119"/>
      <c r="B103" s="121"/>
      <c r="C103" s="82" t="s">
        <v>130</v>
      </c>
    </row>
    <row r="104" spans="1:3">
      <c r="C104" s="66"/>
    </row>
    <row r="106" spans="1:3" ht="25.5">
      <c r="B106" s="66" t="s">
        <v>59</v>
      </c>
    </row>
  </sheetData>
  <mergeCells count="11">
    <mergeCell ref="A94:A95"/>
    <mergeCell ref="B94:B95"/>
    <mergeCell ref="C94:C95"/>
    <mergeCell ref="A96:A97"/>
    <mergeCell ref="B96:B97"/>
    <mergeCell ref="A98:A99"/>
    <mergeCell ref="A102:A103"/>
    <mergeCell ref="B102:B103"/>
    <mergeCell ref="A100:A101"/>
    <mergeCell ref="B100:B101"/>
    <mergeCell ref="B98:B99"/>
  </mergeCells>
  <phoneticPr fontId="24" type="noConversion"/>
  <pageMargins left="0.7" right="0.7" top="0.75" bottom="0.75" header="0.3" footer="0.3"/>
  <pageSetup paperSize="9" orientation="landscape" verticalDpi="0" r:id="rId1"/>
  <headerFooter>
    <oddFooter>&amp;CRPoZP 34/2023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Zalącznik nr 1 do SWZ</vt:lpstr>
      <vt:lpstr>Parametry graniczne</vt:lpstr>
      <vt:lpstr>'Zalącznik nr 1 do SWZ'!Obszar_wydruku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ibobik</dc:creator>
  <cp:lastModifiedBy>Izabela Bobik</cp:lastModifiedBy>
  <cp:lastPrinted>2023-10-10T10:36:40Z</cp:lastPrinted>
  <dcterms:created xsi:type="dcterms:W3CDTF">2013-02-13T09:23:26Z</dcterms:created>
  <dcterms:modified xsi:type="dcterms:W3CDTF">2023-10-10T11:33:40Z</dcterms:modified>
</cp:coreProperties>
</file>