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P\ZAMMÓWIENIA NOWE PZP\PRZETARGI 2024\16-24 anestezja - 2x\"/>
    </mc:Choice>
  </mc:AlternateContent>
  <xr:revisionPtr revIDLastSave="0" documentId="13_ncr:1_{B39E0F92-B668-44A2-A559-66F155D1EDA2}" xr6:coauthVersionLast="47" xr6:coauthVersionMax="47" xr10:uidLastSave="{00000000-0000-0000-0000-000000000000}"/>
  <bookViews>
    <workbookView xWindow="-120" yWindow="-120" windowWidth="29040" windowHeight="15720" activeTab="1" xr2:uid="{82678528-B1C0-45F6-AA69-E2FA01AF3081}"/>
  </bookViews>
  <sheets>
    <sheet name="1.1 - zadanie 1" sheetId="1" r:id="rId1"/>
    <sheet name="1.2 - zadanie 2" sheetId="2" r:id="rId2"/>
  </sheets>
  <definedNames>
    <definedName name="_xlnm._FilterDatabase" localSheetId="0" hidden="1">'1.1 - zadanie 1'!$A$5:$M$47</definedName>
    <definedName name="_xlnm._FilterDatabase" localSheetId="1" hidden="1">'1.2 - zadanie 2'!$A$6:$M$6</definedName>
    <definedName name="_xlnm.Print_Area" localSheetId="0">'1.1 - zadanie 1'!$A$1:$L$50</definedName>
    <definedName name="_xlnm.Print_Area" localSheetId="1">'1.2 - zadanie 2'!$A$1:$L$16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<sst xmlns="http://schemas.openxmlformats.org/spreadsheetml/2006/main" count="135" uniqueCount="73">
  <si>
    <t>Przedmiot zamówienia</t>
  </si>
  <si>
    <t>Szt.</t>
  </si>
  <si>
    <t>Cewnik Foleya różne rozmiary</t>
  </si>
  <si>
    <t>Dren do ssaka 
  - zakończenie żeńsko-żeńskie
  - dodatkowo łącznik o końcówkach męskich, 
  - jednorazowego użytku 
  - wykonane z PCV, 
  - dł. min. 1,8m, 
  - sterylny</t>
  </si>
  <si>
    <t>Dren do tlenu o dł. min. 3,5 m.</t>
  </si>
  <si>
    <t>op.</t>
  </si>
  <si>
    <t>Filtr jednorazowego użytku kompatybilny z ssakiem elektrycznym jezdnym Basic Medela</t>
  </si>
  <si>
    <t>Gąbka pojemnika na pochłaniacz CO2 kompatybilna z aparatem do znieczulania WATO EX – 65</t>
  </si>
  <si>
    <t>Łyżka jednorazowego użytku kompatybilna z  wideolaryngoskopem McGrath, rozmiar 2; 3; 4</t>
  </si>
  <si>
    <t>Maska do terapii tlenowej biernej, jednorazowa, biologicznie czysta.</t>
  </si>
  <si>
    <t>Papier do defibrylatora Efficia DFM/00 Philips</t>
  </si>
  <si>
    <t>Rolka</t>
  </si>
  <si>
    <t>Pułapka (skraplacz) wodna do aparatu do znieczulania WATO EX – 65</t>
  </si>
  <si>
    <t>Sterylna, plastikowa osłona na oko, op. 1 szt</t>
  </si>
  <si>
    <t>Cewnik do odsysania górnych dróg oddechowych:
- jednorazowego użytku
- niepirogenny, nietoksyczny
- jałowy, sterylizowany tlenkiem etylenu
- wykonany z miękkiego i elastycznego PCV, o jakości medycznej, odporny na załamania i skręcenia,
- atraumatyczna, lekko zaokrąglona specjalna otwarta końcówka
- wyposażony w dwa boczne otwory końcowe naprzemianległe o łagodnie wyoblonych krawędziach
- kolor łącznika jest kodem średnicy cewnika
- numeryczne oznaczenie rozmiaru na opakowaniu
- opakowanie papier/folia
- na każdym opakowaniu jednostkowym data ważności
- w rozmiarach CH: 8, 10, 12, 14, 16, 18, 20, 22, 24</t>
  </si>
  <si>
    <t>Cewnik do podawania telnu przez nos / wąsy tlenowe - dł. min. 3,5m</t>
  </si>
  <si>
    <t>Elektroda do EKG  jednokrotnego użytku, niesterylna
- wykonana z gąbki - pianki polietylenowej
- nie zawiera latexu i PCV
- elestyczna, wodoodporna, wodoszczelna
- hypoalergiczny klej gwarantujący stabilne zamocowanie elektrody na powierzchni ciała
- żel stały
- okrągła lub owalna o średnicy 40-43 mm
- czujnik: Ag/AgCl
- termin ważności: 24 miesiące od daty produkcji
- opakowanie min. 50 szt.</t>
  </si>
  <si>
    <t xml:space="preserve">Filtr oddechowy pediatryczny z wymiennikiem ciepła i wilgoci, sterylny. Skuteczność filtracji bakteryjno-wirusowej min. 99.99%, o przestrzeni martwej 25 ml i wadze 22g; posiadający poziom nawilżania mgH2O/L przez 24h odpowiednio dla Vt: 250ml: 37.9; 500ml: 35.6; 750ml: 34.5; 1000ml: 33.7; </t>
  </si>
  <si>
    <t>Kranik trójdrożny do regulacji przepływów, sterylny, jednorazowego użyku, nietoksyczny, przeźroczysta obudowa, pokrętło trójramienne białe, posiadający optyczny i wyczuwalny indykator położenia w każdej pozycji, niezależnie obracająca się nakrętka luer - lock, wszystkie wejścia kranika zabezpieczone koreczkami</t>
  </si>
  <si>
    <t>Łącznik przewodu tlenowego z reduktorem tlenu</t>
  </si>
  <si>
    <t>Łyżka jednorazowego użytku do trudnej intubacji, kompatybilna z wideolaryngoskopem McGrath</t>
  </si>
  <si>
    <t>Maska anestetyczna twarzowa jednorazowego użytku, Nr  2 ; 3 ; 4 ; 5
 - z miękkim pompowanym mankietem uszczelniającym zapewniającym doskonałą szczelność maski przy minimalnym nacisku, 
 - kodowana kolorystycznie,
 - z zaworem uszczelniającym,
 - przezroczysta, zapachowa
 - pakowana pojedynczo
 - biologicznie czysta</t>
  </si>
  <si>
    <t>Maska tlenowa Venturiego z zestawem 7 zwężek w różnych kolorach 
Zwężka blank - łącznik do tlenu
24% - przepływ 2l/min - kolor niebieski
28% - przepływ 4l/min - kolor biały
31% - przepływ 6l/min - kolor pomarańczowy
35% - przepływ 8l/min - kolor żółty
40% - przepływ 10l/min - kolor czerwony
60% - przepływ 15l/min - kolor zielony
umożliwiające podawanie stężeń O2 od 24 % do 60%, średnica wewnętrzna dyszy 22 mm, z komorą aerozolową o średnicy 4 cm, dren tlenowy dł. min 2 m oraz rura aerozolowa  o dł.  16 - 20  cm zakończona z jednej strony łącznikiem 22M/19F</t>
  </si>
  <si>
    <t>Papier do EKG kompatybilny z aparatem EKG ASKARD.</t>
  </si>
  <si>
    <r>
      <t>Pojemnik do odsysania wydzielin i krwi, wielorazowego użytku, bezbarwny, z wyraźną czytelną skalą, z możliwością sterylizacji w autoklawie w temp. 121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charset val="238"/>
        <scheme val="minor"/>
      </rPr>
      <t>C,  wyposażony w uchwyt z mocowaniem, o pojemności 1000 ml</t>
    </r>
  </si>
  <si>
    <t>Prowadnica typ "Bougie” do wielokrotnej sterylizacji, przeznaczona do trudnych intubacji, elastyczna, zakończona miękkim, wygiętym końcem ułatwiającym wprowadzenie do tchawicy, zaopatrzona w znaczniki odległości, w rozmiarze 15 CH o długości 60 cm, w sztywnym futerale z instrukcją czyszczenia</t>
  </si>
  <si>
    <t xml:space="preserve">Prowadnica do rurek intubacyjnych dla dzieci, jednorazowego użytku, sterylna </t>
  </si>
  <si>
    <t xml:space="preserve">Prowadnica intubacyjna do kształtowania rurki intubacyjnej jednorazowego użytku, wykonana z powłoki zewnętrznej zbudowanej z gładkiego polietylenu i wewnętrznego miękkiego drutu z aluminium, o średnicy zewnętrznej 4 mm, sterylna, pakowana pojedynczo, dł. 70 mm (+/- 10 mm)                                                                      </t>
  </si>
  <si>
    <t>Przewód do manometru do pomiaru ciśnienia w mankiecie uszczelniającym rurki intubacyjnej</t>
  </si>
  <si>
    <t>Staza gumowa bezlateksowa uciskowa, jednorazowa, wykonana z szerokiego rozciągliwego paska gumy syntetycznej; posiadająca wysoką wytrzymałość na rozciaganie; stosowna do ucisku żyły przy pobieraniu krwi; opakowanie w rolce umożliwiające wygodne dzielenie opaseki,  rolka min. 25 szt.</t>
  </si>
  <si>
    <t>Światłowód do łyżki do laryngoskopu wielorazowego użytku, kompatybilny z łyżką Lunalite - Led MacIntosh rozm. 2</t>
  </si>
  <si>
    <t>Światłowód do łyżki do laryngoskopu wielorazowego użytku, kompatybilny z łyżką Lunalite - Led MacIntosh rozm. 3</t>
  </si>
  <si>
    <t>Światłowód do łyżki do laryngoskopu wielorazowego użytku, kompatybilny z łyżką Lunalite - Led MacIntosh rozm. 4</t>
  </si>
  <si>
    <t>Uchwyt (zaczep) do mocowania wielorazowego pojemnika do odsysania, o pojemności 1000 ml, do stołu operacyjnego</t>
  </si>
  <si>
    <t>Zestaw do kaniulacji dużych naczyń metodą Seldingera, jednokanalowy, dla dorosłych. W skład zestawu wchodzi co najmniej: kateter, igła 6.35 cm, prowadnik 0,032 cala o dł. 45 cm lub 60 cm, rozszerzacz, strzykawka 5 ml</t>
  </si>
  <si>
    <t>Zestaw do kaniulacji dużych naczyń metodą Seldingera, jednokanalowy, pediatryczny. W skład zestawu wchodzi co najmniej: kateter, igła 6.35 cm, prowadnik 0,032 cala o dł. 45 cm lub 60 cm, rozszerzacz, strzykawka 5 ml</t>
  </si>
  <si>
    <t xml:space="preserve">Zestaw oddechowy anestezjologiczny dla dzieci, jednorazowy, o średnicy rur 15 mm, mikrobiologicznie czysty, wyprodukowany z najwyższej jakości materiałów: PP, EVA, TPE, PE, nie zawiera lateksu ani DEHP. Układ zawiera: ramię wdechowe i wydechowe o stałej długości 180 cm wraz z pułapką wodną na każdym ramieniu, zakończone od strony pacjenta trójnikiem Y oraz łącznikiem kątowym, zabezpieczonym zintegrowanym koreczkiem, złącza usztywnione, układ zabezpieczony kapturkiem; dodatkowo w zestawie rura o dł. 110 cm wraz z workiem oddechowycm o pojemności 1 L. Mikrobiologicznie czysty, pakowany w folię. </t>
  </si>
  <si>
    <t>Żarówki do łyżek laryngoskopu, roz. 2, 3, 4</t>
  </si>
  <si>
    <t>RAZEM</t>
  </si>
  <si>
    <t>Mikrobiologicznie sterylny filtr hydrofobowy o działaniu mechanicznym, z membraną harmonijkową, antybakteryjny, antywirusowy, skuteczność filtracji bakteryjnej i wirusowej &gt;99,9999%, potwierdzona protokołami z niezależnych laboratoriów badana na cząstce Bacillus subtilis (wymiary 1,0 mikrona x 0,7 mikrona), skuteczność filtracji wobec HCV i TB, ochrona przed zakażeniem koronawirusem Covid-19 potwierdzona przez producenta, system rozprowadzania gazu po całej powierzchni filtra, opór przepływu przy Ø30L/min – 0,9 cm H2O, opór przepływu Ø60L/min – 1,9 cm H2O, przestrzeń martwa 120ml, waga 56g, objętość oddechowa 360ml, złącze proste 22F – 22M/15F, o czasie stosowania 24h, pakowany pojedynczo</t>
  </si>
  <si>
    <r>
      <t>Rurka intubacyjna bez mankietu z otworem Murphy’ego, o zwiększonych właściwościach termoplastycznych i poślizgowych, wykonana z termoplastycznego PCV - półprzezroczysta. Jednocześnie rurka nie może być zbyt miękka, aby umożliwiała zaintubowanie bez prowadnicy.  Znacznik głębości umieszczony na dystalnej końcówce rurki o długości min. 2,5 cm, linia RTG i centymetrowe oznaczenie głębokości intubacji na korpusie rurki. Średnica podana na korpusie rurki i łączniku 15 mm. Jednorazowa, sterylna. Rozmiar od 2,5mm do</t>
    </r>
    <r>
      <rPr>
        <b/>
        <sz val="10"/>
        <rFont val="Calibri"/>
        <family val="2"/>
        <charset val="238"/>
        <scheme val="minor"/>
      </rPr>
      <t xml:space="preserve"> 5,5</t>
    </r>
    <r>
      <rPr>
        <sz val="10"/>
        <rFont val="Calibri"/>
        <family val="2"/>
        <charset val="238"/>
        <scheme val="minor"/>
      </rPr>
      <t xml:space="preserve"> mm co 0,5mm</t>
    </r>
  </si>
  <si>
    <t>Rurka intubacyjna nosowo-tchawicza polarna północna (wygięta do góry), wykonana z bardzo miękkiego materiału np. typu Ivory - nieprzeźroczysta, z mankietem, z opisem rozmiaru rurki. Rozmiar od 6,0 do 8,0 mm co 0,5 mm</t>
  </si>
  <si>
    <t>Rurka intubacyjna, polarno-południowa (wygięta do dołu), ustna, wykonana z termoplastycznego PCV, z otworem Murphy’ego, średnica rurki podana na korpusie rurki w miejscu widocznym po zaintubowaniu, linia widoczna w RTG na całej długości rurki, skala centymetrowa podana po max dwóch stronach rurki, sterylnie pakowana, jednorazowa. Rozmiary od 3,0 do 7,0mm co 0,5mm.</t>
  </si>
  <si>
    <t>Rurka intubacyjna polarno-południowa (wygięta do dołu), z mankietem, ustna, wykonana z termoplastycznego PCV, z otworem Murphy’ego, średnica rurki podana na korpusie rurki w miejscu widocznym po zaintubowaniu, linia widoczna w RTG na całej długości rurki, skala centymetrowa, sterylnie pakowana, jednorazowa. Rozmiary od 5,0 do 9,0mm co 0,5mm.</t>
  </si>
  <si>
    <t>Rurka tracheotomijna z odsysaniem z przestrzeni podgłośniowej, otwór w odległości nie większej jak 2 mm od balonu, z cienkościennym mankietem niskociśnieniowym baryłkowym, z balonikiem kontrolnym wyraźnie wskazującym na wypełnienie mankietu, posiadający oznaczenia rozmiaru rurki oraz rodzaju i średnicy mankietu, posiadająca elastyczny, przezroczysty kołnierz z oznaczeniem rozmiaru rurki oraz z mandrynem umożliwiajcym założenie bądź wymianę rurki; sterylna, łącznik 22 w pełni obrotowy 360 st.. Rozmiary od 6,5mm do 10,0mm, co min. 1,0mm.</t>
  </si>
  <si>
    <t>Rurka intubacyjna prosta, rozmiary od 5mm do 6,5mm, co 0,5mm, ze znacznikiem głębokości 1cm w postaci pełnego jednego oringu</t>
  </si>
  <si>
    <t>Zestaw do konikotomii, złożony, gotowy do użycia bez mankietu pneumatycznego, rozszerzadło wprowadzające stożkowe wykonane ze stali nierdzewnej, rurka do konikotomii wykonana z plastiku, łącznik 15 mm, ramka mocująca, zamontowany stoper, nie zawiera lateksu, silikonowa przestrzeń martwa, skalpel, strzykawka jednorazowa trzyczęściowa o pojemności 10 ml Luer Lock i wygodna opaska szyjna dołączona do rurki, całość sterylna, do jednorazowego użytku. W rozmiarze 2 i 4, o średnicy zewnętrznej 2,8 i 4,8mm do wyboru przez Zamawiającego przy składaniu zamówienia</t>
  </si>
  <si>
    <t xml:space="preserve">Lp. </t>
  </si>
  <si>
    <t>jm.</t>
  </si>
  <si>
    <t xml:space="preserve">Wielkość oferowanego opakowania </t>
  </si>
  <si>
    <t xml:space="preserve">Ilość opakowań </t>
  </si>
  <si>
    <t>Stawka VAT %</t>
  </si>
  <si>
    <t xml:space="preserve">Wartość brutto </t>
  </si>
  <si>
    <t>Producent</t>
  </si>
  <si>
    <t>Nazwa zaoferowanego produktu i/lub oznaczenie symbolu / numeru katalogowego</t>
  </si>
  <si>
    <t>Maska krtaniowa LMA w pełni silokonowa, z manometrem ciśnienia, rozmiar od 2 do 4</t>
  </si>
  <si>
    <t>Wkłady workowe do systemu ssącego, jednorazowe, o pojemności 1000 ml posiadające:
- mechaniczne zabezpieczenie układu ssącego,
- filtry antybakteryjne,
- zastawkę przeciwprzepełnieniową,
- minimum dwa łącza (do pacjenta i do pobierania próbek do badań) w pokrywie,
- łącznik umożliwiający szczelne podłączenie drenów o każdej średnicy,
- preżelowane,
- oznakowanie CE, 
- data produkcji i numer serii na każym wkładzie, a data ważności na opakowaniu zbiorczym lub jednostkowym,
wkład  kompatybilny z pojemnikiem o pojemności 1000 ml z wiersza nr 23</t>
  </si>
  <si>
    <t>Rurka Intubacyjna nosowa, polarno-północna (do góry) z mankietem uszczelniającym, linia RTG wzdłuż korpusu rurki, wykonana z nieprzeźroczystego miękkiego elastycznego PCV, z niskociśnieniowym mankietem uszczelniającym, z balonikiem kontrolnym (umożliwiającym wzrokowe potwierdzenie napełniania mankietu uszczelniającego) zaopatrzonym w zawór jednokierunkowy, z obecnością na rurce znaczników położonia rurki w podziałce centymetrowej, rurka zaopatrzona w łącznik zgodny z innymi elementami układu oddechowego pacjenta. Rurka sterylna, jednorazowego użytku, pakowana pojedynczo. Rozmiar od 5,0mm do 8,0mm co 0,5mm</t>
  </si>
  <si>
    <t>Cena jednostkowa netto opakowania z kol. 7</t>
  </si>
  <si>
    <t>Wartość netto
 (kol. 9x8)</t>
  </si>
  <si>
    <t xml:space="preserve">Ilość j.m. </t>
  </si>
  <si>
    <t>Zadanie nr 2 - Rurki anestezjologiczne</t>
  </si>
  <si>
    <t>xxx</t>
  </si>
  <si>
    <t>*) Podana ilość opakowań w kolumnie nr 4 (produktom z wiersza 6, 11 oraz 30 oznaczonym w kolumnie 3 jako "op." lub "rolka") uwzględnia wielkość opakowań (ilość sztuk) określonych w kolumnie nr 2.  W przypadku, gdy oferowana wielkość opakowania jest różna od wskazanego opisu - należy indywidualnie dokonać przeliczenia i zaproponować ilość pełnych opakowań zabezpieczającąch zapotrzebowanie Zamawiającego (wg Rozdz. 11 pkt. 4 SWZ)</t>
  </si>
  <si>
    <t>Kosztorys ofertowy / opis przedmiotu zamówienia</t>
  </si>
  <si>
    <t>Załącznik nr 1.2</t>
  </si>
  <si>
    <t>Załącznik nr 1.1</t>
  </si>
  <si>
    <t>Zadanie nr 1 - Sprzęt anestezjologiczny</t>
  </si>
  <si>
    <t>Rurka ustno-gardłowa typ Guedel:
- rozm. 0; 1; 2; 3; 4, 5
- profilowana, 
- z możliwością wprowadzenia do rurki cewnika do odsysania, 
- sterylna,
- jednorazowego użytku, 
- pakowana pojedynczo, 
- rozm. 2 - dł. 80 mm (±10 mm), dł. 60 mm (±10 mm),
- rozm. 3 - dł. 90 mm (±10 mm), dł. 60 mm (±10 mm),
- rozm. 4 - dł. 100 mm (±10 mm)
- rozm. 5 - dł. 110 mm (±10 mm), dł. 60 mm (±10 mm)
- pozbawiona PCV i ftalanów
- rozmiary kodowane kolorami
- oznaczenie rozmiaru na rurce</t>
  </si>
  <si>
    <t>Układ (obwód) oddechowy anestetyczny pacjenta do aparatów do znieczulenia, wykonany z polipropylenu składający się z:
 - dwóch rur o długości 60 cm, z możliwością rozciągnięcia do 180cm 
 - trzecia rura o długości 60 cm, z możliwością rozciągnięcia do 150cm
- worka oddechowego o pojemności 2 litrów
- łącznika Y z kolankiem 
- portu do kapnometrii
Zestaw biologicznie czysty, pakowany pojedyńczo</t>
  </si>
  <si>
    <t>Linia próbkowania gazów, jednorazowego użytku do aparatu do znieczulania WATO EX – 65</t>
  </si>
  <si>
    <t>Łącznik karbowany prosty z wbudowanym kolankiem obrotowym, jednorazowego użytku 
 - długość rozciągalna 8-15 cm
 - z portem do odsysania z gumowym kapturkiem i koreczkiem, po zdjęciu którego możliwe jest odsysanie lub wprowadzenie bronchoskopu, 
 - sterylny</t>
  </si>
  <si>
    <t>Obwód oddechowy dla dzieci z zastawką APL o dł. 180 cm, z dodatkową gałęzią 40 cm wraz z łącznikami oraz workiem 0,5l lub 1,0l, kompatybilny z aparatem do znieczulania WATO EX –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</si>
</sst>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9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2" applyFont="1" applyBorder="1" applyAlignment="1">
      <alignment vertical="center" wrapText="1"/>
    </xf>
    <xf numFmtId="164" fontId="2" fillId="0" borderId="0" xfId="0" applyNumberFormat="1" applyFont="1"/>
    <xf numFmtId="0" fontId="2" fillId="0" borderId="3" xfId="0" applyFont="1" applyBorder="1" applyAlignment="1">
      <alignment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164" fontId="2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horizontal="left" vertical="top" wrapText="1"/>
    </xf>
    <xf numFmtId="44" fontId="2" fillId="0" borderId="0" xfId="0" applyNumberFormat="1" applyFont="1"/>
    <xf numFmtId="0" fontId="7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44" fontId="2" fillId="0" borderId="1" xfId="0" applyNumberFormat="1" applyFont="1" applyBorder="1"/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85E8B96A-2CBD-455A-A193-FAB744342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375A-7DB7-4A3A-A162-25BC919ED9C6}">
  <sheetPr>
    <pageSetUpPr fitToPage="1"/>
  </sheetPr>
  <dimension ref="A1:M50"/>
  <sheetViews>
    <sheetView topLeftCell="A41" zoomScaleNormal="100" workbookViewId="0">
      <selection activeCell="B42" sqref="B42"/>
    </sheetView>
  </sheetViews>
  <sheetFormatPr defaultRowHeight="12.75" x14ac:dyDescent="0.2"/>
  <cols>
    <col min="1" max="1" width="3.85546875" style="1" bestFit="1" customWidth="1"/>
    <col min="2" max="2" width="41.28515625" style="21" customWidth="1"/>
    <col min="3" max="3" width="6.140625" style="1" customWidth="1"/>
    <col min="4" max="4" width="10.28515625" style="1" customWidth="1"/>
    <col min="5" max="5" width="16.140625" style="1" customWidth="1"/>
    <col min="6" max="6" width="11.7109375" style="1" customWidth="1"/>
    <col min="7" max="7" width="9.140625" style="1" customWidth="1"/>
    <col min="8" max="8" width="7.28515625" style="1" customWidth="1"/>
    <col min="9" max="9" width="11.42578125" style="1" customWidth="1"/>
    <col min="10" max="10" width="12.42578125" style="1" customWidth="1"/>
    <col min="11" max="11" width="9.140625" style="1"/>
    <col min="12" max="12" width="12.28515625" style="1" customWidth="1"/>
    <col min="13" max="13" width="13.5703125" style="1" customWidth="1"/>
    <col min="14" max="16384" width="9.140625" style="1"/>
  </cols>
  <sheetData>
    <row r="1" spans="1:13" s="35" customFormat="1" x14ac:dyDescent="0.2">
      <c r="C1" s="36" t="s">
        <v>64</v>
      </c>
      <c r="D1" s="37"/>
      <c r="E1" s="37"/>
      <c r="F1" s="37"/>
      <c r="G1" s="37"/>
      <c r="H1" s="37"/>
      <c r="I1" s="37"/>
      <c r="J1" s="37" t="s">
        <v>66</v>
      </c>
    </row>
    <row r="2" spans="1:13" ht="15" x14ac:dyDescent="0.25">
      <c r="B2" s="38" t="s">
        <v>67</v>
      </c>
    </row>
    <row r="4" spans="1:13" s="31" customFormat="1" ht="82.5" customHeight="1" x14ac:dyDescent="0.25">
      <c r="A4" s="26" t="s">
        <v>47</v>
      </c>
      <c r="B4" s="27" t="s">
        <v>0</v>
      </c>
      <c r="C4" s="27" t="s">
        <v>48</v>
      </c>
      <c r="D4" s="28" t="s">
        <v>60</v>
      </c>
      <c r="E4" s="27" t="s">
        <v>54</v>
      </c>
      <c r="F4" s="27" t="s">
        <v>53</v>
      </c>
      <c r="G4" s="28" t="s">
        <v>49</v>
      </c>
      <c r="H4" s="28" t="s">
        <v>50</v>
      </c>
      <c r="I4" s="28" t="s">
        <v>58</v>
      </c>
      <c r="J4" s="27" t="s">
        <v>59</v>
      </c>
      <c r="K4" s="29" t="s">
        <v>51</v>
      </c>
      <c r="L4" s="30" t="s">
        <v>52</v>
      </c>
    </row>
    <row r="5" spans="1:13" s="31" customFormat="1" ht="13.5" customHeight="1" x14ac:dyDescent="0.25">
      <c r="A5" s="33">
        <v>1</v>
      </c>
      <c r="B5" s="34">
        <v>2</v>
      </c>
      <c r="C5" s="33">
        <v>3</v>
      </c>
      <c r="D5" s="34">
        <v>4</v>
      </c>
      <c r="E5" s="33">
        <v>5</v>
      </c>
      <c r="F5" s="34">
        <v>6</v>
      </c>
      <c r="G5" s="33">
        <v>7</v>
      </c>
      <c r="H5" s="34">
        <v>8</v>
      </c>
      <c r="I5" s="33">
        <v>9</v>
      </c>
      <c r="J5" s="34">
        <v>10</v>
      </c>
      <c r="K5" s="33">
        <v>11</v>
      </c>
      <c r="L5" s="34">
        <v>12</v>
      </c>
    </row>
    <row r="6" spans="1:13" ht="232.5" customHeight="1" x14ac:dyDescent="0.2">
      <c r="A6" s="3">
        <v>1</v>
      </c>
      <c r="B6" s="6" t="s">
        <v>14</v>
      </c>
      <c r="C6" s="7" t="s">
        <v>1</v>
      </c>
      <c r="D6" s="7">
        <v>250</v>
      </c>
      <c r="E6" s="8"/>
      <c r="F6" s="8"/>
      <c r="G6" s="9"/>
      <c r="H6" s="10"/>
      <c r="I6" s="9"/>
      <c r="J6" s="9"/>
      <c r="K6" s="5"/>
      <c r="L6" s="32"/>
      <c r="M6" s="24"/>
    </row>
    <row r="7" spans="1:13" ht="34.5" customHeight="1" x14ac:dyDescent="0.2">
      <c r="A7" s="3">
        <v>2</v>
      </c>
      <c r="B7" s="6" t="s">
        <v>15</v>
      </c>
      <c r="C7" s="7" t="s">
        <v>1</v>
      </c>
      <c r="D7" s="11">
        <v>100</v>
      </c>
      <c r="E7" s="8"/>
      <c r="F7" s="8"/>
      <c r="G7" s="9"/>
      <c r="H7" s="10"/>
      <c r="I7" s="9"/>
      <c r="J7" s="9"/>
      <c r="K7" s="5"/>
      <c r="L7" s="32"/>
      <c r="M7" s="24"/>
    </row>
    <row r="8" spans="1:13" ht="21.75" customHeight="1" x14ac:dyDescent="0.2">
      <c r="A8" s="3">
        <v>3</v>
      </c>
      <c r="B8" s="6" t="s">
        <v>2</v>
      </c>
      <c r="C8" s="7" t="s">
        <v>1</v>
      </c>
      <c r="D8" s="7">
        <v>50</v>
      </c>
      <c r="E8" s="8"/>
      <c r="F8" s="8"/>
      <c r="G8" s="9"/>
      <c r="H8" s="10"/>
      <c r="I8" s="9"/>
      <c r="J8" s="9"/>
      <c r="K8" s="5"/>
      <c r="L8" s="32"/>
      <c r="M8" s="24"/>
    </row>
    <row r="9" spans="1:13" ht="89.25" x14ac:dyDescent="0.2">
      <c r="A9" s="3">
        <v>4</v>
      </c>
      <c r="B9" s="6" t="s">
        <v>3</v>
      </c>
      <c r="C9" s="7" t="s">
        <v>1</v>
      </c>
      <c r="D9" s="11">
        <v>100</v>
      </c>
      <c r="E9" s="8"/>
      <c r="F9" s="8"/>
      <c r="G9" s="9"/>
      <c r="H9" s="10"/>
      <c r="I9" s="9"/>
      <c r="J9" s="9"/>
      <c r="K9" s="5"/>
      <c r="L9" s="32"/>
      <c r="M9" s="24"/>
    </row>
    <row r="10" spans="1:13" x14ac:dyDescent="0.2">
      <c r="A10" s="3">
        <v>5</v>
      </c>
      <c r="B10" s="6" t="s">
        <v>4</v>
      </c>
      <c r="C10" s="7" t="s">
        <v>1</v>
      </c>
      <c r="D10" s="7">
        <v>50</v>
      </c>
      <c r="E10" s="8"/>
      <c r="F10" s="8"/>
      <c r="G10" s="9"/>
      <c r="H10" s="10"/>
      <c r="I10" s="9"/>
      <c r="J10" s="9"/>
      <c r="K10" s="5"/>
      <c r="L10" s="32"/>
      <c r="M10" s="24"/>
    </row>
    <row r="11" spans="1:13" ht="153" x14ac:dyDescent="0.2">
      <c r="A11" s="3">
        <v>6</v>
      </c>
      <c r="B11" s="12" t="s">
        <v>16</v>
      </c>
      <c r="C11" s="7" t="s">
        <v>5</v>
      </c>
      <c r="D11" s="7">
        <v>30</v>
      </c>
      <c r="E11" s="8"/>
      <c r="F11" s="8"/>
      <c r="G11" s="9"/>
      <c r="H11" s="10"/>
      <c r="I11" s="9"/>
      <c r="J11" s="9"/>
      <c r="K11" s="5"/>
      <c r="L11" s="32"/>
      <c r="M11" s="24"/>
    </row>
    <row r="12" spans="1:13" ht="25.5" x14ac:dyDescent="0.2">
      <c r="A12" s="3">
        <v>7</v>
      </c>
      <c r="B12" s="6" t="s">
        <v>6</v>
      </c>
      <c r="C12" s="7" t="s">
        <v>1</v>
      </c>
      <c r="D12" s="11">
        <v>30</v>
      </c>
      <c r="E12" s="8"/>
      <c r="F12" s="8"/>
      <c r="G12" s="9"/>
      <c r="H12" s="10"/>
      <c r="I12" s="9"/>
      <c r="J12" s="9"/>
      <c r="K12" s="5"/>
      <c r="L12" s="32"/>
      <c r="M12" s="24"/>
    </row>
    <row r="13" spans="1:13" ht="89.25" x14ac:dyDescent="0.2">
      <c r="A13" s="3">
        <v>8</v>
      </c>
      <c r="B13" s="6" t="s">
        <v>17</v>
      </c>
      <c r="C13" s="7" t="s">
        <v>1</v>
      </c>
      <c r="D13" s="7">
        <v>200</v>
      </c>
      <c r="E13" s="8"/>
      <c r="F13" s="8"/>
      <c r="G13" s="9"/>
      <c r="H13" s="10"/>
      <c r="I13" s="9"/>
      <c r="J13" s="9"/>
      <c r="K13" s="5"/>
      <c r="L13" s="32"/>
      <c r="M13" s="24"/>
    </row>
    <row r="14" spans="1:13" ht="38.25" x14ac:dyDescent="0.2">
      <c r="A14" s="3">
        <v>9</v>
      </c>
      <c r="B14" s="6" t="s">
        <v>7</v>
      </c>
      <c r="C14" s="7" t="s">
        <v>1</v>
      </c>
      <c r="D14" s="11">
        <v>20</v>
      </c>
      <c r="E14" s="8"/>
      <c r="F14" s="8"/>
      <c r="G14" s="9"/>
      <c r="H14" s="10"/>
      <c r="I14" s="9"/>
      <c r="J14" s="9"/>
      <c r="K14" s="5"/>
      <c r="L14" s="32"/>
      <c r="M14" s="24"/>
    </row>
    <row r="15" spans="1:13" ht="89.25" x14ac:dyDescent="0.2">
      <c r="A15" s="3">
        <v>10</v>
      </c>
      <c r="B15" s="13" t="s">
        <v>18</v>
      </c>
      <c r="C15" s="7" t="s">
        <v>1</v>
      </c>
      <c r="D15" s="11">
        <v>30</v>
      </c>
      <c r="E15" s="8"/>
      <c r="F15" s="8"/>
      <c r="G15" s="9"/>
      <c r="H15" s="10"/>
      <c r="I15" s="9"/>
      <c r="J15" s="9"/>
      <c r="K15" s="5"/>
      <c r="L15" s="32"/>
      <c r="M15" s="24"/>
    </row>
    <row r="16" spans="1:13" ht="25.5" x14ac:dyDescent="0.2">
      <c r="A16" s="3">
        <v>11</v>
      </c>
      <c r="B16" s="6" t="s">
        <v>70</v>
      </c>
      <c r="C16" s="11" t="s">
        <v>1</v>
      </c>
      <c r="D16" s="11">
        <v>25</v>
      </c>
      <c r="E16" s="8"/>
      <c r="F16" s="8"/>
      <c r="G16" s="9"/>
      <c r="H16" s="10"/>
      <c r="I16" s="9"/>
      <c r="J16" s="9"/>
      <c r="K16" s="5"/>
      <c r="L16" s="32"/>
      <c r="M16" s="24"/>
    </row>
    <row r="17" spans="1:13" ht="93.75" customHeight="1" x14ac:dyDescent="0.2">
      <c r="A17" s="3">
        <v>12</v>
      </c>
      <c r="B17" s="6" t="s">
        <v>71</v>
      </c>
      <c r="C17" s="7" t="s">
        <v>1</v>
      </c>
      <c r="D17" s="7">
        <v>20</v>
      </c>
      <c r="E17" s="8"/>
      <c r="F17" s="8"/>
      <c r="G17" s="9"/>
      <c r="H17" s="10"/>
      <c r="I17" s="9"/>
      <c r="J17" s="9"/>
      <c r="K17" s="5"/>
      <c r="L17" s="32"/>
      <c r="M17" s="24"/>
    </row>
    <row r="18" spans="1:13" x14ac:dyDescent="0.2">
      <c r="A18" s="3">
        <v>13</v>
      </c>
      <c r="B18" s="6" t="s">
        <v>19</v>
      </c>
      <c r="C18" s="7" t="s">
        <v>1</v>
      </c>
      <c r="D18" s="11">
        <v>30</v>
      </c>
      <c r="E18" s="8"/>
      <c r="F18" s="8"/>
      <c r="G18" s="9"/>
      <c r="H18" s="10"/>
      <c r="I18" s="9"/>
      <c r="J18" s="9"/>
      <c r="K18" s="5"/>
      <c r="L18" s="32"/>
      <c r="M18" s="24"/>
    </row>
    <row r="19" spans="1:13" ht="25.5" x14ac:dyDescent="0.2">
      <c r="A19" s="3">
        <v>14</v>
      </c>
      <c r="B19" s="6" t="s">
        <v>20</v>
      </c>
      <c r="C19" s="7" t="s">
        <v>1</v>
      </c>
      <c r="D19" s="11">
        <v>20</v>
      </c>
      <c r="E19" s="8"/>
      <c r="F19" s="8"/>
      <c r="G19" s="9"/>
      <c r="H19" s="10"/>
      <c r="I19" s="9"/>
      <c r="J19" s="9"/>
      <c r="K19" s="5"/>
      <c r="L19" s="32"/>
      <c r="M19" s="24"/>
    </row>
    <row r="20" spans="1:13" ht="30.75" customHeight="1" x14ac:dyDescent="0.2">
      <c r="A20" s="3">
        <v>15</v>
      </c>
      <c r="B20" s="6" t="s">
        <v>8</v>
      </c>
      <c r="C20" s="7" t="s">
        <v>1</v>
      </c>
      <c r="D20" s="11">
        <v>40</v>
      </c>
      <c r="E20" s="8"/>
      <c r="F20" s="8"/>
      <c r="G20" s="9"/>
      <c r="H20" s="10"/>
      <c r="I20" s="9"/>
      <c r="J20" s="9"/>
      <c r="K20" s="5"/>
      <c r="L20" s="32"/>
      <c r="M20" s="24"/>
    </row>
    <row r="21" spans="1:13" ht="127.5" x14ac:dyDescent="0.2">
      <c r="A21" s="3">
        <v>16</v>
      </c>
      <c r="B21" s="6" t="s">
        <v>21</v>
      </c>
      <c r="C21" s="7" t="s">
        <v>1</v>
      </c>
      <c r="D21" s="7">
        <v>480</v>
      </c>
      <c r="E21" s="8"/>
      <c r="F21" s="8"/>
      <c r="G21" s="9"/>
      <c r="H21" s="10"/>
      <c r="I21" s="9"/>
      <c r="J21" s="9"/>
      <c r="K21" s="5"/>
      <c r="L21" s="32"/>
      <c r="M21" s="24"/>
    </row>
    <row r="22" spans="1:13" ht="25.5" x14ac:dyDescent="0.2">
      <c r="A22" s="3">
        <v>17</v>
      </c>
      <c r="B22" s="6" t="s">
        <v>9</v>
      </c>
      <c r="C22" s="7" t="s">
        <v>1</v>
      </c>
      <c r="D22" s="7">
        <v>70</v>
      </c>
      <c r="E22" s="8"/>
      <c r="F22" s="8"/>
      <c r="G22" s="9"/>
      <c r="H22" s="10"/>
      <c r="I22" s="9"/>
      <c r="J22" s="9"/>
      <c r="K22" s="5"/>
      <c r="L22" s="32"/>
      <c r="M22" s="24"/>
    </row>
    <row r="23" spans="1:13" ht="25.5" x14ac:dyDescent="0.2">
      <c r="A23" s="3">
        <v>18</v>
      </c>
      <c r="B23" s="6" t="s">
        <v>55</v>
      </c>
      <c r="C23" s="7" t="s">
        <v>1</v>
      </c>
      <c r="D23" s="7">
        <v>10</v>
      </c>
      <c r="E23" s="8"/>
      <c r="F23" s="8"/>
      <c r="G23" s="9"/>
      <c r="H23" s="10"/>
      <c r="I23" s="9"/>
      <c r="J23" s="9"/>
      <c r="K23" s="5"/>
      <c r="L23" s="32"/>
      <c r="M23" s="24"/>
    </row>
    <row r="24" spans="1:13" ht="178.5" x14ac:dyDescent="0.2">
      <c r="A24" s="3">
        <v>19</v>
      </c>
      <c r="B24" s="6" t="s">
        <v>22</v>
      </c>
      <c r="C24" s="7" t="s">
        <v>1</v>
      </c>
      <c r="D24" s="11">
        <v>20</v>
      </c>
      <c r="E24" s="8"/>
      <c r="F24" s="8"/>
      <c r="G24" s="9"/>
      <c r="H24" s="10"/>
      <c r="I24" s="9"/>
      <c r="J24" s="9"/>
      <c r="K24" s="5"/>
      <c r="L24" s="32"/>
      <c r="M24" s="24"/>
    </row>
    <row r="25" spans="1:13" ht="63.75" x14ac:dyDescent="0.2">
      <c r="A25" s="3">
        <v>20</v>
      </c>
      <c r="B25" s="6" t="s">
        <v>72</v>
      </c>
      <c r="C25" s="7" t="s">
        <v>1</v>
      </c>
      <c r="D25" s="7">
        <v>50</v>
      </c>
      <c r="E25" s="8"/>
      <c r="F25" s="8"/>
      <c r="G25" s="9"/>
      <c r="H25" s="10"/>
      <c r="I25" s="9"/>
      <c r="J25" s="9"/>
      <c r="K25" s="5"/>
      <c r="L25" s="32"/>
      <c r="M25" s="24"/>
    </row>
    <row r="26" spans="1:13" ht="24" customHeight="1" x14ac:dyDescent="0.2">
      <c r="A26" s="3">
        <v>21</v>
      </c>
      <c r="B26" s="6" t="s">
        <v>10</v>
      </c>
      <c r="C26" s="11" t="s">
        <v>11</v>
      </c>
      <c r="D26" s="11">
        <v>10</v>
      </c>
      <c r="E26" s="8"/>
      <c r="F26" s="8"/>
      <c r="G26" s="9"/>
      <c r="H26" s="10"/>
      <c r="I26" s="9"/>
      <c r="J26" s="9"/>
      <c r="K26" s="5"/>
      <c r="L26" s="32"/>
      <c r="M26" s="24"/>
    </row>
    <row r="27" spans="1:13" ht="25.5" x14ac:dyDescent="0.2">
      <c r="A27" s="3">
        <v>22</v>
      </c>
      <c r="B27" s="6" t="s">
        <v>23</v>
      </c>
      <c r="C27" s="7" t="s">
        <v>11</v>
      </c>
      <c r="D27" s="7">
        <v>2</v>
      </c>
      <c r="E27" s="8"/>
      <c r="F27" s="8"/>
      <c r="G27" s="9"/>
      <c r="H27" s="10"/>
      <c r="I27" s="9"/>
      <c r="J27" s="9"/>
      <c r="K27" s="5"/>
      <c r="L27" s="32"/>
      <c r="M27" s="24"/>
    </row>
    <row r="28" spans="1:13" ht="66" x14ac:dyDescent="0.2">
      <c r="A28" s="3">
        <v>23</v>
      </c>
      <c r="B28" s="6" t="s">
        <v>24</v>
      </c>
      <c r="C28" s="7" t="s">
        <v>1</v>
      </c>
      <c r="D28" s="11">
        <v>4</v>
      </c>
      <c r="E28" s="8"/>
      <c r="F28" s="8"/>
      <c r="G28" s="9"/>
      <c r="H28" s="10"/>
      <c r="I28" s="9"/>
      <c r="J28" s="9"/>
      <c r="K28" s="5"/>
      <c r="L28" s="32"/>
      <c r="M28" s="24"/>
    </row>
    <row r="29" spans="1:13" ht="89.25" x14ac:dyDescent="0.2">
      <c r="A29" s="4">
        <f>A28+1</f>
        <v>24</v>
      </c>
      <c r="B29" s="6" t="s">
        <v>25</v>
      </c>
      <c r="C29" s="7" t="s">
        <v>1</v>
      </c>
      <c r="D29" s="7">
        <v>5</v>
      </c>
      <c r="E29" s="8"/>
      <c r="F29" s="8"/>
      <c r="G29" s="9"/>
      <c r="H29" s="10"/>
      <c r="I29" s="9"/>
      <c r="J29" s="9"/>
      <c r="K29" s="5"/>
      <c r="L29" s="32"/>
      <c r="M29" s="24"/>
    </row>
    <row r="30" spans="1:13" ht="25.5" x14ac:dyDescent="0.2">
      <c r="A30" s="4">
        <f t="shared" ref="A30:A46" si="0">A29+1</f>
        <v>25</v>
      </c>
      <c r="B30" s="6" t="s">
        <v>26</v>
      </c>
      <c r="C30" s="7" t="s">
        <v>1</v>
      </c>
      <c r="D30" s="7">
        <v>40</v>
      </c>
      <c r="E30" s="8"/>
      <c r="F30" s="8"/>
      <c r="G30" s="9"/>
      <c r="H30" s="10"/>
      <c r="I30" s="9"/>
      <c r="J30" s="9"/>
      <c r="K30" s="5"/>
      <c r="L30" s="32"/>
      <c r="M30" s="24"/>
    </row>
    <row r="31" spans="1:13" ht="89.25" x14ac:dyDescent="0.2">
      <c r="A31" s="4">
        <f t="shared" si="0"/>
        <v>26</v>
      </c>
      <c r="B31" s="6" t="s">
        <v>27</v>
      </c>
      <c r="C31" s="7" t="s">
        <v>1</v>
      </c>
      <c r="D31" s="11">
        <v>10</v>
      </c>
      <c r="E31" s="8"/>
      <c r="F31" s="8"/>
      <c r="G31" s="9"/>
      <c r="H31" s="10"/>
      <c r="I31" s="9"/>
      <c r="J31" s="9"/>
      <c r="K31" s="5"/>
      <c r="L31" s="32"/>
      <c r="M31" s="24"/>
    </row>
    <row r="32" spans="1:13" ht="25.5" x14ac:dyDescent="0.2">
      <c r="A32" s="4">
        <f t="shared" si="0"/>
        <v>27</v>
      </c>
      <c r="B32" s="6" t="s">
        <v>28</v>
      </c>
      <c r="C32" s="7" t="s">
        <v>1</v>
      </c>
      <c r="D32" s="7">
        <v>10</v>
      </c>
      <c r="E32" s="8"/>
      <c r="F32" s="8"/>
      <c r="G32" s="9"/>
      <c r="H32" s="10"/>
      <c r="I32" s="9"/>
      <c r="J32" s="9"/>
      <c r="K32" s="5"/>
      <c r="L32" s="32"/>
      <c r="M32" s="24"/>
    </row>
    <row r="33" spans="1:13" ht="25.5" x14ac:dyDescent="0.2">
      <c r="A33" s="4">
        <f t="shared" si="0"/>
        <v>28</v>
      </c>
      <c r="B33" s="6" t="s">
        <v>12</v>
      </c>
      <c r="C33" s="7" t="s">
        <v>1</v>
      </c>
      <c r="D33" s="11">
        <v>10</v>
      </c>
      <c r="E33" s="8"/>
      <c r="F33" s="8"/>
      <c r="G33" s="9"/>
      <c r="H33" s="10"/>
      <c r="I33" s="9"/>
      <c r="J33" s="9"/>
      <c r="K33" s="5"/>
      <c r="L33" s="32"/>
      <c r="M33" s="24"/>
    </row>
    <row r="34" spans="1:13" ht="196.5" customHeight="1" x14ac:dyDescent="0.2">
      <c r="A34" s="4">
        <f t="shared" si="0"/>
        <v>29</v>
      </c>
      <c r="B34" s="6" t="s">
        <v>68</v>
      </c>
      <c r="C34" s="7" t="s">
        <v>1</v>
      </c>
      <c r="D34" s="7">
        <v>250</v>
      </c>
      <c r="E34" s="8"/>
      <c r="F34" s="8"/>
      <c r="G34" s="9"/>
      <c r="H34" s="10"/>
      <c r="I34" s="9"/>
      <c r="J34" s="9"/>
      <c r="K34" s="5"/>
      <c r="L34" s="32"/>
      <c r="M34" s="24"/>
    </row>
    <row r="35" spans="1:13" ht="89.25" x14ac:dyDescent="0.2">
      <c r="A35" s="4">
        <f t="shared" si="0"/>
        <v>30</v>
      </c>
      <c r="B35" s="6" t="s">
        <v>29</v>
      </c>
      <c r="C35" s="7" t="s">
        <v>11</v>
      </c>
      <c r="D35" s="7">
        <v>15</v>
      </c>
      <c r="E35" s="8"/>
      <c r="F35" s="8"/>
      <c r="G35" s="9"/>
      <c r="H35" s="10"/>
      <c r="I35" s="9"/>
      <c r="J35" s="9"/>
      <c r="K35" s="5"/>
      <c r="L35" s="32"/>
      <c r="M35" s="24"/>
    </row>
    <row r="36" spans="1:13" ht="21.75" customHeight="1" x14ac:dyDescent="0.2">
      <c r="A36" s="4">
        <f t="shared" si="0"/>
        <v>31</v>
      </c>
      <c r="B36" s="6" t="s">
        <v>13</v>
      </c>
      <c r="C36" s="7" t="s">
        <v>1</v>
      </c>
      <c r="D36" s="11">
        <v>300</v>
      </c>
      <c r="E36" s="8"/>
      <c r="F36" s="8"/>
      <c r="G36" s="9"/>
      <c r="H36" s="10"/>
      <c r="I36" s="9"/>
      <c r="J36" s="9"/>
      <c r="K36" s="5"/>
      <c r="L36" s="32"/>
      <c r="M36" s="24"/>
    </row>
    <row r="37" spans="1:13" ht="38.25" x14ac:dyDescent="0.2">
      <c r="A37" s="4">
        <f t="shared" si="0"/>
        <v>32</v>
      </c>
      <c r="B37" s="6" t="s">
        <v>30</v>
      </c>
      <c r="C37" s="7" t="s">
        <v>1</v>
      </c>
      <c r="D37" s="7">
        <v>2</v>
      </c>
      <c r="E37" s="8"/>
      <c r="F37" s="8"/>
      <c r="G37" s="9"/>
      <c r="H37" s="10"/>
      <c r="I37" s="9"/>
      <c r="J37" s="9"/>
      <c r="K37" s="5"/>
      <c r="L37" s="32"/>
      <c r="M37" s="24"/>
    </row>
    <row r="38" spans="1:13" ht="38.25" x14ac:dyDescent="0.2">
      <c r="A38" s="4">
        <f t="shared" si="0"/>
        <v>33</v>
      </c>
      <c r="B38" s="6" t="s">
        <v>31</v>
      </c>
      <c r="C38" s="7" t="s">
        <v>1</v>
      </c>
      <c r="D38" s="7">
        <v>2</v>
      </c>
      <c r="E38" s="8"/>
      <c r="F38" s="8"/>
      <c r="G38" s="9"/>
      <c r="H38" s="10"/>
      <c r="I38" s="9"/>
      <c r="J38" s="9"/>
      <c r="K38" s="5"/>
      <c r="L38" s="32"/>
      <c r="M38" s="24"/>
    </row>
    <row r="39" spans="1:13" ht="38.25" x14ac:dyDescent="0.2">
      <c r="A39" s="4">
        <f t="shared" si="0"/>
        <v>34</v>
      </c>
      <c r="B39" s="6" t="s">
        <v>32</v>
      </c>
      <c r="C39" s="7" t="s">
        <v>1</v>
      </c>
      <c r="D39" s="7">
        <v>2</v>
      </c>
      <c r="E39" s="8"/>
      <c r="F39" s="8"/>
      <c r="G39" s="9"/>
      <c r="H39" s="10"/>
      <c r="I39" s="9"/>
      <c r="J39" s="9"/>
      <c r="K39" s="5"/>
      <c r="L39" s="32"/>
      <c r="M39" s="24"/>
    </row>
    <row r="40" spans="1:13" ht="38.25" x14ac:dyDescent="0.2">
      <c r="A40" s="4">
        <f t="shared" si="0"/>
        <v>35</v>
      </c>
      <c r="B40" s="6" t="s">
        <v>33</v>
      </c>
      <c r="C40" s="7" t="s">
        <v>1</v>
      </c>
      <c r="D40" s="11">
        <v>2</v>
      </c>
      <c r="E40" s="8"/>
      <c r="F40" s="8"/>
      <c r="G40" s="9"/>
      <c r="H40" s="10"/>
      <c r="I40" s="9"/>
      <c r="J40" s="9"/>
      <c r="K40" s="5"/>
      <c r="L40" s="32"/>
      <c r="M40" s="24"/>
    </row>
    <row r="41" spans="1:13" ht="144.75" customHeight="1" x14ac:dyDescent="0.2">
      <c r="A41" s="4">
        <f t="shared" si="0"/>
        <v>36</v>
      </c>
      <c r="B41" s="6" t="s">
        <v>69</v>
      </c>
      <c r="C41" s="7" t="s">
        <v>1</v>
      </c>
      <c r="D41" s="7">
        <v>180</v>
      </c>
      <c r="E41" s="8"/>
      <c r="F41" s="8"/>
      <c r="G41" s="9"/>
      <c r="H41" s="10"/>
      <c r="I41" s="9"/>
      <c r="J41" s="9"/>
      <c r="K41" s="5"/>
      <c r="L41" s="32"/>
      <c r="M41" s="24"/>
    </row>
    <row r="42" spans="1:13" ht="216" customHeight="1" x14ac:dyDescent="0.2">
      <c r="A42" s="4">
        <f t="shared" si="0"/>
        <v>37</v>
      </c>
      <c r="B42" s="6" t="s">
        <v>56</v>
      </c>
      <c r="C42" s="7" t="s">
        <v>1</v>
      </c>
      <c r="D42" s="11">
        <v>120</v>
      </c>
      <c r="E42" s="8"/>
      <c r="F42" s="8"/>
      <c r="G42" s="9"/>
      <c r="H42" s="10"/>
      <c r="I42" s="9"/>
      <c r="J42" s="9"/>
      <c r="K42" s="5"/>
      <c r="L42" s="32"/>
      <c r="M42" s="24"/>
    </row>
    <row r="43" spans="1:13" ht="66.75" customHeight="1" x14ac:dyDescent="0.2">
      <c r="A43" s="4">
        <f t="shared" si="0"/>
        <v>38</v>
      </c>
      <c r="B43" s="6" t="s">
        <v>34</v>
      </c>
      <c r="C43" s="7" t="s">
        <v>1</v>
      </c>
      <c r="D43" s="7">
        <v>1</v>
      </c>
      <c r="E43" s="8"/>
      <c r="F43" s="8"/>
      <c r="G43" s="9"/>
      <c r="H43" s="10"/>
      <c r="I43" s="9"/>
      <c r="J43" s="9"/>
      <c r="K43" s="5"/>
      <c r="L43" s="32"/>
      <c r="M43" s="24"/>
    </row>
    <row r="44" spans="1:13" ht="68.25" customHeight="1" x14ac:dyDescent="0.2">
      <c r="A44" s="4">
        <f t="shared" si="0"/>
        <v>39</v>
      </c>
      <c r="B44" s="6" t="s">
        <v>35</v>
      </c>
      <c r="C44" s="7" t="s">
        <v>1</v>
      </c>
      <c r="D44" s="7">
        <v>1</v>
      </c>
      <c r="E44" s="8"/>
      <c r="F44" s="8"/>
      <c r="G44" s="9"/>
      <c r="H44" s="10"/>
      <c r="I44" s="9"/>
      <c r="J44" s="9"/>
      <c r="K44" s="5"/>
      <c r="L44" s="32"/>
      <c r="M44" s="24"/>
    </row>
    <row r="45" spans="1:13" ht="184.5" customHeight="1" x14ac:dyDescent="0.2">
      <c r="A45" s="4">
        <f t="shared" si="0"/>
        <v>40</v>
      </c>
      <c r="B45" s="14" t="s">
        <v>36</v>
      </c>
      <c r="C45" s="7" t="s">
        <v>1</v>
      </c>
      <c r="D45" s="7">
        <v>120</v>
      </c>
      <c r="E45" s="8"/>
      <c r="F45" s="8"/>
      <c r="G45" s="9"/>
      <c r="H45" s="10"/>
      <c r="I45" s="9"/>
      <c r="J45" s="9"/>
      <c r="K45" s="5"/>
      <c r="L45" s="32"/>
      <c r="M45" s="24"/>
    </row>
    <row r="46" spans="1:13" ht="26.25" customHeight="1" x14ac:dyDescent="0.2">
      <c r="A46" s="4">
        <f t="shared" si="0"/>
        <v>41</v>
      </c>
      <c r="B46" s="6" t="s">
        <v>37</v>
      </c>
      <c r="C46" s="7" t="s">
        <v>1</v>
      </c>
      <c r="D46" s="11">
        <v>10</v>
      </c>
      <c r="E46" s="8"/>
      <c r="F46" s="8"/>
      <c r="G46" s="9"/>
      <c r="H46" s="10"/>
      <c r="I46" s="9"/>
      <c r="J46" s="9"/>
      <c r="K46" s="5"/>
      <c r="L46" s="32"/>
      <c r="M46" s="24"/>
    </row>
    <row r="47" spans="1:13" ht="26.25" customHeight="1" x14ac:dyDescent="0.2">
      <c r="A47" s="41" t="s">
        <v>38</v>
      </c>
      <c r="B47" s="42"/>
      <c r="C47" s="42"/>
      <c r="D47" s="42"/>
      <c r="E47" s="42"/>
      <c r="F47" s="42"/>
      <c r="G47" s="42"/>
      <c r="H47" s="42"/>
      <c r="I47" s="43"/>
      <c r="J47" s="19"/>
      <c r="K47" s="4" t="s">
        <v>62</v>
      </c>
      <c r="L47" s="32"/>
      <c r="M47" s="24"/>
    </row>
    <row r="50" spans="1:10" ht="39.75" customHeight="1" x14ac:dyDescent="0.2">
      <c r="A50" s="40" t="s">
        <v>63</v>
      </c>
      <c r="B50" s="40"/>
      <c r="C50" s="40"/>
      <c r="D50" s="40"/>
      <c r="E50" s="40"/>
      <c r="F50" s="40"/>
      <c r="G50" s="40"/>
      <c r="H50" s="40"/>
      <c r="I50" s="40"/>
      <c r="J50" s="40"/>
    </row>
  </sheetData>
  <autoFilter ref="A5:M47" xr:uid="{0143375A-7DB7-4A3A-A162-25BC919ED9C6}"/>
  <mergeCells count="2">
    <mergeCell ref="A50:J50"/>
    <mergeCell ref="A47:I47"/>
  </mergeCells>
  <pageMargins left="0.7" right="0.7" top="0.75" bottom="0.75" header="0.3" footer="0.3"/>
  <pageSetup paperSize="9" scale="57" fitToHeight="0" orientation="portrait" r:id="rId1"/>
  <headerFooter>
    <oddHeader>&amp;L&amp;"-,Kursywa"&amp;10ZP.26.1.16.2024 (powtórzenie sprawy ZP.26.1.13.2024)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84D6C-50AE-4A5C-9748-0C224D471001}">
  <sheetPr>
    <pageSetUpPr fitToPage="1"/>
  </sheetPr>
  <dimension ref="A1:M25"/>
  <sheetViews>
    <sheetView tabSelected="1" zoomScaleNormal="100" workbookViewId="0">
      <selection activeCell="D5" sqref="D5"/>
    </sheetView>
  </sheetViews>
  <sheetFormatPr defaultColWidth="9.140625" defaultRowHeight="12.75" x14ac:dyDescent="0.2"/>
  <cols>
    <col min="1" max="1" width="3.85546875" style="1" bestFit="1" customWidth="1"/>
    <col min="2" max="2" width="48.140625" style="21" customWidth="1"/>
    <col min="3" max="3" width="6.140625" style="1" customWidth="1"/>
    <col min="4" max="4" width="10.28515625" style="1" customWidth="1"/>
    <col min="5" max="5" width="14.140625" style="1" customWidth="1"/>
    <col min="6" max="6" width="12.5703125" style="1" customWidth="1"/>
    <col min="7" max="7" width="10.28515625" style="1" customWidth="1"/>
    <col min="8" max="8" width="9.28515625" style="1" customWidth="1"/>
    <col min="9" max="9" width="11.7109375" style="1" customWidth="1"/>
    <col min="10" max="10" width="12.42578125" style="1" customWidth="1"/>
    <col min="11" max="11" width="9.140625" style="1"/>
    <col min="12" max="12" width="13.28515625" style="1" customWidth="1"/>
    <col min="13" max="13" width="11.5703125" style="1" customWidth="1"/>
    <col min="14" max="16384" width="9.140625" style="1"/>
  </cols>
  <sheetData>
    <row r="1" spans="1:13" s="35" customFormat="1" x14ac:dyDescent="0.2">
      <c r="B1" s="39"/>
      <c r="C1" s="36" t="s">
        <v>64</v>
      </c>
      <c r="D1" s="37"/>
      <c r="E1" s="37"/>
      <c r="F1" s="37"/>
      <c r="G1" s="37"/>
      <c r="H1" s="37"/>
      <c r="I1" s="37"/>
      <c r="J1" s="37" t="s">
        <v>65</v>
      </c>
    </row>
    <row r="3" spans="1:13" ht="15" x14ac:dyDescent="0.25">
      <c r="B3" s="38" t="s">
        <v>61</v>
      </c>
    </row>
    <row r="5" spans="1:13" s="31" customFormat="1" ht="77.25" customHeight="1" x14ac:dyDescent="0.25">
      <c r="A5" s="26" t="s">
        <v>47</v>
      </c>
      <c r="B5" s="27" t="s">
        <v>0</v>
      </c>
      <c r="C5" s="27" t="s">
        <v>48</v>
      </c>
      <c r="D5" s="28" t="s">
        <v>60</v>
      </c>
      <c r="E5" s="27" t="s">
        <v>54</v>
      </c>
      <c r="F5" s="27" t="s">
        <v>53</v>
      </c>
      <c r="G5" s="28" t="s">
        <v>49</v>
      </c>
      <c r="H5" s="28" t="s">
        <v>50</v>
      </c>
      <c r="I5" s="28" t="s">
        <v>58</v>
      </c>
      <c r="J5" s="27" t="s">
        <v>59</v>
      </c>
      <c r="K5" s="29" t="s">
        <v>51</v>
      </c>
      <c r="L5" s="30" t="s">
        <v>52</v>
      </c>
    </row>
    <row r="6" spans="1:13" s="31" customFormat="1" ht="13.5" customHeight="1" x14ac:dyDescent="0.25">
      <c r="A6" s="33">
        <v>1</v>
      </c>
      <c r="B6" s="34">
        <v>2</v>
      </c>
      <c r="C6" s="33">
        <v>3</v>
      </c>
      <c r="D6" s="34">
        <v>4</v>
      </c>
      <c r="E6" s="33">
        <v>5</v>
      </c>
      <c r="F6" s="34">
        <v>6</v>
      </c>
      <c r="G6" s="33">
        <v>7</v>
      </c>
      <c r="H6" s="34">
        <v>8</v>
      </c>
      <c r="I6" s="33">
        <v>9</v>
      </c>
      <c r="J6" s="34">
        <v>10</v>
      </c>
      <c r="K6" s="33">
        <v>11</v>
      </c>
      <c r="L6" s="34">
        <v>12</v>
      </c>
    </row>
    <row r="7" spans="1:13" ht="173.25" customHeight="1" x14ac:dyDescent="0.2">
      <c r="A7" s="3">
        <v>1</v>
      </c>
      <c r="B7" s="16" t="s">
        <v>39</v>
      </c>
      <c r="C7" s="3" t="s">
        <v>1</v>
      </c>
      <c r="D7" s="3">
        <v>660</v>
      </c>
      <c r="E7" s="17"/>
      <c r="F7" s="17"/>
      <c r="G7" s="9"/>
      <c r="H7" s="10"/>
      <c r="I7" s="9"/>
      <c r="J7" s="9"/>
      <c r="K7" s="5"/>
      <c r="L7" s="32"/>
      <c r="M7" s="24"/>
    </row>
    <row r="8" spans="1:13" ht="135" customHeight="1" x14ac:dyDescent="0.2">
      <c r="A8" s="3">
        <f>A7+1</f>
        <v>2</v>
      </c>
      <c r="B8" s="18" t="s">
        <v>40</v>
      </c>
      <c r="C8" s="3" t="s">
        <v>1</v>
      </c>
      <c r="D8" s="3">
        <v>150</v>
      </c>
      <c r="E8" s="17"/>
      <c r="F8" s="17"/>
      <c r="G8" s="9"/>
      <c r="H8" s="10"/>
      <c r="I8" s="9"/>
      <c r="J8" s="9"/>
      <c r="K8" s="5"/>
      <c r="L8" s="32"/>
      <c r="M8" s="24"/>
    </row>
    <row r="9" spans="1:13" ht="159.75" customHeight="1" x14ac:dyDescent="0.2">
      <c r="A9" s="3">
        <f t="shared" ref="A9:A15" si="0">A8+1</f>
        <v>3</v>
      </c>
      <c r="B9" s="13" t="s">
        <v>57</v>
      </c>
      <c r="C9" s="3" t="s">
        <v>1</v>
      </c>
      <c r="D9" s="3">
        <v>150</v>
      </c>
      <c r="E9" s="17"/>
      <c r="F9" s="17"/>
      <c r="G9" s="9"/>
      <c r="H9" s="10"/>
      <c r="I9" s="9"/>
      <c r="J9" s="9"/>
      <c r="K9" s="5"/>
      <c r="L9" s="32"/>
      <c r="M9" s="24"/>
    </row>
    <row r="10" spans="1:13" ht="68.25" customHeight="1" x14ac:dyDescent="0.2">
      <c r="A10" s="3">
        <f t="shared" si="0"/>
        <v>4</v>
      </c>
      <c r="B10" s="13" t="s">
        <v>41</v>
      </c>
      <c r="C10" s="3" t="s">
        <v>1</v>
      </c>
      <c r="D10" s="3">
        <v>100</v>
      </c>
      <c r="E10" s="17"/>
      <c r="F10" s="17"/>
      <c r="G10" s="9"/>
      <c r="H10" s="10"/>
      <c r="I10" s="9"/>
      <c r="J10" s="9"/>
      <c r="K10" s="5"/>
      <c r="L10" s="32"/>
      <c r="M10" s="24"/>
    </row>
    <row r="11" spans="1:13" ht="105" customHeight="1" x14ac:dyDescent="0.2">
      <c r="A11" s="3">
        <f t="shared" si="0"/>
        <v>5</v>
      </c>
      <c r="B11" s="18" t="s">
        <v>42</v>
      </c>
      <c r="C11" s="3" t="s">
        <v>1</v>
      </c>
      <c r="D11" s="3">
        <v>200</v>
      </c>
      <c r="E11" s="17"/>
      <c r="F11" s="17"/>
      <c r="G11" s="9"/>
      <c r="H11" s="10"/>
      <c r="I11" s="9"/>
      <c r="J11" s="9"/>
      <c r="K11" s="5"/>
      <c r="L11" s="32"/>
      <c r="M11" s="24"/>
    </row>
    <row r="12" spans="1:13" ht="89.25" x14ac:dyDescent="0.2">
      <c r="A12" s="3">
        <f t="shared" si="0"/>
        <v>6</v>
      </c>
      <c r="B12" s="13" t="s">
        <v>43</v>
      </c>
      <c r="C12" s="3" t="s">
        <v>1</v>
      </c>
      <c r="D12" s="3">
        <v>660</v>
      </c>
      <c r="E12" s="17"/>
      <c r="F12" s="17"/>
      <c r="G12" s="9"/>
      <c r="H12" s="10"/>
      <c r="I12" s="9"/>
      <c r="J12" s="9"/>
      <c r="K12" s="5"/>
      <c r="L12" s="32"/>
      <c r="M12" s="24"/>
    </row>
    <row r="13" spans="1:13" ht="140.25" x14ac:dyDescent="0.2">
      <c r="A13" s="3">
        <f t="shared" si="0"/>
        <v>7</v>
      </c>
      <c r="B13" s="18" t="s">
        <v>44</v>
      </c>
      <c r="C13" s="3" t="s">
        <v>1</v>
      </c>
      <c r="D13" s="3">
        <v>20</v>
      </c>
      <c r="E13" s="17"/>
      <c r="F13" s="17"/>
      <c r="G13" s="9"/>
      <c r="H13" s="10"/>
      <c r="I13" s="9"/>
      <c r="J13" s="9"/>
      <c r="K13" s="5"/>
      <c r="L13" s="32"/>
      <c r="M13" s="24"/>
    </row>
    <row r="14" spans="1:13" ht="38.25" customHeight="1" x14ac:dyDescent="0.2">
      <c r="A14" s="3">
        <f t="shared" si="0"/>
        <v>8</v>
      </c>
      <c r="B14" s="13" t="s">
        <v>45</v>
      </c>
      <c r="C14" s="3" t="s">
        <v>1</v>
      </c>
      <c r="D14" s="3">
        <v>200</v>
      </c>
      <c r="E14" s="17"/>
      <c r="F14" s="17"/>
      <c r="G14" s="9"/>
      <c r="H14" s="10"/>
      <c r="I14" s="9"/>
      <c r="J14" s="9"/>
      <c r="K14" s="5"/>
      <c r="L14" s="32"/>
      <c r="M14" s="24"/>
    </row>
    <row r="15" spans="1:13" ht="143.25" customHeight="1" x14ac:dyDescent="0.2">
      <c r="A15" s="3">
        <f t="shared" si="0"/>
        <v>9</v>
      </c>
      <c r="B15" s="23" t="s">
        <v>46</v>
      </c>
      <c r="C15" s="3" t="s">
        <v>1</v>
      </c>
      <c r="D15" s="3">
        <v>3</v>
      </c>
      <c r="E15" s="17"/>
      <c r="F15" s="17"/>
      <c r="G15" s="9"/>
      <c r="H15" s="10"/>
      <c r="I15" s="9"/>
      <c r="J15" s="9"/>
      <c r="K15" s="5"/>
      <c r="L15" s="32"/>
      <c r="M15" s="24"/>
    </row>
    <row r="16" spans="1:13" ht="26.25" customHeight="1" x14ac:dyDescent="0.2">
      <c r="A16" s="41" t="s">
        <v>38</v>
      </c>
      <c r="B16" s="42"/>
      <c r="C16" s="42"/>
      <c r="D16" s="42"/>
      <c r="E16" s="42"/>
      <c r="F16" s="42"/>
      <c r="G16" s="42"/>
      <c r="H16" s="42"/>
      <c r="I16" s="43"/>
      <c r="J16" s="19"/>
      <c r="K16" s="4" t="s">
        <v>62</v>
      </c>
      <c r="L16" s="32"/>
      <c r="M16" s="24"/>
    </row>
    <row r="17" spans="2:10" x14ac:dyDescent="0.2">
      <c r="B17" s="20"/>
      <c r="C17" s="2"/>
    </row>
    <row r="18" spans="2:10" x14ac:dyDescent="0.2">
      <c r="B18" s="20"/>
      <c r="C18" s="2"/>
    </row>
    <row r="19" spans="2:10" x14ac:dyDescent="0.2">
      <c r="C19" s="2"/>
    </row>
    <row r="20" spans="2:10" x14ac:dyDescent="0.2">
      <c r="C20" s="2"/>
      <c r="G20" s="15"/>
    </row>
    <row r="21" spans="2:10" x14ac:dyDescent="0.2">
      <c r="J21" s="20"/>
    </row>
    <row r="22" spans="2:10" x14ac:dyDescent="0.2">
      <c r="J22" s="21"/>
    </row>
    <row r="23" spans="2:10" x14ac:dyDescent="0.2">
      <c r="J23" s="21"/>
    </row>
    <row r="24" spans="2:10" x14ac:dyDescent="0.2">
      <c r="J24" s="21"/>
    </row>
    <row r="25" spans="2:10" x14ac:dyDescent="0.2">
      <c r="B25" s="25"/>
      <c r="C25" s="22"/>
      <c r="D25" s="22"/>
    </row>
  </sheetData>
  <autoFilter ref="A6:M6" xr:uid="{C0A84D6C-50AE-4A5C-9748-0C224D471001}"/>
  <mergeCells count="1">
    <mergeCell ref="A16:I16"/>
  </mergeCells>
  <pageMargins left="0.7" right="0.7" top="0.75" bottom="0.75" header="0.3" footer="0.3"/>
  <pageSetup paperSize="9" scale="54" fitToHeight="0" orientation="portrait" r:id="rId1"/>
  <headerFooter>
    <oddHeader>&amp;LZP.26.1.16.2024 (powtórzenie sprawy ZP.26.1.13.2024)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1.1 - zadanie 1</vt:lpstr>
      <vt:lpstr>1.2 - zadanie 2</vt:lpstr>
      <vt:lpstr>'1.1 - zadanie 1'!Obszar_wydruku</vt:lpstr>
      <vt:lpstr>'1.2 - zadanie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Złotkiewicz</dc:creator>
  <cp:lastModifiedBy>Renata Wadowska</cp:lastModifiedBy>
  <cp:lastPrinted>2024-08-29T07:46:57Z</cp:lastPrinted>
  <dcterms:created xsi:type="dcterms:W3CDTF">2024-07-16T06:01:19Z</dcterms:created>
  <dcterms:modified xsi:type="dcterms:W3CDTF">2024-08-29T07:47:52Z</dcterms:modified>
</cp:coreProperties>
</file>