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lkulacja" sheetId="1" r:id="rId1"/>
    <sheet name="Arkusz3" sheetId="2" r:id="rId2"/>
  </sheets>
  <definedNames>
    <definedName name="_xlnm.Print_Area" localSheetId="0">'kalkulacja'!$B$4:$I$18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sz val="11"/>
            <color indexed="8"/>
            <rFont val="Calibri"/>
            <family val="0"/>
          </rPr>
          <t>Monitoring kontrolny-woda uzdatniona</t>
        </r>
      </text>
    </comment>
    <comment ref="C8" authorId="0">
      <text>
        <r>
          <rPr>
            <sz val="11"/>
            <color indexed="8"/>
            <rFont val="Calibri"/>
            <family val="0"/>
          </rPr>
          <t>Monitoring przeglądowy na sieci</t>
        </r>
      </text>
    </comment>
    <comment ref="C9" authorId="0">
      <text>
        <r>
          <rPr>
            <sz val="11"/>
            <color indexed="8"/>
            <rFont val="Calibri"/>
            <family val="0"/>
          </rPr>
          <t>Woda surowa</t>
        </r>
      </text>
    </comment>
    <comment ref="C10" authorId="0">
      <text>
        <r>
          <rPr>
            <sz val="11"/>
            <color indexed="8"/>
            <rFont val="Calibri"/>
            <family val="0"/>
          </rPr>
          <t>ściek popłuczny</t>
        </r>
      </text>
    </comment>
    <comment ref="C11" authorId="0">
      <text>
        <r>
          <rPr>
            <sz val="11"/>
            <color indexed="8"/>
            <rFont val="Calibri"/>
            <family val="0"/>
          </rPr>
          <t>Ściek surowy i oczyszczony - zakres podstawowy</t>
        </r>
      </text>
    </comment>
    <comment ref="C12" authorId="0">
      <text>
        <r>
          <rPr>
            <sz val="11"/>
            <color indexed="8"/>
            <rFont val="Calibri"/>
            <family val="0"/>
          </rPr>
          <t>Ściek surowy i oczyszczony - zakres rozszerzony</t>
        </r>
      </text>
    </comment>
    <comment ref="C13" authorId="0">
      <text>
        <r>
          <rPr>
            <sz val="11"/>
            <color indexed="8"/>
            <rFont val="Calibri"/>
            <family val="0"/>
          </rPr>
          <t>woda opadowa z separatora</t>
        </r>
      </text>
    </comment>
    <comment ref="C14" authorId="0">
      <text>
        <r>
          <rPr>
            <sz val="11"/>
            <color indexed="8"/>
            <rFont val="Calibri"/>
            <family val="0"/>
          </rPr>
          <t>osad ściekowy</t>
        </r>
      </text>
    </comment>
    <comment ref="C15" authorId="0">
      <text>
        <r>
          <rPr>
            <sz val="11"/>
            <color indexed="8"/>
            <rFont val="Calibri"/>
            <family val="0"/>
          </rPr>
          <t>Gleba</t>
        </r>
      </text>
    </comment>
  </commentList>
</comments>
</file>

<file path=xl/sharedStrings.xml><?xml version="1.0" encoding="utf-8"?>
<sst xmlns="http://schemas.openxmlformats.org/spreadsheetml/2006/main" count="76" uniqueCount="50">
  <si>
    <t>Lp.</t>
  </si>
  <si>
    <t>Ilość</t>
  </si>
  <si>
    <t>Jednostka miary</t>
  </si>
  <si>
    <t>Waluta</t>
  </si>
  <si>
    <t>Cena jednostkowa netto</t>
  </si>
  <si>
    <t>Wartość pozycji netto</t>
  </si>
  <si>
    <t>Zakres 1</t>
  </si>
  <si>
    <t>szt.</t>
  </si>
  <si>
    <t>PLN</t>
  </si>
  <si>
    <t xml:space="preserve">Zakres 2 </t>
  </si>
  <si>
    <t>Zakres 3</t>
  </si>
  <si>
    <t>Zakres 4</t>
  </si>
  <si>
    <t>Zakres 5</t>
  </si>
  <si>
    <t>Zakres 6</t>
  </si>
  <si>
    <t>Zakres 7</t>
  </si>
  <si>
    <t>Zakres 8</t>
  </si>
  <si>
    <t>Zakres 9</t>
  </si>
  <si>
    <t>Razem (netto):</t>
  </si>
  <si>
    <t>Woda surowa</t>
  </si>
  <si>
    <t>Ściek popłuczny</t>
  </si>
  <si>
    <t>Ściek surowy i oczyszczony - podstawa</t>
  </si>
  <si>
    <t>Ściek surowy i oczyszczony - rozszerzona</t>
  </si>
  <si>
    <t>wody opadowe - separatory</t>
  </si>
  <si>
    <t>Osad ściekowy</t>
  </si>
  <si>
    <t>Gleba</t>
  </si>
  <si>
    <t>Przedmiot postępowania</t>
  </si>
  <si>
    <t>Zakres 10</t>
  </si>
  <si>
    <t>Kalkulacja analiz laboratoryjnych na rok 2024</t>
  </si>
  <si>
    <t>Monitoring kontrolny - woda uzdatniona</t>
  </si>
  <si>
    <t>Monitoring przeglądowy na sieci</t>
  </si>
  <si>
    <t>Ścieki przemysłowe - pobór ręczny</t>
  </si>
  <si>
    <t>Ścieki przemysłowe - pobór automatyczny</t>
  </si>
  <si>
    <t>Uwagi</t>
  </si>
  <si>
    <t>Pobór ścieków przemysłowych - pobór proporcjonalnie do napływu</t>
  </si>
  <si>
    <t xml:space="preserve">1. </t>
  </si>
  <si>
    <t xml:space="preserve">2. </t>
  </si>
  <si>
    <t xml:space="preserve">3. </t>
  </si>
  <si>
    <t xml:space="preserve">4. </t>
  </si>
  <si>
    <t>Waldi</t>
  </si>
  <si>
    <t xml:space="preserve">Okechamp </t>
  </si>
  <si>
    <t>Indrol</t>
  </si>
  <si>
    <t>Browar</t>
  </si>
  <si>
    <t>Urządzenie pomiarowe</t>
  </si>
  <si>
    <t>wodomierz</t>
  </si>
  <si>
    <t>przepływomierz</t>
  </si>
  <si>
    <t>miejsce poboru</t>
  </si>
  <si>
    <t>studzienka kanalizacyjna</t>
  </si>
  <si>
    <t>pompownia ścieków</t>
  </si>
  <si>
    <t>sposób poboru - proszę uzupełnić</t>
  </si>
  <si>
    <t>automatyczny / ręczny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</si>
</sst>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\ ##0.00"/>
    <numFmt numFmtId="173" formatCode="##\ ##0.00"/>
    <numFmt numFmtId="174" formatCode="##\ ##0.00"/>
    <numFmt numFmtId="175" formatCode="###\ ##0.00"/>
    <numFmt numFmtId="176" formatCode="###\ ##0.00"/>
    <numFmt numFmtId="177" formatCode="##\ ##0.00"/>
    <numFmt numFmtId="178" formatCode="#\ ##0.00"/>
  </numFmts>
  <fonts count="9">
    <font>
      <sz val="10"/>
      <name val="Arial CE"/>
      <family val="0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sz val="12"/>
      <name val="Arial CE"/>
      <family val="0"/>
    </font>
    <font>
      <b/>
      <sz val="12"/>
      <color indexed="8"/>
      <name val="Calibri"/>
      <family val="0"/>
    </font>
    <font>
      <b/>
      <i/>
      <sz val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72" fontId="5" fillId="0" borderId="7" xfId="0" applyNumberFormat="1" applyFont="1" applyFill="1" applyBorder="1" applyAlignment="1">
      <alignment horizontal="center" vertical="center"/>
    </xf>
    <xf numFmtId="172" fontId="6" fillId="2" borderId="8" xfId="0" applyNumberFormat="1" applyFont="1" applyFill="1" applyBorder="1" applyAlignment="1">
      <alignment horizontal="center" vertical="center"/>
    </xf>
    <xf numFmtId="172" fontId="5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72" fontId="5" fillId="3" borderId="16" xfId="0" applyNumberFormat="1" applyFont="1" applyFill="1" applyBorder="1" applyAlignment="1">
      <alignment horizontal="center" vertical="center"/>
    </xf>
    <xf numFmtId="172" fontId="5" fillId="3" borderId="17" xfId="0" applyNumberFormat="1" applyFont="1" applyFill="1" applyBorder="1" applyAlignment="1">
      <alignment horizontal="center" vertical="center"/>
    </xf>
    <xf numFmtId="172" fontId="5" fillId="3" borderId="18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9"/>
  <sheetViews>
    <sheetView tabSelected="1" workbookViewId="0" topLeftCell="C10">
      <selection activeCell="P21" sqref="P21"/>
    </sheetView>
  </sheetViews>
  <sheetFormatPr defaultColWidth="9.00390625" defaultRowHeight="12.75"/>
  <cols>
    <col min="2" max="2" width="3.625" style="0" bestFit="1" customWidth="1"/>
    <col min="3" max="3" width="14.25390625" style="0" bestFit="1" customWidth="1"/>
    <col min="4" max="4" width="24.25390625" style="0" customWidth="1"/>
    <col min="6" max="6" width="10.875" style="0" customWidth="1"/>
    <col min="7" max="7" width="14.375" style="1" customWidth="1"/>
    <col min="8" max="8" width="13.875" style="1" customWidth="1"/>
    <col min="10" max="10" width="18.25390625" style="0" customWidth="1"/>
  </cols>
  <sheetData>
    <row r="1" ht="12.75"/>
    <row r="2" ht="12.75"/>
    <row r="3" ht="12.75"/>
    <row r="4" spans="2:9" ht="24.75" customHeight="1">
      <c r="B4" s="12" t="s">
        <v>27</v>
      </c>
      <c r="C4" s="12"/>
      <c r="D4" s="12"/>
      <c r="E4" s="12"/>
      <c r="F4" s="12"/>
      <c r="G4" s="12"/>
      <c r="H4" s="12"/>
      <c r="I4" s="12"/>
    </row>
    <row r="5" spans="2:9" ht="15">
      <c r="B5" s="3"/>
      <c r="C5" s="3"/>
      <c r="D5" s="3"/>
      <c r="E5" s="3"/>
      <c r="F5" s="3"/>
      <c r="G5" s="4"/>
      <c r="H5" s="4"/>
      <c r="I5" s="3"/>
    </row>
    <row r="6" spans="2:10" ht="47.25">
      <c r="B6" s="5" t="s">
        <v>0</v>
      </c>
      <c r="C6" s="13" t="s">
        <v>25</v>
      </c>
      <c r="D6" s="14"/>
      <c r="E6" s="5" t="s">
        <v>1</v>
      </c>
      <c r="F6" s="5" t="s">
        <v>2</v>
      </c>
      <c r="G6" s="36" t="s">
        <v>4</v>
      </c>
      <c r="H6" s="6" t="s">
        <v>5</v>
      </c>
      <c r="I6" s="19" t="s">
        <v>3</v>
      </c>
      <c r="J6" s="37" t="s">
        <v>32</v>
      </c>
    </row>
    <row r="7" spans="2:10" s="2" customFormat="1" ht="47.25" customHeight="1">
      <c r="B7" s="7">
        <v>1</v>
      </c>
      <c r="C7" s="8" t="s">
        <v>6</v>
      </c>
      <c r="D7" s="8" t="s">
        <v>28</v>
      </c>
      <c r="E7" s="15">
        <v>28</v>
      </c>
      <c r="F7" s="7" t="s">
        <v>7</v>
      </c>
      <c r="G7" s="33"/>
      <c r="H7" s="9">
        <f>G7*E7</f>
        <v>0</v>
      </c>
      <c r="I7" s="20" t="s">
        <v>8</v>
      </c>
      <c r="J7" s="38"/>
    </row>
    <row r="8" spans="2:10" s="2" customFormat="1" ht="47.25" customHeight="1">
      <c r="B8" s="7">
        <v>2</v>
      </c>
      <c r="C8" s="8" t="s">
        <v>9</v>
      </c>
      <c r="D8" s="8" t="s">
        <v>29</v>
      </c>
      <c r="E8" s="15">
        <v>5</v>
      </c>
      <c r="F8" s="7" t="s">
        <v>7</v>
      </c>
      <c r="G8" s="34"/>
      <c r="H8" s="9">
        <f aca="true" t="shared" si="0" ref="H8:H17">G8*E8</f>
        <v>0</v>
      </c>
      <c r="I8" s="21" t="s">
        <v>8</v>
      </c>
      <c r="J8" s="38"/>
    </row>
    <row r="9" spans="2:10" s="2" customFormat="1" ht="47.25" customHeight="1">
      <c r="B9" s="7">
        <v>3</v>
      </c>
      <c r="C9" s="8" t="s">
        <v>10</v>
      </c>
      <c r="D9" s="8" t="s">
        <v>18</v>
      </c>
      <c r="E9" s="15">
        <v>20</v>
      </c>
      <c r="F9" s="7" t="s">
        <v>7</v>
      </c>
      <c r="G9" s="34"/>
      <c r="H9" s="9">
        <f t="shared" si="0"/>
        <v>0</v>
      </c>
      <c r="I9" s="21" t="s">
        <v>8</v>
      </c>
      <c r="J9" s="38"/>
    </row>
    <row r="10" spans="2:10" s="2" customFormat="1" ht="47.25" customHeight="1">
      <c r="B10" s="7">
        <v>4</v>
      </c>
      <c r="C10" s="8" t="s">
        <v>11</v>
      </c>
      <c r="D10" s="8" t="s">
        <v>19</v>
      </c>
      <c r="E10" s="15">
        <v>18</v>
      </c>
      <c r="F10" s="7" t="s">
        <v>7</v>
      </c>
      <c r="G10" s="34"/>
      <c r="H10" s="9">
        <f t="shared" si="0"/>
        <v>0</v>
      </c>
      <c r="I10" s="21" t="s">
        <v>8</v>
      </c>
      <c r="J10" s="38"/>
    </row>
    <row r="11" spans="2:10" s="2" customFormat="1" ht="47.25" customHeight="1">
      <c r="B11" s="7">
        <v>5</v>
      </c>
      <c r="C11" s="8" t="s">
        <v>12</v>
      </c>
      <c r="D11" s="8" t="s">
        <v>20</v>
      </c>
      <c r="E11" s="15">
        <v>36</v>
      </c>
      <c r="F11" s="7" t="s">
        <v>7</v>
      </c>
      <c r="G11" s="34"/>
      <c r="H11" s="9">
        <f t="shared" si="0"/>
        <v>0</v>
      </c>
      <c r="I11" s="21" t="s">
        <v>8</v>
      </c>
      <c r="J11" s="38"/>
    </row>
    <row r="12" spans="2:10" s="2" customFormat="1" ht="47.25" customHeight="1">
      <c r="B12" s="7">
        <v>6</v>
      </c>
      <c r="C12" s="8" t="s">
        <v>13</v>
      </c>
      <c r="D12" s="8" t="s">
        <v>21</v>
      </c>
      <c r="E12" s="15">
        <v>12</v>
      </c>
      <c r="F12" s="7" t="s">
        <v>7</v>
      </c>
      <c r="G12" s="34"/>
      <c r="H12" s="9">
        <f t="shared" si="0"/>
        <v>0</v>
      </c>
      <c r="I12" s="21" t="s">
        <v>8</v>
      </c>
      <c r="J12" s="38"/>
    </row>
    <row r="13" spans="2:10" s="2" customFormat="1" ht="47.25" customHeight="1">
      <c r="B13" s="7">
        <v>7</v>
      </c>
      <c r="C13" s="8" t="s">
        <v>14</v>
      </c>
      <c r="D13" s="8" t="s">
        <v>22</v>
      </c>
      <c r="E13" s="15">
        <v>4</v>
      </c>
      <c r="F13" s="7" t="s">
        <v>7</v>
      </c>
      <c r="G13" s="34"/>
      <c r="H13" s="9">
        <f t="shared" si="0"/>
        <v>0</v>
      </c>
      <c r="I13" s="21" t="s">
        <v>8</v>
      </c>
      <c r="J13" s="38"/>
    </row>
    <row r="14" spans="2:10" s="2" customFormat="1" ht="47.25" customHeight="1">
      <c r="B14" s="7">
        <v>8</v>
      </c>
      <c r="C14" s="8" t="s">
        <v>15</v>
      </c>
      <c r="D14" s="8" t="s">
        <v>23</v>
      </c>
      <c r="E14" s="15">
        <v>12</v>
      </c>
      <c r="F14" s="7" t="s">
        <v>7</v>
      </c>
      <c r="G14" s="34"/>
      <c r="H14" s="9">
        <f t="shared" si="0"/>
        <v>0</v>
      </c>
      <c r="I14" s="21" t="s">
        <v>8</v>
      </c>
      <c r="J14" s="38"/>
    </row>
    <row r="15" spans="2:10" s="2" customFormat="1" ht="47.25" customHeight="1">
      <c r="B15" s="7">
        <v>9</v>
      </c>
      <c r="C15" s="8" t="s">
        <v>16</v>
      </c>
      <c r="D15" s="8" t="s">
        <v>24</v>
      </c>
      <c r="E15" s="15">
        <v>10</v>
      </c>
      <c r="F15" s="7" t="s">
        <v>7</v>
      </c>
      <c r="G15" s="34"/>
      <c r="H15" s="16">
        <f t="shared" si="0"/>
        <v>0</v>
      </c>
      <c r="I15" s="21" t="s">
        <v>8</v>
      </c>
      <c r="J15" s="38"/>
    </row>
    <row r="16" spans="2:10" s="2" customFormat="1" ht="47.25" customHeight="1">
      <c r="B16" s="7">
        <v>10</v>
      </c>
      <c r="C16" s="8" t="s">
        <v>26</v>
      </c>
      <c r="D16" s="8" t="s">
        <v>31</v>
      </c>
      <c r="E16" s="15">
        <v>15</v>
      </c>
      <c r="F16" s="7" t="s">
        <v>7</v>
      </c>
      <c r="G16" s="35"/>
      <c r="H16" s="18">
        <f t="shared" si="0"/>
        <v>0</v>
      </c>
      <c r="I16" s="22" t="s">
        <v>8</v>
      </c>
      <c r="J16" s="38"/>
    </row>
    <row r="17" spans="2:10" s="2" customFormat="1" ht="47.25" customHeight="1">
      <c r="B17" s="7">
        <v>10</v>
      </c>
      <c r="C17" s="8" t="s">
        <v>26</v>
      </c>
      <c r="D17" s="8" t="s">
        <v>30</v>
      </c>
      <c r="E17" s="15">
        <v>15</v>
      </c>
      <c r="F17" s="7" t="s">
        <v>7</v>
      </c>
      <c r="G17" s="35"/>
      <c r="H17" s="18">
        <f t="shared" si="0"/>
        <v>0</v>
      </c>
      <c r="I17" s="22" t="s">
        <v>8</v>
      </c>
      <c r="J17" s="38"/>
    </row>
    <row r="18" spans="2:10" s="2" customFormat="1" ht="47.25" customHeight="1">
      <c r="B18" s="10"/>
      <c r="C18" s="10" t="s">
        <v>17</v>
      </c>
      <c r="D18" s="10"/>
      <c r="E18" s="10"/>
      <c r="F18" s="10"/>
      <c r="G18" s="11"/>
      <c r="H18" s="17">
        <f>SUM(H7:H17)</f>
        <v>0</v>
      </c>
      <c r="I18" s="23" t="s">
        <v>8</v>
      </c>
      <c r="J18" s="24"/>
    </row>
    <row r="21" ht="12.75">
      <c r="D21" t="s">
        <v>33</v>
      </c>
    </row>
    <row r="23" spans="3:11" ht="12.75">
      <c r="C23" s="26"/>
      <c r="D23" s="26"/>
      <c r="E23" s="27" t="s">
        <v>42</v>
      </c>
      <c r="F23" s="27"/>
      <c r="G23" s="29" t="s">
        <v>45</v>
      </c>
      <c r="H23" s="30"/>
      <c r="I23" s="32" t="s">
        <v>48</v>
      </c>
      <c r="J23" s="32"/>
      <c r="K23" s="32"/>
    </row>
    <row r="24" spans="3:11" ht="12.75">
      <c r="C24" s="28" t="s">
        <v>34</v>
      </c>
      <c r="D24" s="26" t="s">
        <v>39</v>
      </c>
      <c r="E24" s="27" t="s">
        <v>43</v>
      </c>
      <c r="F24" s="27"/>
      <c r="G24" s="29" t="s">
        <v>46</v>
      </c>
      <c r="H24" s="30"/>
      <c r="I24" s="31"/>
      <c r="J24" s="31"/>
      <c r="K24" s="31"/>
    </row>
    <row r="25" spans="3:11" ht="12.75">
      <c r="C25" s="28" t="s">
        <v>35</v>
      </c>
      <c r="D25" s="26" t="s">
        <v>40</v>
      </c>
      <c r="E25" s="27" t="s">
        <v>43</v>
      </c>
      <c r="F25" s="27"/>
      <c r="G25" s="29" t="s">
        <v>46</v>
      </c>
      <c r="H25" s="30"/>
      <c r="I25" s="31"/>
      <c r="J25" s="31"/>
      <c r="K25" s="31"/>
    </row>
    <row r="26" spans="3:11" ht="12.75">
      <c r="C26" s="28" t="s">
        <v>36</v>
      </c>
      <c r="D26" s="26" t="s">
        <v>38</v>
      </c>
      <c r="E26" s="27" t="s">
        <v>44</v>
      </c>
      <c r="F26" s="27"/>
      <c r="G26" s="29" t="s">
        <v>47</v>
      </c>
      <c r="H26" s="30"/>
      <c r="I26" s="31"/>
      <c r="J26" s="31"/>
      <c r="K26" s="31"/>
    </row>
    <row r="27" spans="3:11" ht="12.75">
      <c r="C27" s="28" t="s">
        <v>37</v>
      </c>
      <c r="D27" s="26" t="s">
        <v>41</v>
      </c>
      <c r="E27" s="27" t="s">
        <v>44</v>
      </c>
      <c r="F27" s="27"/>
      <c r="G27" s="29" t="s">
        <v>47</v>
      </c>
      <c r="H27" s="30"/>
      <c r="I27" s="31"/>
      <c r="J27" s="31"/>
      <c r="K27" s="31"/>
    </row>
    <row r="29" spans="9:11" ht="12.75">
      <c r="I29" s="25" t="s">
        <v>49</v>
      </c>
      <c r="J29" s="25"/>
      <c r="K29" s="25"/>
    </row>
  </sheetData>
  <mergeCells count="18">
    <mergeCell ref="I29:K29"/>
    <mergeCell ref="I23:K23"/>
    <mergeCell ref="I24:K24"/>
    <mergeCell ref="I25:K25"/>
    <mergeCell ref="I26:K26"/>
    <mergeCell ref="I27:K27"/>
    <mergeCell ref="E26:F26"/>
    <mergeCell ref="E27:F27"/>
    <mergeCell ref="G23:H23"/>
    <mergeCell ref="G24:H24"/>
    <mergeCell ref="G25:H25"/>
    <mergeCell ref="G26:H26"/>
    <mergeCell ref="G27:H27"/>
    <mergeCell ref="B4:I4"/>
    <mergeCell ref="C6:D6"/>
    <mergeCell ref="E24:F24"/>
    <mergeCell ref="E25:F25"/>
    <mergeCell ref="E23:F23"/>
  </mergeCells>
  <printOptions/>
  <pageMargins left="0.52" right="0.75" top="1" bottom="1" header="0.5" footer="0.5"/>
  <pageSetup fitToHeight="1" fitToWidth="1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Krupa</cp:lastModifiedBy>
  <cp:lastPrinted>2022-11-23T11:32:47Z</cp:lastPrinted>
  <dcterms:created xsi:type="dcterms:W3CDTF">1997-02-26T13:46:56Z</dcterms:created>
  <dcterms:modified xsi:type="dcterms:W3CDTF">2023-11-29T08:50:57Z</dcterms:modified>
  <cp:category/>
  <cp:version/>
  <cp:contentType/>
  <cp:contentStatus/>
</cp:coreProperties>
</file>