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 tabRatio="556"/>
  </bookViews>
  <sheets>
    <sheet name="Załącznik 1b" sheetId="10" r:id="rId1"/>
  </sheets>
  <definedNames>
    <definedName name="excelblog_Komunikat1">"W polu z kwotą nie znajduje się liczba"</definedName>
    <definedName name="excelblog_Komunikat2">"Kwota do zamiany jest nieprawidłowa (zbyt duża lub ujemna)"</definedName>
    <definedName name="_xlnm.Print_Area" localSheetId="0">'Załącznik 1b'!$A$1:$AE$47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" i="10" l="1"/>
</calcChain>
</file>

<file path=xl/sharedStrings.xml><?xml version="1.0" encoding="utf-8"?>
<sst xmlns="http://schemas.openxmlformats.org/spreadsheetml/2006/main" count="756" uniqueCount="136">
  <si>
    <t>Adres</t>
  </si>
  <si>
    <t>L.p.</t>
  </si>
  <si>
    <t>Miejscowość</t>
  </si>
  <si>
    <t>Ulica</t>
  </si>
  <si>
    <t>Numer</t>
  </si>
  <si>
    <t>Kod</t>
  </si>
  <si>
    <t>Poczta</t>
  </si>
  <si>
    <t>Grupa
taryfowa</t>
  </si>
  <si>
    <t>Nazwa</t>
  </si>
  <si>
    <t>NIP</t>
  </si>
  <si>
    <t>Zmiana
sprzedawcy</t>
  </si>
  <si>
    <t>Obecny
sprzedawca</t>
  </si>
  <si>
    <t>PPE</t>
  </si>
  <si>
    <t>Operator Systemu
Dystrybucyjnego</t>
  </si>
  <si>
    <t>Strefa I</t>
  </si>
  <si>
    <t>Strefa II</t>
  </si>
  <si>
    <t>Strefa III</t>
  </si>
  <si>
    <t>Razem</t>
  </si>
  <si>
    <t>Okres dostaw</t>
  </si>
  <si>
    <t>Od</t>
  </si>
  <si>
    <t>Do</t>
  </si>
  <si>
    <t>Nabywca</t>
  </si>
  <si>
    <t>Moc
umowna</t>
  </si>
  <si>
    <t>kolejna</t>
  </si>
  <si>
    <t>Szacowane zużycie energii elektrycznej
w okresie trwania umowy [MWh]</t>
  </si>
  <si>
    <t>Odbiorca (adres do przesyłania faktur)</t>
  </si>
  <si>
    <t>Parametry dystrybucyjne</t>
  </si>
  <si>
    <t>TAK/NIE</t>
  </si>
  <si>
    <t>WYKAZ PUNKTÓW POBORU ENERGII ELEKTRYCZNEJ</t>
  </si>
  <si>
    <t>C12a</t>
  </si>
  <si>
    <t>C11</t>
  </si>
  <si>
    <t>Przepompownia</t>
  </si>
  <si>
    <t>Przepompownia ścieków</t>
  </si>
  <si>
    <t>ENERGA-Operator S.A.</t>
  </si>
  <si>
    <t>-</t>
  </si>
  <si>
    <t>Szacunkowe  zużycie
energii elektrycznej  w trakcie trwania umowy [MWh]</t>
  </si>
  <si>
    <t>Miejskie Przedsiębiorstwo Wodociągów i Kanalizacji Sp. z o.o.</t>
  </si>
  <si>
    <t>Brodnica</t>
  </si>
  <si>
    <t>Kościelna</t>
  </si>
  <si>
    <t>87-300</t>
  </si>
  <si>
    <t>590243895023878335</t>
  </si>
  <si>
    <t>C22a</t>
  </si>
  <si>
    <t>Dworcowa</t>
  </si>
  <si>
    <t>15B</t>
  </si>
  <si>
    <t>590243895023935977</t>
  </si>
  <si>
    <t>Jana Pawła II (Kolejowa)</t>
  </si>
  <si>
    <t>590243895023875532</t>
  </si>
  <si>
    <t>Pompownia wody</t>
  </si>
  <si>
    <t>Wczasowa</t>
  </si>
  <si>
    <t>590243895023968302</t>
  </si>
  <si>
    <t>590243895024351615</t>
  </si>
  <si>
    <t>590243895024208391</t>
  </si>
  <si>
    <t>Kwiatowa</t>
  </si>
  <si>
    <t>590243895024178793</t>
  </si>
  <si>
    <t>Grzemskiego</t>
  </si>
  <si>
    <t>590243895023850737</t>
  </si>
  <si>
    <t>Kalinowa</t>
  </si>
  <si>
    <t>590243895024182196</t>
  </si>
  <si>
    <t>Gajdy</t>
  </si>
  <si>
    <t>590243895024084070</t>
  </si>
  <si>
    <t>Niskie Brodno</t>
  </si>
  <si>
    <t>590243895024206410</t>
  </si>
  <si>
    <t>Paderewskiego</t>
  </si>
  <si>
    <t>590243895024473973</t>
  </si>
  <si>
    <t>Boczna Z</t>
  </si>
  <si>
    <t>590243895024140912</t>
  </si>
  <si>
    <t>18 Stycznia</t>
  </si>
  <si>
    <t>590243895023928108</t>
  </si>
  <si>
    <t>Przepompownia ścieków P1</t>
  </si>
  <si>
    <t xml:space="preserve">Długa </t>
  </si>
  <si>
    <t>590243895024294486</t>
  </si>
  <si>
    <t>590243895024184657</t>
  </si>
  <si>
    <t>590243895023928207</t>
  </si>
  <si>
    <t>Boczna</t>
  </si>
  <si>
    <t>590243895023887153</t>
  </si>
  <si>
    <t>590243895024438897</t>
  </si>
  <si>
    <t>Lidzbarska</t>
  </si>
  <si>
    <t>590243895024062320</t>
  </si>
  <si>
    <t>Podgórna</t>
  </si>
  <si>
    <t>590243895024401525</t>
  </si>
  <si>
    <t>Nowa</t>
  </si>
  <si>
    <t>590243895024346734</t>
  </si>
  <si>
    <t>Kałaska</t>
  </si>
  <si>
    <t>dz.1/5</t>
  </si>
  <si>
    <t>590243895024494015</t>
  </si>
  <si>
    <t>Świerkowa</t>
  </si>
  <si>
    <t>w trakcie projektu</t>
  </si>
  <si>
    <t>Polna</t>
  </si>
  <si>
    <t>ul. Ustronie 2A, 87-300 Brodnica</t>
  </si>
  <si>
    <t>Energa Obrót S.A.</t>
  </si>
  <si>
    <t>pierwsza</t>
  </si>
  <si>
    <t>Centralna przepompownia ścieków</t>
  </si>
  <si>
    <t>Piaski</t>
  </si>
  <si>
    <t>590243895024041035</t>
  </si>
  <si>
    <t>B21</t>
  </si>
  <si>
    <t>Oczyszczalnia ścieków</t>
  </si>
  <si>
    <t>Ustronie</t>
  </si>
  <si>
    <t>590243895024252752</t>
  </si>
  <si>
    <t>B23</t>
  </si>
  <si>
    <t>590243895023992185</t>
  </si>
  <si>
    <t>Ujęcie wody</t>
  </si>
  <si>
    <t>2A</t>
  </si>
  <si>
    <t>590243895024507173</t>
  </si>
  <si>
    <t>Słoneczna</t>
  </si>
  <si>
    <t>590243895024498402</t>
  </si>
  <si>
    <t>B22</t>
  </si>
  <si>
    <t>Stacja uzdatniania wody</t>
  </si>
  <si>
    <t>Karbowo</t>
  </si>
  <si>
    <t>590243895024506091</t>
  </si>
  <si>
    <t>Instalacja fotowoltaiczna</t>
  </si>
  <si>
    <t>Istniejąca
Planowana</t>
  </si>
  <si>
    <t>Wytwórca/
Prosument</t>
  </si>
  <si>
    <t>Data przyłączenia</t>
  </si>
  <si>
    <t>Moc źródła
[kWp]</t>
  </si>
  <si>
    <t>planowana</t>
  </si>
  <si>
    <t>30.06.2024</t>
  </si>
  <si>
    <t>30.08.2024</t>
  </si>
  <si>
    <t>30.09.2024</t>
  </si>
  <si>
    <t>tak</t>
  </si>
  <si>
    <t>nie</t>
  </si>
  <si>
    <t>RAZEM</t>
  </si>
  <si>
    <t>01.01.2025</t>
  </si>
  <si>
    <t>31.12.2025</t>
  </si>
  <si>
    <t>wytwórca</t>
  </si>
  <si>
    <t>Ilość PPE</t>
  </si>
  <si>
    <t xml:space="preserve">Strefa I </t>
  </si>
  <si>
    <t xml:space="preserve">Strefa II </t>
  </si>
  <si>
    <t xml:space="preserve">Strefa III </t>
  </si>
  <si>
    <t>Załącznik nr 1b do SWZ</t>
  </si>
  <si>
    <t>590243895043452645</t>
  </si>
  <si>
    <t>Dostawa energii elektrycznej w okresie od 01.01.2024r. do 31.12.2025r.</t>
  </si>
  <si>
    <t>Obiekty Cx</t>
  </si>
  <si>
    <t>Obiekty Bx</t>
  </si>
  <si>
    <t>Część 2 zamówienia - Dostawa energii elektrycznej w roku 2025</t>
  </si>
  <si>
    <t>Planowana ilość wytworzonej energii w skali roku [MWh]</t>
  </si>
  <si>
    <t>Planowana ilość energii do odkupu w skali roku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</si>
</sst>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_-* #,##0.00\ _z_ł_-;\-* #,##0.00\ _z_ł_-;_-* \-??\ _z_ł_-;_-@_-"/>
  </numFmts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i/>
      <sz val="8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11"/>
      <color rgb="FF1F497D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7" fillId="0" borderId="0" applyBorder="0" applyProtection="0"/>
    <xf numFmtId="165" fontId="6" fillId="0" borderId="0" applyBorder="0" applyProtection="0"/>
  </cellStyleXfs>
  <cellXfs count="7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3" fillId="0" borderId="0" xfId="0" quotePrefix="1" applyFont="1" applyAlignment="1">
      <alignment vertical="center" wrapText="1"/>
    </xf>
    <xf numFmtId="49" fontId="4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1" fillId="0" borderId="3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49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1" fontId="12" fillId="0" borderId="0" xfId="0" applyNumberFormat="1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righ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/>
    </xf>
    <xf numFmtId="4" fontId="13" fillId="0" borderId="5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5">
    <cellStyle name="Dziesiętny 2" xfId="4"/>
    <cellStyle name="Hiperłącze 2" xfId="3"/>
    <cellStyle name="Normalny" xfId="0" builtinId="0"/>
    <cellStyle name="Normalny 2" xfId="2"/>
    <cellStyle name="Normalny 3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tabSelected="1" zoomScaleNormal="100" workbookViewId="0">
      <selection activeCell="V43" sqref="V43"/>
    </sheetView>
  </sheetViews>
  <sheetFormatPr defaultRowHeight="14.1" customHeight="1" x14ac:dyDescent="0.25"/>
  <cols>
    <col min="1" max="1" width="3.28515625" style="28" customWidth="1"/>
    <col min="2" max="2" width="28.28515625" style="25" customWidth="1"/>
    <col min="3" max="3" width="15.5703125" style="25" customWidth="1"/>
    <col min="4" max="4" width="15" style="33" customWidth="1"/>
    <col min="5" max="5" width="9.28515625" style="33" bestFit="1" customWidth="1"/>
    <col min="6" max="6" width="11.140625" style="33" customWidth="1"/>
    <col min="7" max="7" width="8.42578125" style="33" customWidth="1"/>
    <col min="8" max="8" width="15.5703125" style="33" bestFit="1" customWidth="1"/>
    <col min="9" max="9" width="7.42578125" style="35" customWidth="1"/>
    <col min="10" max="13" width="5.85546875" style="33" customWidth="1"/>
    <col min="14" max="14" width="5.85546875" style="35" customWidth="1"/>
    <col min="15" max="15" width="22.42578125" style="33" customWidth="1"/>
    <col min="16" max="16" width="22.28515625" style="33" customWidth="1"/>
    <col min="17" max="17" width="9.85546875" style="33" customWidth="1"/>
    <col min="18" max="18" width="24" style="33" customWidth="1"/>
    <col min="19" max="19" width="21.85546875" style="33" customWidth="1"/>
    <col min="20" max="20" width="15.140625" style="25" customWidth="1"/>
    <col min="21" max="21" width="11.5703125" style="25" customWidth="1"/>
    <col min="22" max="22" width="8.42578125" style="26" customWidth="1"/>
    <col min="23" max="24" width="8.85546875" style="27" customWidth="1"/>
    <col min="25" max="29" width="9.85546875" style="28" customWidth="1"/>
    <col min="30" max="30" width="14.28515625" style="28" customWidth="1"/>
    <col min="31" max="31" width="13.85546875" style="28" customWidth="1"/>
    <col min="32" max="32" width="3.85546875" style="28" customWidth="1"/>
    <col min="33" max="16384" width="9.140625" style="28"/>
  </cols>
  <sheetData>
    <row r="1" spans="1:31" ht="27.75" customHeight="1" x14ac:dyDescent="0.25">
      <c r="A1" s="68" t="s">
        <v>130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</row>
    <row r="2" spans="1:31" s="45" customFormat="1" ht="21" customHeight="1" x14ac:dyDescent="0.25">
      <c r="A2" s="37"/>
      <c r="B2" s="37" t="s">
        <v>133</v>
      </c>
      <c r="C2" s="38"/>
      <c r="D2" s="38"/>
      <c r="E2" s="39"/>
      <c r="F2" s="39"/>
      <c r="G2" s="40"/>
      <c r="H2" s="40"/>
      <c r="I2" s="41"/>
      <c r="J2" s="40"/>
      <c r="K2" s="40"/>
      <c r="L2" s="40"/>
      <c r="M2" s="40"/>
      <c r="N2" s="41"/>
      <c r="O2" s="39"/>
      <c r="P2" s="39"/>
      <c r="Q2" s="40"/>
      <c r="R2" s="39"/>
      <c r="S2" s="39"/>
      <c r="T2" s="42"/>
      <c r="U2" s="42"/>
      <c r="V2" s="43"/>
      <c r="W2" s="44"/>
      <c r="X2" s="44"/>
    </row>
    <row r="3" spans="1:31" s="45" customFormat="1" ht="21" customHeight="1" x14ac:dyDescent="0.25">
      <c r="A3" s="37"/>
      <c r="B3" s="38" t="s">
        <v>128</v>
      </c>
      <c r="C3" s="38"/>
      <c r="D3" s="38"/>
      <c r="E3" s="39"/>
      <c r="F3" s="39"/>
      <c r="G3" s="40"/>
      <c r="H3" s="40"/>
      <c r="I3" s="41"/>
      <c r="J3" s="40"/>
      <c r="K3" s="40"/>
      <c r="L3" s="40"/>
      <c r="M3" s="40"/>
      <c r="N3" s="41"/>
      <c r="O3" s="39"/>
      <c r="P3" s="39"/>
      <c r="Q3" s="40"/>
      <c r="R3" s="39"/>
      <c r="S3" s="39"/>
      <c r="T3" s="42"/>
      <c r="U3" s="42"/>
      <c r="V3" s="43"/>
      <c r="W3" s="44"/>
      <c r="X3" s="44"/>
    </row>
    <row r="4" spans="1:31" s="45" customFormat="1" ht="21" customHeight="1" x14ac:dyDescent="0.25">
      <c r="A4" s="69" t="s">
        <v>28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</row>
    <row r="5" spans="1:31" s="8" customFormat="1" ht="12.75" x14ac:dyDescent="0.25">
      <c r="A5" s="1"/>
      <c r="B5" s="16"/>
      <c r="C5" s="17"/>
      <c r="D5" s="2"/>
      <c r="E5" s="3"/>
      <c r="F5" s="2"/>
      <c r="G5" s="4"/>
      <c r="H5" s="11"/>
      <c r="I5" s="5"/>
      <c r="J5" s="5"/>
      <c r="K5" s="6"/>
      <c r="L5" s="6"/>
      <c r="M5" s="6"/>
      <c r="N5" s="6"/>
      <c r="O5" s="7"/>
      <c r="T5" s="5"/>
      <c r="U5" s="5"/>
      <c r="V5" s="9"/>
      <c r="W5" s="10"/>
      <c r="X5" s="10"/>
    </row>
    <row r="6" spans="1:31" s="29" customFormat="1" ht="37.5" customHeight="1" x14ac:dyDescent="0.25">
      <c r="A6" s="66" t="s">
        <v>1</v>
      </c>
      <c r="B6" s="67" t="s">
        <v>8</v>
      </c>
      <c r="C6" s="67" t="s">
        <v>0</v>
      </c>
      <c r="D6" s="67"/>
      <c r="E6" s="67"/>
      <c r="F6" s="67"/>
      <c r="G6" s="67"/>
      <c r="H6" s="67" t="s">
        <v>12</v>
      </c>
      <c r="I6" s="66" t="s">
        <v>26</v>
      </c>
      <c r="J6" s="66"/>
      <c r="K6" s="67" t="s">
        <v>35</v>
      </c>
      <c r="L6" s="67"/>
      <c r="M6" s="67"/>
      <c r="N6" s="67"/>
      <c r="O6" s="67" t="s">
        <v>21</v>
      </c>
      <c r="P6" s="67"/>
      <c r="Q6" s="67"/>
      <c r="R6" s="67" t="s">
        <v>25</v>
      </c>
      <c r="S6" s="67"/>
      <c r="T6" s="67" t="s">
        <v>13</v>
      </c>
      <c r="U6" s="67" t="s">
        <v>11</v>
      </c>
      <c r="V6" s="67" t="s">
        <v>10</v>
      </c>
      <c r="W6" s="67" t="s">
        <v>18</v>
      </c>
      <c r="X6" s="67"/>
      <c r="Y6" s="75" t="s">
        <v>109</v>
      </c>
      <c r="Z6" s="75"/>
      <c r="AA6" s="75"/>
      <c r="AB6" s="75"/>
      <c r="AC6" s="75"/>
      <c r="AD6" s="75"/>
      <c r="AE6" s="75"/>
    </row>
    <row r="7" spans="1:31" s="29" customFormat="1" ht="39.75" customHeight="1" x14ac:dyDescent="0.25">
      <c r="A7" s="66"/>
      <c r="B7" s="67"/>
      <c r="C7" s="19" t="s">
        <v>2</v>
      </c>
      <c r="D7" s="19" t="s">
        <v>3</v>
      </c>
      <c r="E7" s="19" t="s">
        <v>4</v>
      </c>
      <c r="F7" s="19" t="s">
        <v>5</v>
      </c>
      <c r="G7" s="19" t="s">
        <v>6</v>
      </c>
      <c r="H7" s="67"/>
      <c r="I7" s="14" t="s">
        <v>22</v>
      </c>
      <c r="J7" s="19" t="s">
        <v>7</v>
      </c>
      <c r="K7" s="19" t="s">
        <v>14</v>
      </c>
      <c r="L7" s="19" t="s">
        <v>15</v>
      </c>
      <c r="M7" s="19" t="s">
        <v>16</v>
      </c>
      <c r="N7" s="14" t="s">
        <v>17</v>
      </c>
      <c r="O7" s="19" t="s">
        <v>8</v>
      </c>
      <c r="P7" s="19" t="s">
        <v>0</v>
      </c>
      <c r="Q7" s="19" t="s">
        <v>9</v>
      </c>
      <c r="R7" s="19" t="s">
        <v>8</v>
      </c>
      <c r="S7" s="19" t="s">
        <v>0</v>
      </c>
      <c r="T7" s="67"/>
      <c r="U7" s="67"/>
      <c r="V7" s="67"/>
      <c r="W7" s="15" t="s">
        <v>19</v>
      </c>
      <c r="X7" s="15" t="s">
        <v>20</v>
      </c>
      <c r="Y7" s="30" t="s">
        <v>27</v>
      </c>
      <c r="Z7" s="30" t="s">
        <v>110</v>
      </c>
      <c r="AA7" s="30" t="s">
        <v>111</v>
      </c>
      <c r="AB7" s="30" t="s">
        <v>112</v>
      </c>
      <c r="AC7" s="30" t="s">
        <v>113</v>
      </c>
      <c r="AD7" s="30" t="s">
        <v>134</v>
      </c>
      <c r="AE7" s="30" t="s">
        <v>135</v>
      </c>
    </row>
    <row r="8" spans="1:31" ht="38.25" x14ac:dyDescent="0.25">
      <c r="A8" s="20">
        <v>1</v>
      </c>
      <c r="B8" s="12" t="s">
        <v>32</v>
      </c>
      <c r="C8" s="12" t="s">
        <v>37</v>
      </c>
      <c r="D8" s="12" t="s">
        <v>38</v>
      </c>
      <c r="E8" s="19"/>
      <c r="F8" s="19" t="s">
        <v>39</v>
      </c>
      <c r="G8" s="19" t="s">
        <v>37</v>
      </c>
      <c r="H8" s="19" t="s">
        <v>40</v>
      </c>
      <c r="I8" s="14">
        <v>65</v>
      </c>
      <c r="J8" s="19" t="s">
        <v>41</v>
      </c>
      <c r="K8" s="23">
        <v>11.71</v>
      </c>
      <c r="L8" s="23">
        <v>27.32</v>
      </c>
      <c r="M8" s="23">
        <v>0</v>
      </c>
      <c r="N8" s="24">
        <v>39.03</v>
      </c>
      <c r="O8" s="18" t="s">
        <v>36</v>
      </c>
      <c r="P8" s="18" t="s">
        <v>88</v>
      </c>
      <c r="Q8" s="19">
        <v>8741477225</v>
      </c>
      <c r="R8" s="18" t="s">
        <v>36</v>
      </c>
      <c r="S8" s="18" t="s">
        <v>88</v>
      </c>
      <c r="T8" s="19" t="s">
        <v>33</v>
      </c>
      <c r="U8" s="19" t="s">
        <v>89</v>
      </c>
      <c r="V8" s="19" t="s">
        <v>23</v>
      </c>
      <c r="W8" s="15" t="s">
        <v>121</v>
      </c>
      <c r="X8" s="15" t="s">
        <v>122</v>
      </c>
      <c r="Y8" s="31" t="s">
        <v>119</v>
      </c>
      <c r="Z8" s="31" t="s">
        <v>34</v>
      </c>
      <c r="AA8" s="31" t="s">
        <v>34</v>
      </c>
      <c r="AB8" s="31" t="s">
        <v>34</v>
      </c>
      <c r="AC8" s="31" t="s">
        <v>34</v>
      </c>
      <c r="AD8" s="31" t="s">
        <v>34</v>
      </c>
      <c r="AE8" s="31" t="s">
        <v>34</v>
      </c>
    </row>
    <row r="9" spans="1:31" ht="38.25" x14ac:dyDescent="0.25">
      <c r="A9" s="20">
        <v>2</v>
      </c>
      <c r="B9" s="12" t="s">
        <v>31</v>
      </c>
      <c r="C9" s="12" t="s">
        <v>37</v>
      </c>
      <c r="D9" s="12" t="s">
        <v>42</v>
      </c>
      <c r="E9" s="19" t="s">
        <v>43</v>
      </c>
      <c r="F9" s="19" t="s">
        <v>39</v>
      </c>
      <c r="G9" s="19" t="s">
        <v>37</v>
      </c>
      <c r="H9" s="19" t="s">
        <v>44</v>
      </c>
      <c r="I9" s="14">
        <v>80</v>
      </c>
      <c r="J9" s="19" t="s">
        <v>41</v>
      </c>
      <c r="K9" s="23">
        <v>9.3000000000000007</v>
      </c>
      <c r="L9" s="23">
        <v>18.600000000000001</v>
      </c>
      <c r="M9" s="23">
        <v>0</v>
      </c>
      <c r="N9" s="24">
        <v>27.900000000000002</v>
      </c>
      <c r="O9" s="18" t="s">
        <v>36</v>
      </c>
      <c r="P9" s="18" t="s">
        <v>88</v>
      </c>
      <c r="Q9" s="19">
        <v>8741477225</v>
      </c>
      <c r="R9" s="18" t="s">
        <v>36</v>
      </c>
      <c r="S9" s="18" t="s">
        <v>88</v>
      </c>
      <c r="T9" s="19" t="s">
        <v>33</v>
      </c>
      <c r="U9" s="19" t="s">
        <v>89</v>
      </c>
      <c r="V9" s="19" t="s">
        <v>23</v>
      </c>
      <c r="W9" s="15" t="s">
        <v>121</v>
      </c>
      <c r="X9" s="15" t="s">
        <v>122</v>
      </c>
      <c r="Y9" s="31" t="s">
        <v>119</v>
      </c>
      <c r="Z9" s="31" t="s">
        <v>34</v>
      </c>
      <c r="AA9" s="31" t="s">
        <v>34</v>
      </c>
      <c r="AB9" s="31" t="s">
        <v>34</v>
      </c>
      <c r="AC9" s="31" t="s">
        <v>34</v>
      </c>
      <c r="AD9" s="31" t="s">
        <v>34</v>
      </c>
      <c r="AE9" s="31" t="s">
        <v>34</v>
      </c>
    </row>
    <row r="10" spans="1:31" ht="38.25" x14ac:dyDescent="0.25">
      <c r="A10" s="20">
        <v>3</v>
      </c>
      <c r="B10" s="12" t="s">
        <v>32</v>
      </c>
      <c r="C10" s="12" t="s">
        <v>37</v>
      </c>
      <c r="D10" s="12" t="s">
        <v>45</v>
      </c>
      <c r="E10" s="19"/>
      <c r="F10" s="19" t="s">
        <v>39</v>
      </c>
      <c r="G10" s="19" t="s">
        <v>37</v>
      </c>
      <c r="H10" s="19" t="s">
        <v>46</v>
      </c>
      <c r="I10" s="14">
        <v>7</v>
      </c>
      <c r="J10" s="19" t="s">
        <v>30</v>
      </c>
      <c r="K10" s="23">
        <v>1.99</v>
      </c>
      <c r="L10" s="23">
        <v>0</v>
      </c>
      <c r="M10" s="23">
        <v>0</v>
      </c>
      <c r="N10" s="24">
        <v>1.99</v>
      </c>
      <c r="O10" s="18" t="s">
        <v>36</v>
      </c>
      <c r="P10" s="18" t="s">
        <v>88</v>
      </c>
      <c r="Q10" s="19">
        <v>8741477225</v>
      </c>
      <c r="R10" s="18" t="s">
        <v>36</v>
      </c>
      <c r="S10" s="18" t="s">
        <v>88</v>
      </c>
      <c r="T10" s="19" t="s">
        <v>33</v>
      </c>
      <c r="U10" s="19" t="s">
        <v>89</v>
      </c>
      <c r="V10" s="19" t="s">
        <v>23</v>
      </c>
      <c r="W10" s="15" t="s">
        <v>121</v>
      </c>
      <c r="X10" s="15" t="s">
        <v>122</v>
      </c>
      <c r="Y10" s="31" t="s">
        <v>119</v>
      </c>
      <c r="Z10" s="31" t="s">
        <v>34</v>
      </c>
      <c r="AA10" s="31" t="s">
        <v>34</v>
      </c>
      <c r="AB10" s="31" t="s">
        <v>34</v>
      </c>
      <c r="AC10" s="31" t="s">
        <v>34</v>
      </c>
      <c r="AD10" s="31" t="s">
        <v>34</v>
      </c>
      <c r="AE10" s="31" t="s">
        <v>34</v>
      </c>
    </row>
    <row r="11" spans="1:31" ht="38.25" x14ac:dyDescent="0.25">
      <c r="A11" s="20">
        <v>4</v>
      </c>
      <c r="B11" s="12" t="s">
        <v>47</v>
      </c>
      <c r="C11" s="12" t="s">
        <v>37</v>
      </c>
      <c r="D11" s="12" t="s">
        <v>48</v>
      </c>
      <c r="E11" s="19"/>
      <c r="F11" s="19" t="s">
        <v>39</v>
      </c>
      <c r="G11" s="19" t="s">
        <v>37</v>
      </c>
      <c r="H11" s="19" t="s">
        <v>49</v>
      </c>
      <c r="I11" s="14">
        <v>27</v>
      </c>
      <c r="J11" s="19" t="s">
        <v>29</v>
      </c>
      <c r="K11" s="23">
        <v>4.57</v>
      </c>
      <c r="L11" s="23">
        <v>9.15</v>
      </c>
      <c r="M11" s="23">
        <v>0</v>
      </c>
      <c r="N11" s="24">
        <v>13.72</v>
      </c>
      <c r="O11" s="18" t="s">
        <v>36</v>
      </c>
      <c r="P11" s="18" t="s">
        <v>88</v>
      </c>
      <c r="Q11" s="19">
        <v>8741477225</v>
      </c>
      <c r="R11" s="18" t="s">
        <v>36</v>
      </c>
      <c r="S11" s="18" t="s">
        <v>88</v>
      </c>
      <c r="T11" s="19" t="s">
        <v>33</v>
      </c>
      <c r="U11" s="19" t="s">
        <v>89</v>
      </c>
      <c r="V11" s="19" t="s">
        <v>23</v>
      </c>
      <c r="W11" s="15" t="s">
        <v>121</v>
      </c>
      <c r="X11" s="15" t="s">
        <v>122</v>
      </c>
      <c r="Y11" s="31" t="s">
        <v>119</v>
      </c>
      <c r="Z11" s="31" t="s">
        <v>34</v>
      </c>
      <c r="AA11" s="31" t="s">
        <v>34</v>
      </c>
      <c r="AB11" s="31" t="s">
        <v>34</v>
      </c>
      <c r="AC11" s="31" t="s">
        <v>34</v>
      </c>
      <c r="AD11" s="31" t="s">
        <v>34</v>
      </c>
      <c r="AE11" s="31" t="s">
        <v>34</v>
      </c>
    </row>
    <row r="12" spans="1:31" ht="38.25" x14ac:dyDescent="0.25">
      <c r="A12" s="20">
        <v>5</v>
      </c>
      <c r="B12" s="12" t="s">
        <v>32</v>
      </c>
      <c r="C12" s="12" t="s">
        <v>37</v>
      </c>
      <c r="D12" s="12" t="s">
        <v>48</v>
      </c>
      <c r="E12" s="19">
        <v>20</v>
      </c>
      <c r="F12" s="19" t="s">
        <v>39</v>
      </c>
      <c r="G12" s="19" t="s">
        <v>37</v>
      </c>
      <c r="H12" s="19" t="s">
        <v>50</v>
      </c>
      <c r="I12" s="14">
        <v>11</v>
      </c>
      <c r="J12" s="19" t="s">
        <v>30</v>
      </c>
      <c r="K12" s="23">
        <v>1.61</v>
      </c>
      <c r="L12" s="23">
        <v>0</v>
      </c>
      <c r="M12" s="23">
        <v>0</v>
      </c>
      <c r="N12" s="24">
        <v>1.61</v>
      </c>
      <c r="O12" s="18" t="s">
        <v>36</v>
      </c>
      <c r="P12" s="18" t="s">
        <v>88</v>
      </c>
      <c r="Q12" s="19">
        <v>8741477225</v>
      </c>
      <c r="R12" s="18" t="s">
        <v>36</v>
      </c>
      <c r="S12" s="18" t="s">
        <v>88</v>
      </c>
      <c r="T12" s="19" t="s">
        <v>33</v>
      </c>
      <c r="U12" s="19" t="s">
        <v>89</v>
      </c>
      <c r="V12" s="19" t="s">
        <v>23</v>
      </c>
      <c r="W12" s="15" t="s">
        <v>121</v>
      </c>
      <c r="X12" s="15" t="s">
        <v>122</v>
      </c>
      <c r="Y12" s="31" t="s">
        <v>119</v>
      </c>
      <c r="Z12" s="31" t="s">
        <v>34</v>
      </c>
      <c r="AA12" s="31" t="s">
        <v>34</v>
      </c>
      <c r="AB12" s="31" t="s">
        <v>34</v>
      </c>
      <c r="AC12" s="31" t="s">
        <v>34</v>
      </c>
      <c r="AD12" s="31" t="s">
        <v>34</v>
      </c>
      <c r="AE12" s="31" t="s">
        <v>34</v>
      </c>
    </row>
    <row r="13" spans="1:31" ht="38.25" x14ac:dyDescent="0.25">
      <c r="A13" s="20">
        <v>6</v>
      </c>
      <c r="B13" s="12" t="s">
        <v>32</v>
      </c>
      <c r="C13" s="12" t="s">
        <v>37</v>
      </c>
      <c r="D13" s="12" t="s">
        <v>48</v>
      </c>
      <c r="E13" s="19">
        <v>7</v>
      </c>
      <c r="F13" s="19" t="s">
        <v>39</v>
      </c>
      <c r="G13" s="19" t="s">
        <v>37</v>
      </c>
      <c r="H13" s="19" t="s">
        <v>51</v>
      </c>
      <c r="I13" s="14">
        <v>11</v>
      </c>
      <c r="J13" s="19" t="s">
        <v>30</v>
      </c>
      <c r="K13" s="23">
        <v>0.43</v>
      </c>
      <c r="L13" s="23">
        <v>0</v>
      </c>
      <c r="M13" s="23">
        <v>0</v>
      </c>
      <c r="N13" s="24">
        <v>0.43</v>
      </c>
      <c r="O13" s="18" t="s">
        <v>36</v>
      </c>
      <c r="P13" s="18" t="s">
        <v>88</v>
      </c>
      <c r="Q13" s="19">
        <v>8741477225</v>
      </c>
      <c r="R13" s="18" t="s">
        <v>36</v>
      </c>
      <c r="S13" s="18" t="s">
        <v>88</v>
      </c>
      <c r="T13" s="19" t="s">
        <v>33</v>
      </c>
      <c r="U13" s="19" t="s">
        <v>89</v>
      </c>
      <c r="V13" s="19" t="s">
        <v>23</v>
      </c>
      <c r="W13" s="15" t="s">
        <v>121</v>
      </c>
      <c r="X13" s="15" t="s">
        <v>122</v>
      </c>
      <c r="Y13" s="31" t="s">
        <v>119</v>
      </c>
      <c r="Z13" s="31" t="s">
        <v>34</v>
      </c>
      <c r="AA13" s="31" t="s">
        <v>34</v>
      </c>
      <c r="AB13" s="31" t="s">
        <v>34</v>
      </c>
      <c r="AC13" s="31" t="s">
        <v>34</v>
      </c>
      <c r="AD13" s="31" t="s">
        <v>34</v>
      </c>
      <c r="AE13" s="31" t="s">
        <v>34</v>
      </c>
    </row>
    <row r="14" spans="1:31" ht="38.25" x14ac:dyDescent="0.25">
      <c r="A14" s="20">
        <v>7</v>
      </c>
      <c r="B14" s="12" t="s">
        <v>32</v>
      </c>
      <c r="C14" s="12" t="s">
        <v>37</v>
      </c>
      <c r="D14" s="12" t="s">
        <v>52</v>
      </c>
      <c r="E14" s="19"/>
      <c r="F14" s="19" t="s">
        <v>39</v>
      </c>
      <c r="G14" s="19" t="s">
        <v>37</v>
      </c>
      <c r="H14" s="19" t="s">
        <v>53</v>
      </c>
      <c r="I14" s="14">
        <v>6</v>
      </c>
      <c r="J14" s="19" t="s">
        <v>30</v>
      </c>
      <c r="K14" s="23">
        <v>0.16</v>
      </c>
      <c r="L14" s="23">
        <v>0</v>
      </c>
      <c r="M14" s="23">
        <v>0</v>
      </c>
      <c r="N14" s="24">
        <v>0.16</v>
      </c>
      <c r="O14" s="18" t="s">
        <v>36</v>
      </c>
      <c r="P14" s="18" t="s">
        <v>88</v>
      </c>
      <c r="Q14" s="19">
        <v>8741477225</v>
      </c>
      <c r="R14" s="18" t="s">
        <v>36</v>
      </c>
      <c r="S14" s="18" t="s">
        <v>88</v>
      </c>
      <c r="T14" s="19" t="s">
        <v>33</v>
      </c>
      <c r="U14" s="19" t="s">
        <v>89</v>
      </c>
      <c r="V14" s="19" t="s">
        <v>23</v>
      </c>
      <c r="W14" s="15" t="s">
        <v>121</v>
      </c>
      <c r="X14" s="15" t="s">
        <v>122</v>
      </c>
      <c r="Y14" s="31" t="s">
        <v>119</v>
      </c>
      <c r="Z14" s="31" t="s">
        <v>34</v>
      </c>
      <c r="AA14" s="31" t="s">
        <v>34</v>
      </c>
      <c r="AB14" s="31" t="s">
        <v>34</v>
      </c>
      <c r="AC14" s="31" t="s">
        <v>34</v>
      </c>
      <c r="AD14" s="31" t="s">
        <v>34</v>
      </c>
      <c r="AE14" s="31" t="s">
        <v>34</v>
      </c>
    </row>
    <row r="15" spans="1:31" ht="38.25" x14ac:dyDescent="0.25">
      <c r="A15" s="20">
        <v>8</v>
      </c>
      <c r="B15" s="12" t="s">
        <v>32</v>
      </c>
      <c r="C15" s="12" t="s">
        <v>37</v>
      </c>
      <c r="D15" s="12" t="s">
        <v>54</v>
      </c>
      <c r="E15" s="19"/>
      <c r="F15" s="19" t="s">
        <v>39</v>
      </c>
      <c r="G15" s="19" t="s">
        <v>37</v>
      </c>
      <c r="H15" s="19" t="s">
        <v>55</v>
      </c>
      <c r="I15" s="14">
        <v>12.5</v>
      </c>
      <c r="J15" s="19" t="s">
        <v>30</v>
      </c>
      <c r="K15" s="23">
        <v>0.27</v>
      </c>
      <c r="L15" s="23">
        <v>0</v>
      </c>
      <c r="M15" s="23">
        <v>0</v>
      </c>
      <c r="N15" s="24">
        <v>0.27</v>
      </c>
      <c r="O15" s="18" t="s">
        <v>36</v>
      </c>
      <c r="P15" s="18" t="s">
        <v>88</v>
      </c>
      <c r="Q15" s="19">
        <v>8741477225</v>
      </c>
      <c r="R15" s="18" t="s">
        <v>36</v>
      </c>
      <c r="S15" s="18" t="s">
        <v>88</v>
      </c>
      <c r="T15" s="19" t="s">
        <v>33</v>
      </c>
      <c r="U15" s="19" t="s">
        <v>89</v>
      </c>
      <c r="V15" s="19" t="s">
        <v>23</v>
      </c>
      <c r="W15" s="15" t="s">
        <v>121</v>
      </c>
      <c r="X15" s="15" t="s">
        <v>122</v>
      </c>
      <c r="Y15" s="31" t="s">
        <v>119</v>
      </c>
      <c r="Z15" s="31" t="s">
        <v>34</v>
      </c>
      <c r="AA15" s="31" t="s">
        <v>34</v>
      </c>
      <c r="AB15" s="31" t="s">
        <v>34</v>
      </c>
      <c r="AC15" s="31" t="s">
        <v>34</v>
      </c>
      <c r="AD15" s="31" t="s">
        <v>34</v>
      </c>
      <c r="AE15" s="31" t="s">
        <v>34</v>
      </c>
    </row>
    <row r="16" spans="1:31" ht="38.25" x14ac:dyDescent="0.25">
      <c r="A16" s="20">
        <v>9</v>
      </c>
      <c r="B16" s="12" t="s">
        <v>32</v>
      </c>
      <c r="C16" s="12" t="s">
        <v>37</v>
      </c>
      <c r="D16" s="12" t="s">
        <v>56</v>
      </c>
      <c r="E16" s="19"/>
      <c r="F16" s="19" t="s">
        <v>39</v>
      </c>
      <c r="G16" s="19" t="s">
        <v>37</v>
      </c>
      <c r="H16" s="19" t="s">
        <v>57</v>
      </c>
      <c r="I16" s="14">
        <v>8</v>
      </c>
      <c r="J16" s="19" t="s">
        <v>30</v>
      </c>
      <c r="K16" s="23">
        <v>1.27</v>
      </c>
      <c r="L16" s="23">
        <v>0</v>
      </c>
      <c r="M16" s="23">
        <v>0</v>
      </c>
      <c r="N16" s="24">
        <v>1.27</v>
      </c>
      <c r="O16" s="18" t="s">
        <v>36</v>
      </c>
      <c r="P16" s="18" t="s">
        <v>88</v>
      </c>
      <c r="Q16" s="19">
        <v>8741477225</v>
      </c>
      <c r="R16" s="18" t="s">
        <v>36</v>
      </c>
      <c r="S16" s="18" t="s">
        <v>88</v>
      </c>
      <c r="T16" s="19" t="s">
        <v>33</v>
      </c>
      <c r="U16" s="19" t="s">
        <v>89</v>
      </c>
      <c r="V16" s="19" t="s">
        <v>23</v>
      </c>
      <c r="W16" s="15" t="s">
        <v>121</v>
      </c>
      <c r="X16" s="15" t="s">
        <v>122</v>
      </c>
      <c r="Y16" s="31" t="s">
        <v>119</v>
      </c>
      <c r="Z16" s="31" t="s">
        <v>34</v>
      </c>
      <c r="AA16" s="31" t="s">
        <v>34</v>
      </c>
      <c r="AB16" s="31" t="s">
        <v>34</v>
      </c>
      <c r="AC16" s="31" t="s">
        <v>34</v>
      </c>
      <c r="AD16" s="31" t="s">
        <v>34</v>
      </c>
      <c r="AE16" s="31" t="s">
        <v>34</v>
      </c>
    </row>
    <row r="17" spans="1:31" ht="38.25" x14ac:dyDescent="0.25">
      <c r="A17" s="20">
        <v>10</v>
      </c>
      <c r="B17" s="12" t="s">
        <v>32</v>
      </c>
      <c r="C17" s="12" t="s">
        <v>37</v>
      </c>
      <c r="D17" s="12" t="s">
        <v>58</v>
      </c>
      <c r="E17" s="19"/>
      <c r="F17" s="19" t="s">
        <v>39</v>
      </c>
      <c r="G17" s="19" t="s">
        <v>37</v>
      </c>
      <c r="H17" s="19" t="s">
        <v>59</v>
      </c>
      <c r="I17" s="14">
        <v>7</v>
      </c>
      <c r="J17" s="19" t="s">
        <v>30</v>
      </c>
      <c r="K17" s="23">
        <v>1.5</v>
      </c>
      <c r="L17" s="23">
        <v>0</v>
      </c>
      <c r="M17" s="23">
        <v>0</v>
      </c>
      <c r="N17" s="24">
        <v>1.5</v>
      </c>
      <c r="O17" s="18" t="s">
        <v>36</v>
      </c>
      <c r="P17" s="18" t="s">
        <v>88</v>
      </c>
      <c r="Q17" s="19">
        <v>8741477225</v>
      </c>
      <c r="R17" s="18" t="s">
        <v>36</v>
      </c>
      <c r="S17" s="18" t="s">
        <v>88</v>
      </c>
      <c r="T17" s="19" t="s">
        <v>33</v>
      </c>
      <c r="U17" s="19" t="s">
        <v>89</v>
      </c>
      <c r="V17" s="19" t="s">
        <v>23</v>
      </c>
      <c r="W17" s="15" t="s">
        <v>121</v>
      </c>
      <c r="X17" s="15" t="s">
        <v>122</v>
      </c>
      <c r="Y17" s="31" t="s">
        <v>119</v>
      </c>
      <c r="Z17" s="31" t="s">
        <v>34</v>
      </c>
      <c r="AA17" s="31" t="s">
        <v>34</v>
      </c>
      <c r="AB17" s="31" t="s">
        <v>34</v>
      </c>
      <c r="AC17" s="31" t="s">
        <v>34</v>
      </c>
      <c r="AD17" s="31" t="s">
        <v>34</v>
      </c>
      <c r="AE17" s="31" t="s">
        <v>34</v>
      </c>
    </row>
    <row r="18" spans="1:31" ht="38.25" x14ac:dyDescent="0.25">
      <c r="A18" s="20">
        <v>11</v>
      </c>
      <c r="B18" s="12" t="s">
        <v>32</v>
      </c>
      <c r="C18" s="12" t="s">
        <v>37</v>
      </c>
      <c r="D18" s="12" t="s">
        <v>60</v>
      </c>
      <c r="E18" s="19"/>
      <c r="F18" s="19" t="s">
        <v>39</v>
      </c>
      <c r="G18" s="19" t="s">
        <v>37</v>
      </c>
      <c r="H18" s="19" t="s">
        <v>61</v>
      </c>
      <c r="I18" s="14">
        <v>11</v>
      </c>
      <c r="J18" s="19" t="s">
        <v>30</v>
      </c>
      <c r="K18" s="23">
        <v>1.4</v>
      </c>
      <c r="L18" s="23">
        <v>0</v>
      </c>
      <c r="M18" s="23">
        <v>0</v>
      </c>
      <c r="N18" s="24">
        <v>1.4</v>
      </c>
      <c r="O18" s="18" t="s">
        <v>36</v>
      </c>
      <c r="P18" s="18" t="s">
        <v>88</v>
      </c>
      <c r="Q18" s="19">
        <v>8741477225</v>
      </c>
      <c r="R18" s="18" t="s">
        <v>36</v>
      </c>
      <c r="S18" s="18" t="s">
        <v>88</v>
      </c>
      <c r="T18" s="19" t="s">
        <v>33</v>
      </c>
      <c r="U18" s="19" t="s">
        <v>89</v>
      </c>
      <c r="V18" s="19" t="s">
        <v>23</v>
      </c>
      <c r="W18" s="15" t="s">
        <v>121</v>
      </c>
      <c r="X18" s="15" t="s">
        <v>122</v>
      </c>
      <c r="Y18" s="31" t="s">
        <v>119</v>
      </c>
      <c r="Z18" s="31" t="s">
        <v>34</v>
      </c>
      <c r="AA18" s="31" t="s">
        <v>34</v>
      </c>
      <c r="AB18" s="31" t="s">
        <v>34</v>
      </c>
      <c r="AC18" s="31" t="s">
        <v>34</v>
      </c>
      <c r="AD18" s="31" t="s">
        <v>34</v>
      </c>
      <c r="AE18" s="31" t="s">
        <v>34</v>
      </c>
    </row>
    <row r="19" spans="1:31" ht="38.25" x14ac:dyDescent="0.25">
      <c r="A19" s="20">
        <v>12</v>
      </c>
      <c r="B19" s="12" t="s">
        <v>32</v>
      </c>
      <c r="C19" s="12" t="s">
        <v>37</v>
      </c>
      <c r="D19" s="12" t="s">
        <v>62</v>
      </c>
      <c r="E19" s="19"/>
      <c r="F19" s="19" t="s">
        <v>39</v>
      </c>
      <c r="G19" s="19" t="s">
        <v>37</v>
      </c>
      <c r="H19" s="19" t="s">
        <v>63</v>
      </c>
      <c r="I19" s="14">
        <v>6.5</v>
      </c>
      <c r="J19" s="19" t="s">
        <v>30</v>
      </c>
      <c r="K19" s="23">
        <v>1.1200000000000001</v>
      </c>
      <c r="L19" s="23">
        <v>0</v>
      </c>
      <c r="M19" s="23">
        <v>0</v>
      </c>
      <c r="N19" s="24">
        <v>1.1200000000000001</v>
      </c>
      <c r="O19" s="18" t="s">
        <v>36</v>
      </c>
      <c r="P19" s="18" t="s">
        <v>88</v>
      </c>
      <c r="Q19" s="19">
        <v>8741477225</v>
      </c>
      <c r="R19" s="18" t="s">
        <v>36</v>
      </c>
      <c r="S19" s="18" t="s">
        <v>88</v>
      </c>
      <c r="T19" s="19" t="s">
        <v>33</v>
      </c>
      <c r="U19" s="19" t="s">
        <v>89</v>
      </c>
      <c r="V19" s="19" t="s">
        <v>23</v>
      </c>
      <c r="W19" s="15" t="s">
        <v>121</v>
      </c>
      <c r="X19" s="15" t="s">
        <v>122</v>
      </c>
      <c r="Y19" s="31" t="s">
        <v>119</v>
      </c>
      <c r="Z19" s="31" t="s">
        <v>34</v>
      </c>
      <c r="AA19" s="31" t="s">
        <v>34</v>
      </c>
      <c r="AB19" s="31" t="s">
        <v>34</v>
      </c>
      <c r="AC19" s="31" t="s">
        <v>34</v>
      </c>
      <c r="AD19" s="31" t="s">
        <v>34</v>
      </c>
      <c r="AE19" s="31" t="s">
        <v>34</v>
      </c>
    </row>
    <row r="20" spans="1:31" ht="38.25" x14ac:dyDescent="0.25">
      <c r="A20" s="20">
        <v>13</v>
      </c>
      <c r="B20" s="12" t="s">
        <v>32</v>
      </c>
      <c r="C20" s="12" t="s">
        <v>37</v>
      </c>
      <c r="D20" s="12" t="s">
        <v>64</v>
      </c>
      <c r="E20" s="19"/>
      <c r="F20" s="19" t="s">
        <v>39</v>
      </c>
      <c r="G20" s="19" t="s">
        <v>37</v>
      </c>
      <c r="H20" s="19" t="s">
        <v>65</v>
      </c>
      <c r="I20" s="14">
        <v>11</v>
      </c>
      <c r="J20" s="19" t="s">
        <v>30</v>
      </c>
      <c r="K20" s="23">
        <v>1.63</v>
      </c>
      <c r="L20" s="23">
        <v>0</v>
      </c>
      <c r="M20" s="23">
        <v>0</v>
      </c>
      <c r="N20" s="24">
        <v>1.63</v>
      </c>
      <c r="O20" s="18" t="s">
        <v>36</v>
      </c>
      <c r="P20" s="18" t="s">
        <v>88</v>
      </c>
      <c r="Q20" s="19">
        <v>8741477225</v>
      </c>
      <c r="R20" s="18" t="s">
        <v>36</v>
      </c>
      <c r="S20" s="18" t="s">
        <v>88</v>
      </c>
      <c r="T20" s="19" t="s">
        <v>33</v>
      </c>
      <c r="U20" s="19" t="s">
        <v>89</v>
      </c>
      <c r="V20" s="19" t="s">
        <v>23</v>
      </c>
      <c r="W20" s="15" t="s">
        <v>121</v>
      </c>
      <c r="X20" s="15" t="s">
        <v>122</v>
      </c>
      <c r="Y20" s="31" t="s">
        <v>119</v>
      </c>
      <c r="Z20" s="31" t="s">
        <v>34</v>
      </c>
      <c r="AA20" s="31" t="s">
        <v>34</v>
      </c>
      <c r="AB20" s="31" t="s">
        <v>34</v>
      </c>
      <c r="AC20" s="31" t="s">
        <v>34</v>
      </c>
      <c r="AD20" s="31" t="s">
        <v>34</v>
      </c>
      <c r="AE20" s="31" t="s">
        <v>34</v>
      </c>
    </row>
    <row r="21" spans="1:31" ht="38.25" x14ac:dyDescent="0.25">
      <c r="A21" s="20">
        <v>14</v>
      </c>
      <c r="B21" s="12" t="s">
        <v>32</v>
      </c>
      <c r="C21" s="12" t="s">
        <v>37</v>
      </c>
      <c r="D21" s="12" t="s">
        <v>66</v>
      </c>
      <c r="E21" s="19">
        <v>127</v>
      </c>
      <c r="F21" s="19" t="s">
        <v>39</v>
      </c>
      <c r="G21" s="19" t="s">
        <v>37</v>
      </c>
      <c r="H21" s="19" t="s">
        <v>67</v>
      </c>
      <c r="I21" s="14">
        <v>4</v>
      </c>
      <c r="J21" s="19" t="s">
        <v>30</v>
      </c>
      <c r="K21" s="23">
        <v>3.14</v>
      </c>
      <c r="L21" s="23">
        <v>0</v>
      </c>
      <c r="M21" s="23">
        <v>0</v>
      </c>
      <c r="N21" s="13">
        <v>3.14</v>
      </c>
      <c r="O21" s="18" t="s">
        <v>36</v>
      </c>
      <c r="P21" s="18" t="s">
        <v>88</v>
      </c>
      <c r="Q21" s="19">
        <v>8741477225</v>
      </c>
      <c r="R21" s="18" t="s">
        <v>36</v>
      </c>
      <c r="S21" s="18" t="s">
        <v>88</v>
      </c>
      <c r="T21" s="19" t="s">
        <v>33</v>
      </c>
      <c r="U21" s="19" t="s">
        <v>89</v>
      </c>
      <c r="V21" s="19" t="s">
        <v>23</v>
      </c>
      <c r="W21" s="15" t="s">
        <v>121</v>
      </c>
      <c r="X21" s="15" t="s">
        <v>122</v>
      </c>
      <c r="Y21" s="31" t="s">
        <v>119</v>
      </c>
      <c r="Z21" s="31" t="s">
        <v>34</v>
      </c>
      <c r="AA21" s="31" t="s">
        <v>34</v>
      </c>
      <c r="AB21" s="31" t="s">
        <v>34</v>
      </c>
      <c r="AC21" s="31" t="s">
        <v>34</v>
      </c>
      <c r="AD21" s="31" t="s">
        <v>34</v>
      </c>
      <c r="AE21" s="31" t="s">
        <v>34</v>
      </c>
    </row>
    <row r="22" spans="1:31" ht="38.25" x14ac:dyDescent="0.25">
      <c r="A22" s="20">
        <v>15</v>
      </c>
      <c r="B22" s="12" t="s">
        <v>68</v>
      </c>
      <c r="C22" s="12" t="s">
        <v>37</v>
      </c>
      <c r="D22" s="12" t="s">
        <v>69</v>
      </c>
      <c r="E22" s="19"/>
      <c r="F22" s="19" t="s">
        <v>39</v>
      </c>
      <c r="G22" s="19" t="s">
        <v>37</v>
      </c>
      <c r="H22" s="19" t="s">
        <v>70</v>
      </c>
      <c r="I22" s="14">
        <v>14</v>
      </c>
      <c r="J22" s="19" t="s">
        <v>29</v>
      </c>
      <c r="K22" s="23">
        <v>2.4700000000000002</v>
      </c>
      <c r="L22" s="23">
        <v>4.95</v>
      </c>
      <c r="M22" s="23">
        <v>0</v>
      </c>
      <c r="N22" s="13">
        <v>7.42</v>
      </c>
      <c r="O22" s="18" t="s">
        <v>36</v>
      </c>
      <c r="P22" s="18" t="s">
        <v>88</v>
      </c>
      <c r="Q22" s="19">
        <v>8741477225</v>
      </c>
      <c r="R22" s="18" t="s">
        <v>36</v>
      </c>
      <c r="S22" s="18" t="s">
        <v>88</v>
      </c>
      <c r="T22" s="19" t="s">
        <v>33</v>
      </c>
      <c r="U22" s="19" t="s">
        <v>89</v>
      </c>
      <c r="V22" s="19" t="s">
        <v>23</v>
      </c>
      <c r="W22" s="15" t="s">
        <v>121</v>
      </c>
      <c r="X22" s="15" t="s">
        <v>122</v>
      </c>
      <c r="Y22" s="31" t="s">
        <v>119</v>
      </c>
      <c r="Z22" s="31" t="s">
        <v>34</v>
      </c>
      <c r="AA22" s="31" t="s">
        <v>34</v>
      </c>
      <c r="AB22" s="31" t="s">
        <v>34</v>
      </c>
      <c r="AC22" s="31" t="s">
        <v>34</v>
      </c>
      <c r="AD22" s="31" t="s">
        <v>34</v>
      </c>
      <c r="AE22" s="31" t="s">
        <v>34</v>
      </c>
    </row>
    <row r="23" spans="1:31" ht="38.25" x14ac:dyDescent="0.25">
      <c r="A23" s="20">
        <v>16</v>
      </c>
      <c r="B23" s="12" t="s">
        <v>32</v>
      </c>
      <c r="C23" s="12" t="s">
        <v>37</v>
      </c>
      <c r="D23" s="12" t="s">
        <v>69</v>
      </c>
      <c r="E23" s="19"/>
      <c r="F23" s="19" t="s">
        <v>39</v>
      </c>
      <c r="G23" s="19" t="s">
        <v>37</v>
      </c>
      <c r="H23" s="19" t="s">
        <v>71</v>
      </c>
      <c r="I23" s="14">
        <v>17</v>
      </c>
      <c r="J23" s="19" t="s">
        <v>29</v>
      </c>
      <c r="K23" s="23">
        <v>1.8</v>
      </c>
      <c r="L23" s="23">
        <v>3.6</v>
      </c>
      <c r="M23" s="23">
        <v>0</v>
      </c>
      <c r="N23" s="13">
        <v>5.4</v>
      </c>
      <c r="O23" s="18" t="s">
        <v>36</v>
      </c>
      <c r="P23" s="18" t="s">
        <v>88</v>
      </c>
      <c r="Q23" s="19">
        <v>8741477225</v>
      </c>
      <c r="R23" s="18" t="s">
        <v>36</v>
      </c>
      <c r="S23" s="18" t="s">
        <v>88</v>
      </c>
      <c r="T23" s="19" t="s">
        <v>33</v>
      </c>
      <c r="U23" s="19" t="s">
        <v>89</v>
      </c>
      <c r="V23" s="19" t="s">
        <v>23</v>
      </c>
      <c r="W23" s="15" t="s">
        <v>121</v>
      </c>
      <c r="X23" s="15" t="s">
        <v>122</v>
      </c>
      <c r="Y23" s="31" t="s">
        <v>119</v>
      </c>
      <c r="Z23" s="31" t="s">
        <v>34</v>
      </c>
      <c r="AA23" s="31" t="s">
        <v>34</v>
      </c>
      <c r="AB23" s="31" t="s">
        <v>34</v>
      </c>
      <c r="AC23" s="31" t="s">
        <v>34</v>
      </c>
      <c r="AD23" s="31" t="s">
        <v>34</v>
      </c>
      <c r="AE23" s="31" t="s">
        <v>34</v>
      </c>
    </row>
    <row r="24" spans="1:31" ht="38.25" x14ac:dyDescent="0.25">
      <c r="A24" s="20">
        <v>17</v>
      </c>
      <c r="B24" s="12" t="s">
        <v>32</v>
      </c>
      <c r="C24" s="12" t="s">
        <v>37</v>
      </c>
      <c r="D24" s="12" t="s">
        <v>69</v>
      </c>
      <c r="E24" s="19"/>
      <c r="F24" s="19" t="s">
        <v>39</v>
      </c>
      <c r="G24" s="19" t="s">
        <v>37</v>
      </c>
      <c r="H24" s="19" t="s">
        <v>72</v>
      </c>
      <c r="I24" s="14">
        <v>17</v>
      </c>
      <c r="J24" s="19" t="s">
        <v>30</v>
      </c>
      <c r="K24" s="23">
        <v>3.47</v>
      </c>
      <c r="L24" s="23">
        <v>0</v>
      </c>
      <c r="M24" s="23">
        <v>0</v>
      </c>
      <c r="N24" s="13">
        <v>3.47</v>
      </c>
      <c r="O24" s="18" t="s">
        <v>36</v>
      </c>
      <c r="P24" s="18" t="s">
        <v>88</v>
      </c>
      <c r="Q24" s="19">
        <v>8741477225</v>
      </c>
      <c r="R24" s="18" t="s">
        <v>36</v>
      </c>
      <c r="S24" s="18" t="s">
        <v>88</v>
      </c>
      <c r="T24" s="19" t="s">
        <v>33</v>
      </c>
      <c r="U24" s="19" t="s">
        <v>89</v>
      </c>
      <c r="V24" s="19" t="s">
        <v>23</v>
      </c>
      <c r="W24" s="15" t="s">
        <v>121</v>
      </c>
      <c r="X24" s="15" t="s">
        <v>122</v>
      </c>
      <c r="Y24" s="31" t="s">
        <v>119</v>
      </c>
      <c r="Z24" s="31" t="s">
        <v>34</v>
      </c>
      <c r="AA24" s="31" t="s">
        <v>34</v>
      </c>
      <c r="AB24" s="31" t="s">
        <v>34</v>
      </c>
      <c r="AC24" s="31" t="s">
        <v>34</v>
      </c>
      <c r="AD24" s="31" t="s">
        <v>34</v>
      </c>
      <c r="AE24" s="31" t="s">
        <v>34</v>
      </c>
    </row>
    <row r="25" spans="1:31" ht="38.25" x14ac:dyDescent="0.25">
      <c r="A25" s="20">
        <v>18</v>
      </c>
      <c r="B25" s="12" t="s">
        <v>32</v>
      </c>
      <c r="C25" s="12" t="s">
        <v>37</v>
      </c>
      <c r="D25" s="12" t="s">
        <v>73</v>
      </c>
      <c r="E25" s="19">
        <v>0</v>
      </c>
      <c r="F25" s="19" t="s">
        <v>39</v>
      </c>
      <c r="G25" s="19" t="s">
        <v>37</v>
      </c>
      <c r="H25" s="19" t="s">
        <v>74</v>
      </c>
      <c r="I25" s="14">
        <v>11</v>
      </c>
      <c r="J25" s="19" t="s">
        <v>30</v>
      </c>
      <c r="K25" s="23">
        <v>0.71</v>
      </c>
      <c r="L25" s="23">
        <v>0</v>
      </c>
      <c r="M25" s="23">
        <v>0</v>
      </c>
      <c r="N25" s="13">
        <v>0.71</v>
      </c>
      <c r="O25" s="18" t="s">
        <v>36</v>
      </c>
      <c r="P25" s="18" t="s">
        <v>88</v>
      </c>
      <c r="Q25" s="19">
        <v>8741477225</v>
      </c>
      <c r="R25" s="18" t="s">
        <v>36</v>
      </c>
      <c r="S25" s="18" t="s">
        <v>88</v>
      </c>
      <c r="T25" s="19" t="s">
        <v>33</v>
      </c>
      <c r="U25" s="19" t="s">
        <v>89</v>
      </c>
      <c r="V25" s="19" t="s">
        <v>23</v>
      </c>
      <c r="W25" s="15" t="s">
        <v>121</v>
      </c>
      <c r="X25" s="15" t="s">
        <v>122</v>
      </c>
      <c r="Y25" s="31" t="s">
        <v>119</v>
      </c>
      <c r="Z25" s="31" t="s">
        <v>34</v>
      </c>
      <c r="AA25" s="31" t="s">
        <v>34</v>
      </c>
      <c r="AB25" s="31" t="s">
        <v>34</v>
      </c>
      <c r="AC25" s="31" t="s">
        <v>34</v>
      </c>
      <c r="AD25" s="31" t="s">
        <v>34</v>
      </c>
      <c r="AE25" s="31" t="s">
        <v>34</v>
      </c>
    </row>
    <row r="26" spans="1:31" ht="38.25" x14ac:dyDescent="0.25">
      <c r="A26" s="20">
        <v>19</v>
      </c>
      <c r="B26" s="12" t="s">
        <v>32</v>
      </c>
      <c r="C26" s="12" t="s">
        <v>37</v>
      </c>
      <c r="D26" s="12" t="s">
        <v>73</v>
      </c>
      <c r="E26" s="19">
        <v>18</v>
      </c>
      <c r="F26" s="19" t="s">
        <v>39</v>
      </c>
      <c r="G26" s="19" t="s">
        <v>37</v>
      </c>
      <c r="H26" s="19" t="s">
        <v>75</v>
      </c>
      <c r="I26" s="14">
        <v>11</v>
      </c>
      <c r="J26" s="19" t="s">
        <v>30</v>
      </c>
      <c r="K26" s="23">
        <v>0.78</v>
      </c>
      <c r="L26" s="23">
        <v>0</v>
      </c>
      <c r="M26" s="23">
        <v>0</v>
      </c>
      <c r="N26" s="13">
        <v>0.78</v>
      </c>
      <c r="O26" s="18" t="s">
        <v>36</v>
      </c>
      <c r="P26" s="18" t="s">
        <v>88</v>
      </c>
      <c r="Q26" s="19">
        <v>8741477225</v>
      </c>
      <c r="R26" s="18" t="s">
        <v>36</v>
      </c>
      <c r="S26" s="18" t="s">
        <v>88</v>
      </c>
      <c r="T26" s="19" t="s">
        <v>33</v>
      </c>
      <c r="U26" s="19" t="s">
        <v>89</v>
      </c>
      <c r="V26" s="19" t="s">
        <v>23</v>
      </c>
      <c r="W26" s="15" t="s">
        <v>121</v>
      </c>
      <c r="X26" s="15" t="s">
        <v>122</v>
      </c>
      <c r="Y26" s="31" t="s">
        <v>119</v>
      </c>
      <c r="Z26" s="31" t="s">
        <v>34</v>
      </c>
      <c r="AA26" s="31" t="s">
        <v>34</v>
      </c>
      <c r="AB26" s="31" t="s">
        <v>34</v>
      </c>
      <c r="AC26" s="31" t="s">
        <v>34</v>
      </c>
      <c r="AD26" s="31" t="s">
        <v>34</v>
      </c>
      <c r="AE26" s="31" t="s">
        <v>34</v>
      </c>
    </row>
    <row r="27" spans="1:31" ht="38.25" x14ac:dyDescent="0.25">
      <c r="A27" s="20">
        <v>20</v>
      </c>
      <c r="B27" s="12" t="s">
        <v>32</v>
      </c>
      <c r="C27" s="12" t="s">
        <v>37</v>
      </c>
      <c r="D27" s="12" t="s">
        <v>76</v>
      </c>
      <c r="E27" s="19"/>
      <c r="F27" s="19" t="s">
        <v>39</v>
      </c>
      <c r="G27" s="19" t="s">
        <v>37</v>
      </c>
      <c r="H27" s="19" t="s">
        <v>77</v>
      </c>
      <c r="I27" s="14">
        <v>3.5</v>
      </c>
      <c r="J27" s="19" t="s">
        <v>30</v>
      </c>
      <c r="K27" s="23">
        <v>0.06</v>
      </c>
      <c r="L27" s="23">
        <v>0</v>
      </c>
      <c r="M27" s="23">
        <v>0</v>
      </c>
      <c r="N27" s="13">
        <v>0.06</v>
      </c>
      <c r="O27" s="18" t="s">
        <v>36</v>
      </c>
      <c r="P27" s="18" t="s">
        <v>88</v>
      </c>
      <c r="Q27" s="19">
        <v>8741477225</v>
      </c>
      <c r="R27" s="18" t="s">
        <v>36</v>
      </c>
      <c r="S27" s="18" t="s">
        <v>88</v>
      </c>
      <c r="T27" s="19" t="s">
        <v>33</v>
      </c>
      <c r="U27" s="19" t="s">
        <v>89</v>
      </c>
      <c r="V27" s="19" t="s">
        <v>23</v>
      </c>
      <c r="W27" s="15" t="s">
        <v>121</v>
      </c>
      <c r="X27" s="15" t="s">
        <v>122</v>
      </c>
      <c r="Y27" s="31" t="s">
        <v>119</v>
      </c>
      <c r="Z27" s="31" t="s">
        <v>34</v>
      </c>
      <c r="AA27" s="31" t="s">
        <v>34</v>
      </c>
      <c r="AB27" s="31" t="s">
        <v>34</v>
      </c>
      <c r="AC27" s="31" t="s">
        <v>34</v>
      </c>
      <c r="AD27" s="31" t="s">
        <v>34</v>
      </c>
      <c r="AE27" s="31" t="s">
        <v>34</v>
      </c>
    </row>
    <row r="28" spans="1:31" ht="38.25" x14ac:dyDescent="0.25">
      <c r="A28" s="20">
        <v>21</v>
      </c>
      <c r="B28" s="12" t="s">
        <v>47</v>
      </c>
      <c r="C28" s="12" t="s">
        <v>37</v>
      </c>
      <c r="D28" s="12" t="s">
        <v>78</v>
      </c>
      <c r="E28" s="19"/>
      <c r="F28" s="19" t="s">
        <v>39</v>
      </c>
      <c r="G28" s="19" t="s">
        <v>37</v>
      </c>
      <c r="H28" s="19" t="s">
        <v>79</v>
      </c>
      <c r="I28" s="14">
        <v>10.5</v>
      </c>
      <c r="J28" s="19" t="s">
        <v>30</v>
      </c>
      <c r="K28" s="23">
        <v>7.6</v>
      </c>
      <c r="L28" s="23">
        <v>0</v>
      </c>
      <c r="M28" s="23">
        <v>0</v>
      </c>
      <c r="N28" s="13">
        <v>7.6</v>
      </c>
      <c r="O28" s="18" t="s">
        <v>36</v>
      </c>
      <c r="P28" s="18" t="s">
        <v>88</v>
      </c>
      <c r="Q28" s="19">
        <v>8741477225</v>
      </c>
      <c r="R28" s="18" t="s">
        <v>36</v>
      </c>
      <c r="S28" s="18" t="s">
        <v>88</v>
      </c>
      <c r="T28" s="19" t="s">
        <v>33</v>
      </c>
      <c r="U28" s="19" t="s">
        <v>89</v>
      </c>
      <c r="V28" s="19" t="s">
        <v>23</v>
      </c>
      <c r="W28" s="15" t="s">
        <v>121</v>
      </c>
      <c r="X28" s="15" t="s">
        <v>122</v>
      </c>
      <c r="Y28" s="31" t="s">
        <v>119</v>
      </c>
      <c r="Z28" s="31" t="s">
        <v>34</v>
      </c>
      <c r="AA28" s="31" t="s">
        <v>34</v>
      </c>
      <c r="AB28" s="31" t="s">
        <v>34</v>
      </c>
      <c r="AC28" s="31" t="s">
        <v>34</v>
      </c>
      <c r="AD28" s="31" t="s">
        <v>34</v>
      </c>
      <c r="AE28" s="31" t="s">
        <v>34</v>
      </c>
    </row>
    <row r="29" spans="1:31" ht="38.25" x14ac:dyDescent="0.25">
      <c r="A29" s="20">
        <v>22</v>
      </c>
      <c r="B29" s="12" t="s">
        <v>32</v>
      </c>
      <c r="C29" s="12" t="s">
        <v>37</v>
      </c>
      <c r="D29" s="12" t="s">
        <v>80</v>
      </c>
      <c r="E29" s="19"/>
      <c r="F29" s="19" t="s">
        <v>39</v>
      </c>
      <c r="G29" s="19" t="s">
        <v>37</v>
      </c>
      <c r="H29" s="19" t="s">
        <v>81</v>
      </c>
      <c r="I29" s="14">
        <v>3.5</v>
      </c>
      <c r="J29" s="19" t="s">
        <v>30</v>
      </c>
      <c r="K29" s="23">
        <v>0.08</v>
      </c>
      <c r="L29" s="23">
        <v>0</v>
      </c>
      <c r="M29" s="23">
        <v>0</v>
      </c>
      <c r="N29" s="13">
        <v>0.08</v>
      </c>
      <c r="O29" s="18" t="s">
        <v>36</v>
      </c>
      <c r="P29" s="18" t="s">
        <v>88</v>
      </c>
      <c r="Q29" s="19">
        <v>8741477225</v>
      </c>
      <c r="R29" s="18" t="s">
        <v>36</v>
      </c>
      <c r="S29" s="18" t="s">
        <v>88</v>
      </c>
      <c r="T29" s="19" t="s">
        <v>33</v>
      </c>
      <c r="U29" s="19" t="s">
        <v>89</v>
      </c>
      <c r="V29" s="19" t="s">
        <v>23</v>
      </c>
      <c r="W29" s="15" t="s">
        <v>121</v>
      </c>
      <c r="X29" s="15" t="s">
        <v>122</v>
      </c>
      <c r="Y29" s="31" t="s">
        <v>119</v>
      </c>
      <c r="Z29" s="31" t="s">
        <v>34</v>
      </c>
      <c r="AA29" s="31" t="s">
        <v>34</v>
      </c>
      <c r="AB29" s="31" t="s">
        <v>34</v>
      </c>
      <c r="AC29" s="31" t="s">
        <v>34</v>
      </c>
      <c r="AD29" s="31" t="s">
        <v>34</v>
      </c>
      <c r="AE29" s="31" t="s">
        <v>34</v>
      </c>
    </row>
    <row r="30" spans="1:31" ht="38.25" x14ac:dyDescent="0.25">
      <c r="A30" s="20">
        <v>23</v>
      </c>
      <c r="B30" s="12" t="s">
        <v>31</v>
      </c>
      <c r="C30" s="12" t="s">
        <v>37</v>
      </c>
      <c r="D30" s="12" t="s">
        <v>82</v>
      </c>
      <c r="E30" s="19" t="s">
        <v>83</v>
      </c>
      <c r="F30" s="19" t="s">
        <v>39</v>
      </c>
      <c r="G30" s="19" t="s">
        <v>37</v>
      </c>
      <c r="H30" s="19" t="s">
        <v>84</v>
      </c>
      <c r="I30" s="14">
        <v>16</v>
      </c>
      <c r="J30" s="19" t="s">
        <v>30</v>
      </c>
      <c r="K30" s="23">
        <v>2.5</v>
      </c>
      <c r="L30" s="23">
        <v>0</v>
      </c>
      <c r="M30" s="23">
        <v>0</v>
      </c>
      <c r="N30" s="13">
        <v>2.5</v>
      </c>
      <c r="O30" s="18" t="s">
        <v>36</v>
      </c>
      <c r="P30" s="18" t="s">
        <v>88</v>
      </c>
      <c r="Q30" s="19">
        <v>8741477225</v>
      </c>
      <c r="R30" s="18" t="s">
        <v>36</v>
      </c>
      <c r="S30" s="18" t="s">
        <v>88</v>
      </c>
      <c r="T30" s="19" t="s">
        <v>33</v>
      </c>
      <c r="U30" s="19" t="s">
        <v>89</v>
      </c>
      <c r="V30" s="19" t="s">
        <v>23</v>
      </c>
      <c r="W30" s="15" t="s">
        <v>121</v>
      </c>
      <c r="X30" s="15" t="s">
        <v>122</v>
      </c>
      <c r="Y30" s="31" t="s">
        <v>119</v>
      </c>
      <c r="Z30" s="31" t="s">
        <v>34</v>
      </c>
      <c r="AA30" s="31" t="s">
        <v>34</v>
      </c>
      <c r="AB30" s="31" t="s">
        <v>34</v>
      </c>
      <c r="AC30" s="31" t="s">
        <v>34</v>
      </c>
      <c r="AD30" s="31" t="s">
        <v>34</v>
      </c>
      <c r="AE30" s="31" t="s">
        <v>34</v>
      </c>
    </row>
    <row r="31" spans="1:31" ht="38.25" x14ac:dyDescent="0.25">
      <c r="A31" s="20">
        <v>24</v>
      </c>
      <c r="B31" s="12" t="s">
        <v>32</v>
      </c>
      <c r="C31" s="12" t="s">
        <v>37</v>
      </c>
      <c r="D31" s="12" t="s">
        <v>85</v>
      </c>
      <c r="E31" s="19"/>
      <c r="F31" s="19" t="s">
        <v>39</v>
      </c>
      <c r="G31" s="19" t="s">
        <v>37</v>
      </c>
      <c r="H31" s="19" t="s">
        <v>129</v>
      </c>
      <c r="I31" s="14">
        <v>12.5</v>
      </c>
      <c r="J31" s="19" t="s">
        <v>30</v>
      </c>
      <c r="K31" s="23">
        <v>0.25</v>
      </c>
      <c r="L31" s="23">
        <v>0</v>
      </c>
      <c r="M31" s="23">
        <v>0</v>
      </c>
      <c r="N31" s="13">
        <v>0.25</v>
      </c>
      <c r="O31" s="18" t="s">
        <v>36</v>
      </c>
      <c r="P31" s="18" t="s">
        <v>88</v>
      </c>
      <c r="Q31" s="19">
        <v>8741477225</v>
      </c>
      <c r="R31" s="18" t="s">
        <v>36</v>
      </c>
      <c r="S31" s="18" t="s">
        <v>88</v>
      </c>
      <c r="T31" s="19" t="s">
        <v>33</v>
      </c>
      <c r="U31" s="76" t="s">
        <v>89</v>
      </c>
      <c r="V31" s="76" t="s">
        <v>23</v>
      </c>
      <c r="W31" s="15" t="s">
        <v>121</v>
      </c>
      <c r="X31" s="15" t="s">
        <v>122</v>
      </c>
      <c r="Y31" s="31" t="s">
        <v>119</v>
      </c>
      <c r="Z31" s="31" t="s">
        <v>34</v>
      </c>
      <c r="AA31" s="31" t="s">
        <v>34</v>
      </c>
      <c r="AB31" s="31" t="s">
        <v>34</v>
      </c>
      <c r="AC31" s="31" t="s">
        <v>34</v>
      </c>
      <c r="AD31" s="31" t="s">
        <v>34</v>
      </c>
      <c r="AE31" s="31" t="s">
        <v>34</v>
      </c>
    </row>
    <row r="32" spans="1:31" ht="38.25" x14ac:dyDescent="0.25">
      <c r="A32" s="20">
        <v>25</v>
      </c>
      <c r="B32" s="12" t="s">
        <v>32</v>
      </c>
      <c r="C32" s="12" t="s">
        <v>37</v>
      </c>
      <c r="D32" s="12" t="s">
        <v>87</v>
      </c>
      <c r="E32" s="19"/>
      <c r="F32" s="19" t="s">
        <v>39</v>
      </c>
      <c r="G32" s="19" t="s">
        <v>37</v>
      </c>
      <c r="H32" s="36" t="s">
        <v>86</v>
      </c>
      <c r="I32" s="14">
        <v>12.5</v>
      </c>
      <c r="J32" s="19" t="s">
        <v>30</v>
      </c>
      <c r="K32" s="23">
        <v>0.25</v>
      </c>
      <c r="L32" s="23">
        <v>0</v>
      </c>
      <c r="M32" s="23">
        <v>0</v>
      </c>
      <c r="N32" s="13">
        <v>0.25</v>
      </c>
      <c r="O32" s="18" t="s">
        <v>36</v>
      </c>
      <c r="P32" s="18" t="s">
        <v>88</v>
      </c>
      <c r="Q32" s="19">
        <v>8741477225</v>
      </c>
      <c r="R32" s="18" t="s">
        <v>36</v>
      </c>
      <c r="S32" s="18" t="s">
        <v>88</v>
      </c>
      <c r="T32" s="19" t="s">
        <v>33</v>
      </c>
      <c r="U32" s="19" t="s">
        <v>86</v>
      </c>
      <c r="V32" s="19" t="s">
        <v>90</v>
      </c>
      <c r="W32" s="15" t="s">
        <v>121</v>
      </c>
      <c r="X32" s="15" t="s">
        <v>122</v>
      </c>
      <c r="Y32" s="31" t="s">
        <v>119</v>
      </c>
      <c r="Z32" s="31" t="s">
        <v>34</v>
      </c>
      <c r="AA32" s="31" t="s">
        <v>34</v>
      </c>
      <c r="AB32" s="31" t="s">
        <v>34</v>
      </c>
      <c r="AC32" s="31" t="s">
        <v>34</v>
      </c>
      <c r="AD32" s="31" t="s">
        <v>34</v>
      </c>
      <c r="AE32" s="31" t="s">
        <v>34</v>
      </c>
    </row>
    <row r="33" spans="1:31" ht="38.25" x14ac:dyDescent="0.25">
      <c r="A33" s="20">
        <v>26</v>
      </c>
      <c r="B33" s="12" t="s">
        <v>91</v>
      </c>
      <c r="C33" s="12" t="s">
        <v>37</v>
      </c>
      <c r="D33" s="12" t="s">
        <v>92</v>
      </c>
      <c r="E33" s="19"/>
      <c r="F33" s="19" t="s">
        <v>39</v>
      </c>
      <c r="G33" s="19" t="s">
        <v>37</v>
      </c>
      <c r="H33" s="19" t="s">
        <v>93</v>
      </c>
      <c r="I33" s="14">
        <v>90</v>
      </c>
      <c r="J33" s="19" t="s">
        <v>94</v>
      </c>
      <c r="K33" s="23">
        <v>182.8</v>
      </c>
      <c r="L33" s="23">
        <v>0</v>
      </c>
      <c r="M33" s="23">
        <v>0</v>
      </c>
      <c r="N33" s="13">
        <v>182.8</v>
      </c>
      <c r="O33" s="18" t="s">
        <v>36</v>
      </c>
      <c r="P33" s="18" t="s">
        <v>88</v>
      </c>
      <c r="Q33" s="19">
        <v>8741477225</v>
      </c>
      <c r="R33" s="18" t="s">
        <v>36</v>
      </c>
      <c r="S33" s="18" t="s">
        <v>88</v>
      </c>
      <c r="T33" s="19" t="s">
        <v>33</v>
      </c>
      <c r="U33" s="19" t="s">
        <v>89</v>
      </c>
      <c r="V33" s="19" t="s">
        <v>23</v>
      </c>
      <c r="W33" s="15" t="s">
        <v>121</v>
      </c>
      <c r="X33" s="15" t="s">
        <v>122</v>
      </c>
      <c r="Y33" s="31" t="s">
        <v>119</v>
      </c>
      <c r="Z33" s="31" t="s">
        <v>34</v>
      </c>
      <c r="AA33" s="31" t="s">
        <v>34</v>
      </c>
      <c r="AB33" s="31" t="s">
        <v>34</v>
      </c>
      <c r="AC33" s="31" t="s">
        <v>34</v>
      </c>
      <c r="AD33" s="31" t="s">
        <v>34</v>
      </c>
      <c r="AE33" s="31" t="s">
        <v>34</v>
      </c>
    </row>
    <row r="34" spans="1:31" ht="38.25" x14ac:dyDescent="0.25">
      <c r="A34" s="20">
        <v>27</v>
      </c>
      <c r="B34" s="12" t="s">
        <v>95</v>
      </c>
      <c r="C34" s="12" t="s">
        <v>37</v>
      </c>
      <c r="D34" s="12" t="s">
        <v>96</v>
      </c>
      <c r="E34" s="19">
        <v>20</v>
      </c>
      <c r="F34" s="19" t="s">
        <v>39</v>
      </c>
      <c r="G34" s="19" t="s">
        <v>37</v>
      </c>
      <c r="H34" s="19" t="s">
        <v>97</v>
      </c>
      <c r="I34" s="14">
        <v>630</v>
      </c>
      <c r="J34" s="19" t="s">
        <v>98</v>
      </c>
      <c r="K34" s="23">
        <v>344.66</v>
      </c>
      <c r="L34" s="23">
        <v>225.18</v>
      </c>
      <c r="M34" s="23">
        <v>1690.79</v>
      </c>
      <c r="N34" s="13">
        <v>2260.63</v>
      </c>
      <c r="O34" s="18" t="s">
        <v>36</v>
      </c>
      <c r="P34" s="18" t="s">
        <v>88</v>
      </c>
      <c r="Q34" s="19">
        <v>8741477225</v>
      </c>
      <c r="R34" s="18" t="s">
        <v>36</v>
      </c>
      <c r="S34" s="18" t="s">
        <v>88</v>
      </c>
      <c r="T34" s="19" t="s">
        <v>33</v>
      </c>
      <c r="U34" s="19" t="s">
        <v>89</v>
      </c>
      <c r="V34" s="19" t="s">
        <v>23</v>
      </c>
      <c r="W34" s="15" t="s">
        <v>121</v>
      </c>
      <c r="X34" s="15" t="s">
        <v>122</v>
      </c>
      <c r="Y34" s="31" t="s">
        <v>118</v>
      </c>
      <c r="Z34" s="31" t="s">
        <v>114</v>
      </c>
      <c r="AA34" s="31" t="s">
        <v>123</v>
      </c>
      <c r="AB34" s="31" t="s">
        <v>115</v>
      </c>
      <c r="AC34" s="32">
        <v>200</v>
      </c>
      <c r="AD34" s="32">
        <v>94</v>
      </c>
      <c r="AE34" s="32">
        <v>0</v>
      </c>
    </row>
    <row r="35" spans="1:31" ht="38.25" x14ac:dyDescent="0.25">
      <c r="A35" s="20">
        <v>28</v>
      </c>
      <c r="B35" s="12" t="s">
        <v>95</v>
      </c>
      <c r="C35" s="12" t="s">
        <v>37</v>
      </c>
      <c r="D35" s="12" t="s">
        <v>96</v>
      </c>
      <c r="E35" s="19">
        <v>20</v>
      </c>
      <c r="F35" s="19" t="s">
        <v>39</v>
      </c>
      <c r="G35" s="19" t="s">
        <v>37</v>
      </c>
      <c r="H35" s="19" t="s">
        <v>99</v>
      </c>
      <c r="I35" s="14">
        <v>630</v>
      </c>
      <c r="J35" s="19" t="s">
        <v>98</v>
      </c>
      <c r="K35" s="23">
        <v>300</v>
      </c>
      <c r="L35" s="23">
        <v>200</v>
      </c>
      <c r="M35" s="23">
        <v>1499.46</v>
      </c>
      <c r="N35" s="13">
        <v>1999.46</v>
      </c>
      <c r="O35" s="18" t="s">
        <v>36</v>
      </c>
      <c r="P35" s="18" t="s">
        <v>88</v>
      </c>
      <c r="Q35" s="19">
        <v>8741477225</v>
      </c>
      <c r="R35" s="18" t="s">
        <v>36</v>
      </c>
      <c r="S35" s="18" t="s">
        <v>88</v>
      </c>
      <c r="T35" s="19" t="s">
        <v>33</v>
      </c>
      <c r="U35" s="19" t="s">
        <v>89</v>
      </c>
      <c r="V35" s="19" t="s">
        <v>23</v>
      </c>
      <c r="W35" s="15" t="s">
        <v>121</v>
      </c>
      <c r="X35" s="15" t="s">
        <v>122</v>
      </c>
      <c r="Y35" s="31" t="s">
        <v>118</v>
      </c>
      <c r="Z35" s="31" t="s">
        <v>114</v>
      </c>
      <c r="AA35" s="31" t="s">
        <v>123</v>
      </c>
      <c r="AB35" s="31" t="s">
        <v>115</v>
      </c>
      <c r="AC35" s="32">
        <v>200</v>
      </c>
      <c r="AD35" s="32">
        <v>94</v>
      </c>
      <c r="AE35" s="32">
        <v>0</v>
      </c>
    </row>
    <row r="36" spans="1:31" ht="38.25" x14ac:dyDescent="0.25">
      <c r="A36" s="20">
        <v>29</v>
      </c>
      <c r="B36" s="12" t="s">
        <v>100</v>
      </c>
      <c r="C36" s="12" t="s">
        <v>37</v>
      </c>
      <c r="D36" s="12" t="s">
        <v>96</v>
      </c>
      <c r="E36" s="19" t="s">
        <v>101</v>
      </c>
      <c r="F36" s="19" t="s">
        <v>39</v>
      </c>
      <c r="G36" s="19" t="s">
        <v>37</v>
      </c>
      <c r="H36" s="19" t="s">
        <v>102</v>
      </c>
      <c r="I36" s="14">
        <v>250</v>
      </c>
      <c r="J36" s="19" t="s">
        <v>98</v>
      </c>
      <c r="K36" s="23">
        <v>245.71</v>
      </c>
      <c r="L36" s="23">
        <v>148.07</v>
      </c>
      <c r="M36" s="23">
        <v>756.73</v>
      </c>
      <c r="N36" s="13">
        <v>1150.51</v>
      </c>
      <c r="O36" s="18" t="s">
        <v>36</v>
      </c>
      <c r="P36" s="18" t="s">
        <v>88</v>
      </c>
      <c r="Q36" s="19">
        <v>8741477225</v>
      </c>
      <c r="R36" s="18" t="s">
        <v>36</v>
      </c>
      <c r="S36" s="18" t="s">
        <v>88</v>
      </c>
      <c r="T36" s="19" t="s">
        <v>33</v>
      </c>
      <c r="U36" s="19" t="s">
        <v>89</v>
      </c>
      <c r="V36" s="19" t="s">
        <v>23</v>
      </c>
      <c r="W36" s="15" t="s">
        <v>121</v>
      </c>
      <c r="X36" s="15" t="s">
        <v>122</v>
      </c>
      <c r="Y36" s="31" t="s">
        <v>118</v>
      </c>
      <c r="Z36" s="31" t="s">
        <v>114</v>
      </c>
      <c r="AA36" s="31" t="s">
        <v>123</v>
      </c>
      <c r="AB36" s="31" t="s">
        <v>116</v>
      </c>
      <c r="AC36" s="32">
        <v>160</v>
      </c>
      <c r="AD36" s="32">
        <v>55</v>
      </c>
      <c r="AE36" s="32">
        <v>0</v>
      </c>
    </row>
    <row r="37" spans="1:31" ht="38.25" x14ac:dyDescent="0.25">
      <c r="A37" s="20">
        <v>30</v>
      </c>
      <c r="B37" s="12" t="s">
        <v>100</v>
      </c>
      <c r="C37" s="12" t="s">
        <v>37</v>
      </c>
      <c r="D37" s="12" t="s">
        <v>103</v>
      </c>
      <c r="E37" s="19"/>
      <c r="F37" s="19" t="s">
        <v>39</v>
      </c>
      <c r="G37" s="19" t="s">
        <v>37</v>
      </c>
      <c r="H37" s="19" t="s">
        <v>104</v>
      </c>
      <c r="I37" s="14">
        <v>45</v>
      </c>
      <c r="J37" s="19" t="s">
        <v>105</v>
      </c>
      <c r="K37" s="23">
        <v>52.87</v>
      </c>
      <c r="L37" s="23">
        <v>163.96</v>
      </c>
      <c r="M37" s="23">
        <v>0</v>
      </c>
      <c r="N37" s="13">
        <v>216.83</v>
      </c>
      <c r="O37" s="18" t="s">
        <v>36</v>
      </c>
      <c r="P37" s="18" t="s">
        <v>88</v>
      </c>
      <c r="Q37" s="19">
        <v>8741477225</v>
      </c>
      <c r="R37" s="18" t="s">
        <v>36</v>
      </c>
      <c r="S37" s="18" t="s">
        <v>88</v>
      </c>
      <c r="T37" s="19" t="s">
        <v>33</v>
      </c>
      <c r="U37" s="19" t="s">
        <v>89</v>
      </c>
      <c r="V37" s="19" t="s">
        <v>23</v>
      </c>
      <c r="W37" s="15" t="s">
        <v>121</v>
      </c>
      <c r="X37" s="15" t="s">
        <v>122</v>
      </c>
      <c r="Y37" s="31" t="s">
        <v>119</v>
      </c>
      <c r="Z37" s="31" t="s">
        <v>34</v>
      </c>
      <c r="AA37" s="31" t="s">
        <v>34</v>
      </c>
      <c r="AB37" s="31" t="s">
        <v>34</v>
      </c>
      <c r="AC37" s="31" t="s">
        <v>34</v>
      </c>
      <c r="AD37" s="31" t="s">
        <v>34</v>
      </c>
      <c r="AE37" s="31" t="s">
        <v>34</v>
      </c>
    </row>
    <row r="38" spans="1:31" ht="38.25" x14ac:dyDescent="0.25">
      <c r="A38" s="20">
        <v>31</v>
      </c>
      <c r="B38" s="12" t="s">
        <v>106</v>
      </c>
      <c r="C38" s="12" t="s">
        <v>37</v>
      </c>
      <c r="D38" s="12" t="s">
        <v>107</v>
      </c>
      <c r="E38" s="19"/>
      <c r="F38" s="19" t="s">
        <v>39</v>
      </c>
      <c r="G38" s="19" t="s">
        <v>37</v>
      </c>
      <c r="H38" s="19" t="s">
        <v>108</v>
      </c>
      <c r="I38" s="14">
        <v>70</v>
      </c>
      <c r="J38" s="19" t="s">
        <v>105</v>
      </c>
      <c r="K38" s="23">
        <v>47.08</v>
      </c>
      <c r="L38" s="23">
        <v>109.36</v>
      </c>
      <c r="M38" s="23">
        <v>0</v>
      </c>
      <c r="N38" s="13">
        <v>156.44</v>
      </c>
      <c r="O38" s="18" t="s">
        <v>36</v>
      </c>
      <c r="P38" s="18" t="s">
        <v>88</v>
      </c>
      <c r="Q38" s="19">
        <v>8741477225</v>
      </c>
      <c r="R38" s="18" t="s">
        <v>36</v>
      </c>
      <c r="S38" s="18" t="s">
        <v>88</v>
      </c>
      <c r="T38" s="19" t="s">
        <v>33</v>
      </c>
      <c r="U38" s="19" t="s">
        <v>89</v>
      </c>
      <c r="V38" s="19" t="s">
        <v>23</v>
      </c>
      <c r="W38" s="15" t="s">
        <v>121</v>
      </c>
      <c r="X38" s="15" t="s">
        <v>122</v>
      </c>
      <c r="Y38" s="31" t="s">
        <v>118</v>
      </c>
      <c r="Z38" s="31" t="s">
        <v>114</v>
      </c>
      <c r="AA38" s="31" t="s">
        <v>123</v>
      </c>
      <c r="AB38" s="31" t="s">
        <v>117</v>
      </c>
      <c r="AC38" s="32">
        <v>40</v>
      </c>
      <c r="AD38" s="32">
        <v>8</v>
      </c>
      <c r="AE38" s="32">
        <v>0.5</v>
      </c>
    </row>
    <row r="39" spans="1:31" ht="14.1" customHeight="1" x14ac:dyDescent="0.25">
      <c r="I39" s="21">
        <v>2110.5</v>
      </c>
      <c r="J39" s="34"/>
      <c r="K39" s="22">
        <v>1233.1899999999998</v>
      </c>
      <c r="L39" s="22">
        <v>910.19</v>
      </c>
      <c r="M39" s="22">
        <v>3946.98</v>
      </c>
      <c r="N39" s="22">
        <v>6090.36</v>
      </c>
    </row>
    <row r="41" spans="1:31" s="45" customFormat="1" ht="14.1" customHeight="1" x14ac:dyDescent="0.25">
      <c r="A41" s="69" t="str">
        <f>B2</f>
        <v>Część 2 zamówienia - Dostawa energii elektrycznej w roku 2025</v>
      </c>
      <c r="B41" s="69"/>
      <c r="C41" s="69"/>
      <c r="D41" s="69"/>
      <c r="E41" s="69"/>
      <c r="F41" s="69"/>
      <c r="G41" s="69"/>
      <c r="H41" s="46"/>
      <c r="I41" s="47"/>
      <c r="J41" s="46"/>
      <c r="K41" s="46"/>
      <c r="L41" s="46"/>
      <c r="M41" s="46"/>
      <c r="N41" s="47"/>
      <c r="O41" s="46"/>
      <c r="P41" s="46"/>
      <c r="Q41" s="46"/>
      <c r="R41" s="46"/>
      <c r="S41" s="46"/>
      <c r="T41" s="42"/>
      <c r="U41" s="42"/>
      <c r="V41" s="43"/>
      <c r="W41" s="44"/>
      <c r="X41" s="44"/>
    </row>
    <row r="42" spans="1:31" s="45" customFormat="1" ht="14.1" customHeight="1" x14ac:dyDescent="0.25">
      <c r="A42" s="48"/>
      <c r="B42" s="49"/>
      <c r="C42" s="49"/>
      <c r="D42" s="50"/>
      <c r="E42" s="51"/>
      <c r="F42" s="50"/>
      <c r="G42" s="49"/>
      <c r="H42" s="46"/>
      <c r="I42" s="47"/>
      <c r="J42" s="46"/>
      <c r="K42" s="46"/>
      <c r="L42" s="46"/>
      <c r="M42" s="46"/>
      <c r="N42" s="47"/>
      <c r="O42" s="46"/>
      <c r="P42" s="46"/>
      <c r="Q42" s="46"/>
      <c r="R42" s="46"/>
      <c r="S42" s="46"/>
      <c r="T42" s="42"/>
      <c r="U42" s="42"/>
      <c r="V42" s="43"/>
      <c r="W42" s="44"/>
      <c r="X42" s="44"/>
    </row>
    <row r="43" spans="1:31" s="45" customFormat="1" ht="30" customHeight="1" x14ac:dyDescent="0.25">
      <c r="A43" s="70" t="s">
        <v>1</v>
      </c>
      <c r="B43" s="71"/>
      <c r="C43" s="72" t="s">
        <v>24</v>
      </c>
      <c r="D43" s="72"/>
      <c r="E43" s="72"/>
      <c r="F43" s="72"/>
      <c r="G43" s="73" t="s">
        <v>124</v>
      </c>
      <c r="H43" s="74"/>
      <c r="I43" s="47"/>
      <c r="J43" s="46"/>
      <c r="K43" s="46"/>
      <c r="L43" s="46"/>
      <c r="M43" s="46"/>
      <c r="N43" s="47"/>
      <c r="O43" s="46"/>
      <c r="P43" s="46"/>
      <c r="Q43" s="46"/>
      <c r="R43" s="46"/>
      <c r="S43" s="46"/>
      <c r="T43" s="42"/>
      <c r="U43" s="42"/>
      <c r="V43" s="43"/>
      <c r="W43" s="44"/>
      <c r="X43" s="44"/>
    </row>
    <row r="44" spans="1:31" s="45" customFormat="1" ht="33" customHeight="1" x14ac:dyDescent="0.25">
      <c r="A44" s="70"/>
      <c r="B44" s="71"/>
      <c r="C44" s="54" t="s">
        <v>125</v>
      </c>
      <c r="D44" s="54" t="s">
        <v>126</v>
      </c>
      <c r="E44" s="53" t="s">
        <v>127</v>
      </c>
      <c r="F44" s="53" t="s">
        <v>17</v>
      </c>
      <c r="G44" s="73"/>
      <c r="H44" s="74"/>
      <c r="I44" s="47"/>
      <c r="J44" s="46"/>
      <c r="K44" s="46"/>
      <c r="L44" s="46"/>
      <c r="M44" s="46"/>
      <c r="N44" s="47"/>
      <c r="O44" s="46"/>
      <c r="P44" s="46"/>
      <c r="Q44" s="46"/>
      <c r="R44" s="46"/>
      <c r="S44" s="46"/>
      <c r="T44" s="42"/>
      <c r="U44" s="42"/>
      <c r="V44" s="43"/>
      <c r="W44" s="44"/>
      <c r="X44" s="44"/>
    </row>
    <row r="45" spans="1:31" s="45" customFormat="1" ht="28.5" customHeight="1" x14ac:dyDescent="0.25">
      <c r="A45" s="55">
        <v>1</v>
      </c>
      <c r="B45" s="56" t="s">
        <v>131</v>
      </c>
      <c r="C45" s="62">
        <v>60.07</v>
      </c>
      <c r="D45" s="62">
        <v>63.620000000000005</v>
      </c>
      <c r="E45" s="62">
        <v>0</v>
      </c>
      <c r="F45" s="63">
        <v>123.69</v>
      </c>
      <c r="G45" s="60">
        <v>25</v>
      </c>
      <c r="H45" s="57"/>
      <c r="I45" s="47"/>
      <c r="J45" s="46"/>
      <c r="K45" s="46"/>
      <c r="L45" s="46"/>
      <c r="M45" s="46"/>
      <c r="N45" s="47"/>
      <c r="O45" s="46"/>
      <c r="P45" s="46"/>
      <c r="Q45" s="46"/>
      <c r="R45" s="46"/>
      <c r="S45" s="46"/>
      <c r="T45" s="42"/>
      <c r="U45" s="42"/>
      <c r="V45" s="43"/>
      <c r="W45" s="44"/>
      <c r="X45" s="44"/>
    </row>
    <row r="46" spans="1:31" s="45" customFormat="1" ht="30" customHeight="1" x14ac:dyDescent="0.25">
      <c r="A46" s="52">
        <v>2</v>
      </c>
      <c r="B46" s="56" t="s">
        <v>132</v>
      </c>
      <c r="C46" s="62">
        <v>1173.1199999999999</v>
      </c>
      <c r="D46" s="62">
        <v>846.57</v>
      </c>
      <c r="E46" s="62">
        <v>3946.98</v>
      </c>
      <c r="F46" s="63">
        <v>5966.67</v>
      </c>
      <c r="G46" s="60">
        <v>6</v>
      </c>
      <c r="H46" s="58"/>
      <c r="I46" s="47"/>
      <c r="J46" s="46"/>
      <c r="K46" s="46"/>
      <c r="L46" s="46"/>
      <c r="M46" s="46"/>
      <c r="N46" s="47"/>
      <c r="O46" s="46"/>
      <c r="P46" s="46"/>
      <c r="Q46" s="46"/>
      <c r="R46" s="46"/>
      <c r="S46" s="46"/>
      <c r="T46" s="42"/>
      <c r="U46" s="42"/>
      <c r="V46" s="43"/>
      <c r="W46" s="44"/>
      <c r="X46" s="44"/>
    </row>
    <row r="47" spans="1:31" s="45" customFormat="1" ht="26.25" customHeight="1" x14ac:dyDescent="0.25">
      <c r="B47" s="42" t="s">
        <v>120</v>
      </c>
      <c r="C47" s="64">
        <v>1233.1899999999998</v>
      </c>
      <c r="D47" s="64">
        <v>910.19</v>
      </c>
      <c r="E47" s="64">
        <v>3946.98</v>
      </c>
      <c r="F47" s="65">
        <v>6090.36</v>
      </c>
      <c r="G47" s="61">
        <v>31</v>
      </c>
      <c r="H47" s="59"/>
      <c r="I47" s="47"/>
      <c r="J47" s="46"/>
      <c r="K47" s="46"/>
      <c r="L47" s="46"/>
      <c r="M47" s="46"/>
      <c r="N47" s="47"/>
      <c r="O47" s="46"/>
      <c r="P47" s="46"/>
      <c r="Q47" s="46"/>
      <c r="R47" s="46"/>
      <c r="S47" s="46"/>
      <c r="T47" s="42"/>
      <c r="U47" s="42"/>
      <c r="V47" s="43"/>
      <c r="W47" s="44"/>
      <c r="X47" s="44"/>
    </row>
    <row r="48" spans="1:31" s="45" customFormat="1" ht="14.1" customHeight="1" x14ac:dyDescent="0.25">
      <c r="B48" s="42"/>
      <c r="C48" s="42"/>
      <c r="D48" s="46"/>
      <c r="E48" s="46"/>
      <c r="F48" s="46"/>
      <c r="G48" s="46"/>
      <c r="H48" s="46"/>
      <c r="I48" s="47"/>
      <c r="J48" s="46"/>
      <c r="K48" s="46"/>
      <c r="L48" s="46"/>
      <c r="M48" s="46"/>
      <c r="N48" s="47"/>
      <c r="O48" s="46"/>
      <c r="P48" s="46"/>
      <c r="Q48" s="46"/>
      <c r="R48" s="46"/>
      <c r="S48" s="46"/>
      <c r="T48" s="42"/>
      <c r="U48" s="42"/>
      <c r="V48" s="43"/>
      <c r="W48" s="44"/>
      <c r="X48" s="44"/>
    </row>
    <row r="49" spans="2:24" s="45" customFormat="1" ht="14.1" customHeight="1" x14ac:dyDescent="0.25">
      <c r="B49" s="42"/>
      <c r="C49" s="42"/>
      <c r="D49" s="46"/>
      <c r="E49" s="46"/>
      <c r="F49" s="46"/>
      <c r="G49" s="46"/>
      <c r="H49" s="46"/>
      <c r="I49" s="47"/>
      <c r="J49" s="46"/>
      <c r="K49" s="46"/>
      <c r="L49" s="46"/>
      <c r="M49" s="46"/>
      <c r="N49" s="47"/>
      <c r="O49" s="46"/>
      <c r="P49" s="46"/>
      <c r="Q49" s="46"/>
      <c r="R49" s="46"/>
      <c r="S49" s="46"/>
      <c r="T49" s="42"/>
      <c r="U49" s="42"/>
      <c r="V49" s="43"/>
      <c r="W49" s="44"/>
      <c r="X49" s="44"/>
    </row>
    <row r="50" spans="2:24" s="45" customFormat="1" ht="14.1" customHeight="1" x14ac:dyDescent="0.25">
      <c r="B50" s="42"/>
      <c r="C50" s="42"/>
      <c r="D50" s="46"/>
      <c r="E50" s="46"/>
      <c r="F50" s="46"/>
      <c r="G50" s="46"/>
      <c r="H50" s="46"/>
      <c r="I50" s="47"/>
      <c r="J50" s="46"/>
      <c r="K50" s="46"/>
      <c r="L50" s="46"/>
      <c r="M50" s="46"/>
      <c r="N50" s="47"/>
      <c r="O50" s="46"/>
      <c r="P50" s="46"/>
      <c r="Q50" s="46"/>
      <c r="R50" s="46"/>
      <c r="S50" s="46"/>
      <c r="T50" s="42"/>
      <c r="U50" s="42"/>
      <c r="V50" s="43"/>
      <c r="W50" s="44"/>
      <c r="X50" s="44"/>
    </row>
  </sheetData>
  <mergeCells count="21">
    <mergeCell ref="A1:AE1"/>
    <mergeCell ref="A4:AE4"/>
    <mergeCell ref="A41:G41"/>
    <mergeCell ref="A43:A44"/>
    <mergeCell ref="B43:B44"/>
    <mergeCell ref="C43:F43"/>
    <mergeCell ref="G43:G44"/>
    <mergeCell ref="H43:H44"/>
    <mergeCell ref="U6:U7"/>
    <mergeCell ref="V6:V7"/>
    <mergeCell ref="W6:X6"/>
    <mergeCell ref="Y6:AE6"/>
    <mergeCell ref="A6:A7"/>
    <mergeCell ref="B6:B7"/>
    <mergeCell ref="C6:G6"/>
    <mergeCell ref="H6:H7"/>
    <mergeCell ref="I6:J6"/>
    <mergeCell ref="K6:N6"/>
    <mergeCell ref="O6:Q6"/>
    <mergeCell ref="R6:S6"/>
    <mergeCell ref="T6:T7"/>
  </mergeCells>
  <conditionalFormatting sqref="H2:H3">
    <cfRule type="duplicateValues" dxfId="2" priority="1" stopIfTrue="1"/>
  </conditionalFormatting>
  <conditionalFormatting sqref="H5">
    <cfRule type="duplicateValues" dxfId="1" priority="44" stopIfTrue="1"/>
  </conditionalFormatting>
  <conditionalFormatting sqref="H48:H65554 H39:H42 H6">
    <cfRule type="duplicateValues" dxfId="0" priority="9" stopIfTrue="1"/>
  </conditionalFormatting>
  <pageMargins left="0.19685039370078741" right="0.19685039370078741" top="0.39370078740157483" bottom="0.39370078740157483" header="0.19685039370078741" footer="0.19685039370078741"/>
  <pageSetup paperSize="8" scale="51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1b</vt:lpstr>
      <vt:lpstr>'Załącznik 1b'!Obszar_wydruku</vt:lpstr>
    </vt:vector>
  </TitlesOfParts>
  <Company>PGK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PGKSA</dc:creator>
  <cp:lastModifiedBy>Jagoda</cp:lastModifiedBy>
  <cp:lastPrinted>2023-06-19T07:00:27Z</cp:lastPrinted>
  <dcterms:created xsi:type="dcterms:W3CDTF">2012-08-02T07:53:34Z</dcterms:created>
  <dcterms:modified xsi:type="dcterms:W3CDTF">2023-06-27T07:24:51Z</dcterms:modified>
</cp:coreProperties>
</file>