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 FOLDERY OSOBISTE\PM\PM_2022\ZP.D.24.2022_dostawa prasy\Pliki do publikacji\"/>
    </mc:Choice>
  </mc:AlternateContent>
  <xr:revisionPtr revIDLastSave="0" documentId="13_ncr:1_{E1923CB6-3E32-4441-9F48-6467D47EA387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SA-FC_cz_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5" l="1"/>
  <c r="A12" i="5"/>
  <c r="A13" i="5"/>
  <c r="A14" i="5"/>
  <c r="A10" i="5"/>
  <c r="I14" i="5" l="1"/>
  <c r="G14" i="5"/>
  <c r="H14" i="5" s="1"/>
  <c r="K14" i="5" s="1"/>
  <c r="I13" i="5"/>
  <c r="G13" i="5"/>
  <c r="H13" i="5" s="1"/>
  <c r="K13" i="5" s="1"/>
  <c r="I12" i="5"/>
  <c r="G12" i="5"/>
  <c r="H12" i="5" s="1"/>
  <c r="K12" i="5" s="1"/>
  <c r="I11" i="5"/>
  <c r="G11" i="5"/>
  <c r="J11" i="5" s="1"/>
  <c r="I10" i="5"/>
  <c r="G10" i="5"/>
  <c r="J10" i="5" s="1"/>
  <c r="I9" i="5"/>
  <c r="G9" i="5"/>
  <c r="H9" i="5" s="1"/>
  <c r="K9" i="5" s="1"/>
  <c r="H11" i="5" l="1"/>
  <c r="K11" i="5" s="1"/>
  <c r="J13" i="5"/>
  <c r="I15" i="5"/>
  <c r="J12" i="5"/>
  <c r="J9" i="5"/>
  <c r="H10" i="5"/>
  <c r="K10" i="5" s="1"/>
  <c r="J15" i="5" l="1"/>
  <c r="K15" i="5"/>
</calcChain>
</file>

<file path=xl/sharedStrings.xml><?xml version="1.0" encoding="utf-8"?>
<sst xmlns="http://schemas.openxmlformats.org/spreadsheetml/2006/main" count="35" uniqueCount="35">
  <si>
    <t xml:space="preserve">LP. </t>
  </si>
  <si>
    <t>Stawka podatku VAT</t>
  </si>
  <si>
    <t xml:space="preserve">                                                                                         RAZEM</t>
  </si>
  <si>
    <t>Specyfikacja asortymentowa</t>
  </si>
  <si>
    <t xml:space="preserve">Formularz cenowy               </t>
  </si>
  <si>
    <t>Kwota podatku VAT</t>
  </si>
  <si>
    <r>
      <t xml:space="preserve">TYTUŁY </t>
    </r>
    <r>
      <rPr>
        <b/>
        <sz val="8"/>
        <color rgb="FF0070C0"/>
        <rFont val="Calibri"/>
        <family val="2"/>
        <charset val="238"/>
        <scheme val="minor"/>
      </rPr>
      <t>PRASOWE</t>
    </r>
  </si>
  <si>
    <t>Wartość podatku VAT</t>
  </si>
  <si>
    <t>7=[5*6]</t>
  </si>
  <si>
    <t>8=[5+7]</t>
  </si>
  <si>
    <t>9=[3*4*5]</t>
  </si>
  <si>
    <t>10 =[3*4*7]</t>
  </si>
  <si>
    <t>…………………………………………………………………………………………………….………………………………….</t>
  </si>
  <si>
    <t>(miejscowość, data)</t>
  </si>
  <si>
    <t xml:space="preserve">        (podpis i pieczęć upoważnionego przedstawiciela  Wykonawcy)</t>
  </si>
  <si>
    <t>Cena jedostkowa netto 1 egzemplarza zamawianego tytułu prasowego w wydaniu [w PLN]</t>
  </si>
  <si>
    <t>Cena jedostkowa brutto 1 egzemplarza zamawianego tytułu prasowego w wydaniu [w PLN]</t>
  </si>
  <si>
    <t>Wartość netto  [liczba zamawianych egzemplarzy dla każdego wydania x liczba wydań x cena jednostkowa netto tytułu prasowego] [w PLN]</t>
  </si>
  <si>
    <t>10=[3*4*8]</t>
  </si>
  <si>
    <t>Wartość brutto [liczba zamawianych egzemplarzy dla każdego wydania x liczba wydań x cena jednostkowa brutto tytułu prasowego [w PLN]</t>
  </si>
  <si>
    <t>Liczba zamawianych egzemplarzy każdego tytułu prasowego w poszczególnym wydaniu</t>
  </si>
  <si>
    <t>[akronim SA-FC]</t>
  </si>
  <si>
    <r>
      <t>…………….…….</t>
    </r>
    <r>
      <rPr>
        <i/>
        <sz val="10"/>
        <color theme="0"/>
        <rFont val="Calibri"/>
        <family val="2"/>
        <charset val="238"/>
        <scheme val="minor"/>
      </rPr>
      <t xml:space="preserve">, </t>
    </r>
    <r>
      <rPr>
        <sz val="10"/>
        <color theme="0"/>
        <rFont val="Calibri"/>
        <family val="2"/>
        <charset val="238"/>
        <scheme val="minor"/>
      </rPr>
      <t xml:space="preserve">dnia ………….……. r. </t>
    </r>
  </si>
  <si>
    <r>
      <t xml:space="preserve">………………………………………………………………
</t>
    </r>
    <r>
      <rPr>
        <sz val="7"/>
        <color theme="0"/>
        <rFont val="Calibri"/>
        <family val="2"/>
        <charset val="238"/>
        <scheme val="minor"/>
      </rPr>
      <t xml:space="preserve">                      /pieczątka Wykonawcy/</t>
    </r>
  </si>
  <si>
    <t>Gazeta Wyborcza z dodatkiem płockim</t>
  </si>
  <si>
    <t>Liczba wydań (tradycyjnych/papierowych i e-wydań) każdego tytułu w okresie 01.01.-31.12.2023</t>
  </si>
  <si>
    <t>Vademecum Zamówień Publicznych</t>
  </si>
  <si>
    <t xml:space="preserve">Załącznik nr 3.0 do Formularza Oferty/ </t>
  </si>
  <si>
    <t>Załącznik nr 1.1. do umowy</t>
  </si>
  <si>
    <r>
      <t xml:space="preserve">Tygodnik Płocki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</si>
  <si>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r>
      <t>Rzeczpospolita</t>
    </r>
    <r>
      <rPr>
        <b/>
        <sz val="9"/>
        <color theme="1"/>
        <rFont val="Calibri"/>
        <family val="2"/>
        <charset val="238"/>
        <scheme val="minor"/>
      </rPr>
      <t xml:space="preserve"> (wersja PLUS)</t>
    </r>
    <r>
      <rPr>
        <b/>
        <sz val="9"/>
        <color rgb="FF00B050"/>
        <rFont val="Calibri"/>
        <family val="2"/>
        <charset val="238"/>
        <scheme val="minor"/>
      </rPr>
      <t xml:space="preserve"> wersja elektoniczna</t>
    </r>
  </si>
  <si>
    <r>
      <t xml:space="preserve">Gazeta Wyborcza </t>
    </r>
    <r>
      <rPr>
        <b/>
        <sz val="9"/>
        <color theme="1"/>
        <rFont val="Calibri"/>
        <family val="2"/>
        <charset val="238"/>
        <scheme val="minor"/>
      </rPr>
      <t xml:space="preserve">(wersja PREMIUM)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</si>
  <si>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r>
      <t xml:space="preserve">Dziennik Gazeta Prawna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</si>
  <si>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t>ZP.D.PM.24.2022</t>
  </si>
  <si>
    <r>
      <rPr>
        <b/>
        <sz val="14"/>
        <color rgb="FF0070C0"/>
        <rFont val="Calibri"/>
        <family val="2"/>
        <charset val="238"/>
        <scheme val="minor"/>
      </rPr>
      <t xml:space="preserve">CZĘŚĆ NR 2 </t>
    </r>
    <r>
      <rPr>
        <b/>
        <sz val="14"/>
        <color theme="1"/>
        <rFont val="Calibri"/>
        <family val="2"/>
        <charset val="238"/>
        <scheme val="minor"/>
      </rPr>
      <t xml:space="preserve">- Dostawa prasy dla jednostek Politechniki Warszawskiej </t>
    </r>
    <r>
      <rPr>
        <b/>
        <sz val="14"/>
        <color rgb="FF0070C0"/>
        <rFont val="Calibri"/>
        <family val="2"/>
        <charset val="238"/>
        <scheme val="minor"/>
      </rPr>
      <t>Filii w PŁOCKU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</si>
</sst>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9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9" fillId="2" borderId="18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2" fontId="13" fillId="7" borderId="18" xfId="0" applyNumberFormat="1" applyFont="1" applyFill="1" applyBorder="1" applyAlignment="1" applyProtection="1">
      <alignment horizontal="center" vertical="center" wrapText="1"/>
    </xf>
    <xf numFmtId="2" fontId="13" fillId="7" borderId="7" xfId="0" applyNumberFormat="1" applyFont="1" applyFill="1" applyBorder="1" applyAlignment="1" applyProtection="1">
      <alignment horizontal="center" vertical="center" wrapText="1"/>
    </xf>
    <xf numFmtId="0" fontId="13" fillId="7" borderId="4" xfId="2" applyFont="1" applyFill="1" applyBorder="1" applyAlignment="1" applyProtection="1">
      <alignment horizontal="center" vertical="center" wrapText="1"/>
    </xf>
    <xf numFmtId="2" fontId="13" fillId="6" borderId="7" xfId="0" applyNumberFormat="1" applyFont="1" applyFill="1" applyBorder="1" applyAlignment="1" applyProtection="1">
      <alignment horizontal="center" vertical="center" wrapText="1"/>
    </xf>
    <xf numFmtId="2" fontId="13" fillId="6" borderId="29" xfId="0" applyNumberFormat="1" applyFont="1" applyFill="1" applyBorder="1" applyAlignment="1" applyProtection="1">
      <alignment horizontal="center" vertical="center" wrapText="1"/>
    </xf>
    <xf numFmtId="2" fontId="13" fillId="6" borderId="8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7" borderId="13" xfId="0" applyNumberFormat="1" applyFont="1" applyFill="1" applyBorder="1" applyAlignment="1" applyProtection="1">
      <alignment horizontal="center" vertical="center" wrapText="1"/>
    </xf>
    <xf numFmtId="0" fontId="6" fillId="7" borderId="14" xfId="0" applyNumberFormat="1" applyFont="1" applyFill="1" applyBorder="1" applyAlignment="1" applyProtection="1">
      <alignment horizontal="center" vertical="center" wrapText="1"/>
    </xf>
    <xf numFmtId="0" fontId="6" fillId="6" borderId="14" xfId="0" applyNumberFormat="1" applyFont="1" applyFill="1" applyBorder="1" applyAlignment="1" applyProtection="1">
      <alignment horizontal="center" vertical="center" wrapText="1"/>
    </xf>
    <xf numFmtId="0" fontId="6" fillId="6" borderId="25" xfId="0" applyNumberFormat="1" applyFont="1" applyFill="1" applyBorder="1" applyAlignment="1" applyProtection="1">
      <alignment horizontal="center" vertical="center" wrapText="1"/>
    </xf>
    <xf numFmtId="0" fontId="6" fillId="6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2" fontId="5" fillId="0" borderId="0" xfId="0" applyNumberFormat="1" applyFont="1" applyBorder="1" applyProtection="1"/>
    <xf numFmtId="2" fontId="15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  <xf numFmtId="2" fontId="5" fillId="0" borderId="0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2" fontId="12" fillId="0" borderId="19" xfId="0" applyNumberFormat="1" applyFont="1" applyBorder="1" applyAlignment="1" applyProtection="1">
      <alignment horizontal="right" wrapText="1"/>
    </xf>
    <xf numFmtId="0" fontId="2" fillId="0" borderId="4" xfId="0" applyFont="1" applyBorder="1" applyProtection="1"/>
    <xf numFmtId="0" fontId="4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2" xfId="0" applyFont="1" applyBorder="1" applyProtection="1"/>
    <xf numFmtId="0" fontId="7" fillId="3" borderId="22" xfId="0" applyFont="1" applyFill="1" applyBorder="1" applyAlignment="1" applyProtection="1">
      <alignment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9" fontId="5" fillId="0" borderId="3" xfId="1" applyFont="1" applyBorder="1" applyAlignment="1" applyProtection="1">
      <alignment horizontal="center" vertical="center"/>
    </xf>
    <xf numFmtId="164" fontId="5" fillId="0" borderId="14" xfId="1" applyNumberFormat="1" applyFont="1" applyBorder="1" applyAlignment="1" applyProtection="1">
      <alignment horizontal="center" vertical="center"/>
    </xf>
    <xf numFmtId="164" fontId="5" fillId="5" borderId="14" xfId="0" applyNumberFormat="1" applyFont="1" applyFill="1" applyBorder="1" applyAlignment="1" applyProtection="1">
      <alignment horizontal="center" vertical="center"/>
    </xf>
    <xf numFmtId="164" fontId="16" fillId="5" borderId="25" xfId="0" applyNumberFormat="1" applyFont="1" applyFill="1" applyBorder="1" applyAlignment="1" applyProtection="1">
      <alignment horizontal="center" vertical="center"/>
    </xf>
    <xf numFmtId="164" fontId="6" fillId="5" borderId="15" xfId="0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23" fillId="4" borderId="20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9" fontId="5" fillId="0" borderId="1" xfId="1" applyFont="1" applyBorder="1" applyAlignment="1" applyProtection="1">
      <alignment horizontal="center" vertical="center"/>
    </xf>
    <xf numFmtId="164" fontId="5" fillId="5" borderId="25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 wrapText="1"/>
    </xf>
    <xf numFmtId="0" fontId="25" fillId="0" borderId="14" xfId="0" applyFont="1" applyBorder="1" applyAlignment="1" applyProtection="1">
      <alignment horizontal="center" vertical="center" wrapText="1"/>
    </xf>
    <xf numFmtId="9" fontId="5" fillId="0" borderId="14" xfId="1" applyFont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164" fontId="5" fillId="5" borderId="7" xfId="0" applyNumberFormat="1" applyFont="1" applyFill="1" applyBorder="1" applyAlignment="1" applyProtection="1">
      <alignment horizontal="center" vertical="center"/>
    </xf>
    <xf numFmtId="164" fontId="6" fillId="5" borderId="8" xfId="0" applyNumberFormat="1" applyFont="1" applyFill="1" applyBorder="1" applyAlignment="1" applyProtection="1">
      <alignment horizontal="center" vertical="center"/>
    </xf>
    <xf numFmtId="0" fontId="23" fillId="4" borderId="13" xfId="0" applyFont="1" applyFill="1" applyBorder="1" applyAlignment="1" applyProtection="1">
      <alignment vertical="center" wrapText="1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right"/>
    </xf>
    <xf numFmtId="0" fontId="4" fillId="3" borderId="21" xfId="0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4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/>
    <xf numFmtId="164" fontId="4" fillId="5" borderId="0" xfId="0" applyNumberFormat="1" applyFont="1" applyFill="1" applyBorder="1" applyAlignment="1" applyProtection="1">
      <alignment horizontal="right"/>
    </xf>
    <xf numFmtId="44" fontId="4" fillId="5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2" fontId="2" fillId="0" borderId="0" xfId="0" applyNumberFormat="1" applyFont="1" applyProtection="1"/>
    <xf numFmtId="2" fontId="5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17" fillId="0" borderId="0" xfId="0" applyFont="1" applyAlignment="1" applyProtection="1">
      <alignment wrapText="1"/>
    </xf>
    <xf numFmtId="0" fontId="5" fillId="0" borderId="0" xfId="0" applyFont="1" applyProtection="1"/>
    <xf numFmtId="0" fontId="1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2" fontId="5" fillId="0" borderId="0" xfId="0" applyNumberFormat="1" applyFont="1" applyProtection="1"/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wrapText="1"/>
    </xf>
    <xf numFmtId="2" fontId="5" fillId="0" borderId="2" xfId="0" applyNumberFormat="1" applyFont="1" applyBorder="1" applyProtection="1"/>
    <xf numFmtId="2" fontId="5" fillId="0" borderId="24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center"/>
    </xf>
    <xf numFmtId="164" fontId="5" fillId="9" borderId="13" xfId="0" applyNumberFormat="1" applyFont="1" applyFill="1" applyBorder="1" applyAlignment="1" applyProtection="1">
      <alignment horizontal="center" vertical="center"/>
      <protection locked="0"/>
    </xf>
    <xf numFmtId="164" fontId="5" fillId="9" borderId="16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CCCCFF"/>
      <color rgb="FFFFFFCC"/>
      <color rgb="FFCCECFF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E5FA-D03F-4F8A-883C-26458F31C4B5}">
  <dimension ref="A1:HA294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5.28515625" style="97" customWidth="1"/>
    <col min="2" max="2" width="29.28515625" style="98" customWidth="1"/>
    <col min="3" max="3" width="12.85546875" style="98" customWidth="1"/>
    <col min="4" max="4" width="23" style="99" customWidth="1"/>
    <col min="5" max="5" width="13.28515625" style="100" customWidth="1"/>
    <col min="6" max="6" width="6.85546875" style="100" customWidth="1"/>
    <col min="7" max="7" width="8.42578125" style="100" customWidth="1"/>
    <col min="8" max="8" width="12.28515625" style="100" customWidth="1"/>
    <col min="9" max="9" width="12.5703125" style="100" customWidth="1"/>
    <col min="10" max="10" width="12.7109375" style="100" hidden="1" customWidth="1"/>
    <col min="11" max="11" width="16.28515625" style="102" customWidth="1"/>
    <col min="12" max="12" width="20.7109375" style="32" customWidth="1"/>
    <col min="13" max="16384" width="9.140625" style="32"/>
  </cols>
  <sheetData>
    <row r="1" spans="1:209" s="23" customFormat="1" x14ac:dyDescent="0.25">
      <c r="A1" s="18"/>
      <c r="B1" s="19" t="s">
        <v>33</v>
      </c>
      <c r="C1" s="19"/>
      <c r="D1" s="20"/>
      <c r="E1" s="21"/>
      <c r="F1" s="22" t="s">
        <v>27</v>
      </c>
      <c r="G1" s="22"/>
      <c r="H1" s="22"/>
      <c r="I1" s="22"/>
      <c r="J1" s="22"/>
      <c r="K1" s="22"/>
    </row>
    <row r="2" spans="1:209" s="23" customFormat="1" x14ac:dyDescent="0.25">
      <c r="A2" s="18"/>
      <c r="B2" s="19"/>
      <c r="C2" s="19"/>
      <c r="D2" s="20"/>
      <c r="E2" s="21"/>
      <c r="F2" s="21"/>
      <c r="G2" s="21"/>
      <c r="H2" s="24" t="s">
        <v>28</v>
      </c>
      <c r="I2" s="24"/>
      <c r="J2" s="24"/>
      <c r="K2" s="24"/>
    </row>
    <row r="3" spans="1:209" s="28" customFormat="1" ht="23.25" customHeight="1" x14ac:dyDescent="0.25">
      <c r="A3" s="25"/>
      <c r="B3" s="26" t="s">
        <v>23</v>
      </c>
      <c r="C3" s="19"/>
      <c r="D3" s="20"/>
      <c r="E3" s="21"/>
      <c r="F3" s="27"/>
      <c r="G3" s="27"/>
      <c r="H3" s="27"/>
      <c r="I3" s="27"/>
      <c r="J3" s="27"/>
      <c r="K3" s="2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</row>
    <row r="4" spans="1:209" ht="18.75" x14ac:dyDescent="0.25">
      <c r="A4" s="29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1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55.5" customHeight="1" thickBot="1" x14ac:dyDescent="0.3">
      <c r="A5" s="33"/>
      <c r="B5" s="34" t="s">
        <v>3</v>
      </c>
      <c r="C5" s="35"/>
      <c r="D5" s="36"/>
      <c r="E5" s="35" t="s">
        <v>4</v>
      </c>
      <c r="F5" s="35"/>
      <c r="G5" s="35"/>
      <c r="H5" s="35"/>
      <c r="I5" s="35"/>
      <c r="J5" s="35"/>
      <c r="K5" s="36"/>
      <c r="L5" s="37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</row>
    <row r="6" spans="1:209" ht="16.5" customHeight="1" thickBot="1" x14ac:dyDescent="0.3">
      <c r="A6" s="38"/>
      <c r="B6" s="39" t="s">
        <v>21</v>
      </c>
      <c r="C6" s="39"/>
      <c r="D6" s="39"/>
      <c r="E6" s="39"/>
      <c r="F6" s="39"/>
      <c r="G6" s="39"/>
      <c r="H6" s="39"/>
      <c r="I6" s="39"/>
      <c r="J6" s="39"/>
      <c r="K6" s="4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</row>
    <row r="7" spans="1:209" s="43" customFormat="1" ht="70.5" customHeight="1" thickBot="1" x14ac:dyDescent="0.35">
      <c r="A7" s="41" t="s">
        <v>0</v>
      </c>
      <c r="B7" s="1" t="s">
        <v>6</v>
      </c>
      <c r="C7" s="2" t="s">
        <v>20</v>
      </c>
      <c r="D7" s="3" t="s">
        <v>25</v>
      </c>
      <c r="E7" s="4" t="s">
        <v>15</v>
      </c>
      <c r="F7" s="5" t="s">
        <v>1</v>
      </c>
      <c r="G7" s="6" t="s">
        <v>5</v>
      </c>
      <c r="H7" s="6" t="s">
        <v>16</v>
      </c>
      <c r="I7" s="7" t="s">
        <v>17</v>
      </c>
      <c r="J7" s="8" t="s">
        <v>7</v>
      </c>
      <c r="K7" s="9" t="s">
        <v>19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</row>
    <row r="8" spans="1:209" s="46" customFormat="1" ht="15" customHeight="1" thickBot="1" x14ac:dyDescent="0.3">
      <c r="A8" s="44">
        <v>1</v>
      </c>
      <c r="B8" s="10">
        <v>2</v>
      </c>
      <c r="C8" s="11">
        <v>3</v>
      </c>
      <c r="D8" s="12">
        <v>4</v>
      </c>
      <c r="E8" s="13">
        <v>5</v>
      </c>
      <c r="F8" s="14">
        <v>6</v>
      </c>
      <c r="G8" s="14" t="s">
        <v>8</v>
      </c>
      <c r="H8" s="14" t="s">
        <v>9</v>
      </c>
      <c r="I8" s="15" t="s">
        <v>10</v>
      </c>
      <c r="J8" s="16" t="s">
        <v>11</v>
      </c>
      <c r="K8" s="17" t="s">
        <v>18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</row>
    <row r="9" spans="1:209" ht="24.75" thickBot="1" x14ac:dyDescent="0.3">
      <c r="A9" s="47">
        <v>1</v>
      </c>
      <c r="B9" s="48" t="s">
        <v>32</v>
      </c>
      <c r="C9" s="49">
        <v>1</v>
      </c>
      <c r="D9" s="50">
        <v>1</v>
      </c>
      <c r="E9" s="103"/>
      <c r="F9" s="51">
        <v>0.08</v>
      </c>
      <c r="G9" s="52">
        <f t="shared" ref="G9:G14" si="0">(E9*F9)</f>
        <v>0</v>
      </c>
      <c r="H9" s="52">
        <f t="shared" ref="H9:H14" si="1">(E9+G9)</f>
        <v>0</v>
      </c>
      <c r="I9" s="53">
        <f>C9*D9*E9</f>
        <v>0</v>
      </c>
      <c r="J9" s="54">
        <f>C9*D9*G9</f>
        <v>0</v>
      </c>
      <c r="K9" s="55">
        <f>C9*D9*H9</f>
        <v>0</v>
      </c>
      <c r="L9" s="56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</row>
    <row r="10" spans="1:209" ht="15.75" thickBot="1" x14ac:dyDescent="0.3">
      <c r="A10" s="47">
        <f>SUM(A9+1)</f>
        <v>2</v>
      </c>
      <c r="B10" s="57" t="s">
        <v>24</v>
      </c>
      <c r="C10" s="58">
        <v>1</v>
      </c>
      <c r="D10" s="59">
        <v>302</v>
      </c>
      <c r="E10" s="103"/>
      <c r="F10" s="60">
        <v>0.08</v>
      </c>
      <c r="G10" s="52">
        <f t="shared" si="0"/>
        <v>0</v>
      </c>
      <c r="H10" s="52">
        <f t="shared" si="1"/>
        <v>0</v>
      </c>
      <c r="I10" s="53">
        <f t="shared" ref="I10:I14" si="2">C10*D10*E10</f>
        <v>0</v>
      </c>
      <c r="J10" s="61">
        <f t="shared" ref="J10:J13" si="3">C10*D10*G10</f>
        <v>0</v>
      </c>
      <c r="K10" s="55">
        <f t="shared" ref="K10:K14" si="4">C10*D10*H10</f>
        <v>0</v>
      </c>
      <c r="L10" s="6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</row>
    <row r="11" spans="1:209" ht="24.75" thickBot="1" x14ac:dyDescent="0.3">
      <c r="A11" s="47">
        <f t="shared" ref="A11:A14" si="5">SUM(A10+1)</f>
        <v>3</v>
      </c>
      <c r="B11" s="63" t="s">
        <v>31</v>
      </c>
      <c r="C11" s="64">
        <v>1</v>
      </c>
      <c r="D11" s="59">
        <v>1</v>
      </c>
      <c r="E11" s="103"/>
      <c r="F11" s="65">
        <v>0.08</v>
      </c>
      <c r="G11" s="52">
        <f t="shared" si="0"/>
        <v>0</v>
      </c>
      <c r="H11" s="52">
        <f t="shared" si="1"/>
        <v>0</v>
      </c>
      <c r="I11" s="53">
        <f t="shared" si="2"/>
        <v>0</v>
      </c>
      <c r="J11" s="61">
        <f t="shared" si="3"/>
        <v>0</v>
      </c>
      <c r="K11" s="55">
        <f t="shared" si="4"/>
        <v>0</v>
      </c>
      <c r="L11" s="56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</row>
    <row r="12" spans="1:209" ht="24.75" thickBot="1" x14ac:dyDescent="0.3">
      <c r="A12" s="47">
        <f t="shared" si="5"/>
        <v>4</v>
      </c>
      <c r="B12" s="66" t="s">
        <v>30</v>
      </c>
      <c r="C12" s="64">
        <v>1</v>
      </c>
      <c r="D12" s="67">
        <v>1</v>
      </c>
      <c r="E12" s="104"/>
      <c r="F12" s="65">
        <v>0.08</v>
      </c>
      <c r="G12" s="52">
        <f t="shared" si="0"/>
        <v>0</v>
      </c>
      <c r="H12" s="52">
        <f t="shared" si="1"/>
        <v>0</v>
      </c>
      <c r="I12" s="68">
        <f t="shared" si="2"/>
        <v>0</v>
      </c>
      <c r="J12" s="61">
        <f t="shared" si="3"/>
        <v>0</v>
      </c>
      <c r="K12" s="69">
        <f t="shared" si="4"/>
        <v>0</v>
      </c>
      <c r="L12" s="56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</row>
    <row r="13" spans="1:209" ht="15.75" thickBot="1" x14ac:dyDescent="0.3">
      <c r="A13" s="47">
        <f t="shared" si="5"/>
        <v>5</v>
      </c>
      <c r="B13" s="70" t="s">
        <v>29</v>
      </c>
      <c r="C13" s="64">
        <v>1</v>
      </c>
      <c r="D13" s="59">
        <v>1</v>
      </c>
      <c r="E13" s="103"/>
      <c r="F13" s="65">
        <v>0.08</v>
      </c>
      <c r="G13" s="52">
        <f t="shared" si="0"/>
        <v>0</v>
      </c>
      <c r="H13" s="52">
        <f t="shared" si="1"/>
        <v>0</v>
      </c>
      <c r="I13" s="53">
        <f t="shared" si="2"/>
        <v>0</v>
      </c>
      <c r="J13" s="71">
        <f t="shared" si="3"/>
        <v>0</v>
      </c>
      <c r="K13" s="55">
        <f t="shared" si="4"/>
        <v>0</v>
      </c>
      <c r="L13" s="6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</row>
    <row r="14" spans="1:209" ht="15.75" thickBot="1" x14ac:dyDescent="0.3">
      <c r="A14" s="47">
        <f t="shared" si="5"/>
        <v>6</v>
      </c>
      <c r="B14" s="70" t="s">
        <v>26</v>
      </c>
      <c r="C14" s="64">
        <v>1</v>
      </c>
      <c r="D14" s="59">
        <v>17</v>
      </c>
      <c r="E14" s="103"/>
      <c r="F14" s="65">
        <v>0.08</v>
      </c>
      <c r="G14" s="52">
        <f t="shared" si="0"/>
        <v>0</v>
      </c>
      <c r="H14" s="52">
        <f t="shared" si="1"/>
        <v>0</v>
      </c>
      <c r="I14" s="53">
        <f t="shared" si="2"/>
        <v>0</v>
      </c>
      <c r="J14" s="71"/>
      <c r="K14" s="55">
        <f t="shared" si="4"/>
        <v>0</v>
      </c>
      <c r="L14" s="6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</row>
    <row r="15" spans="1:209" ht="15.75" thickBot="1" x14ac:dyDescent="0.3">
      <c r="A15" s="72" t="s">
        <v>2</v>
      </c>
      <c r="B15" s="73"/>
      <c r="C15" s="73"/>
      <c r="D15" s="73"/>
      <c r="E15" s="73"/>
      <c r="F15" s="73"/>
      <c r="G15" s="73"/>
      <c r="H15" s="74"/>
      <c r="I15" s="75">
        <f>SUM(I9:I14)</f>
        <v>0</v>
      </c>
      <c r="J15" s="76">
        <f>SUM(J9:J13)</f>
        <v>0</v>
      </c>
      <c r="K15" s="77">
        <f>SUM(K9:K14)</f>
        <v>0</v>
      </c>
      <c r="L15" s="78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</row>
    <row r="16" spans="1:209" x14ac:dyDescent="0.25">
      <c r="A16" s="79"/>
      <c r="B16" s="79"/>
      <c r="C16" s="79"/>
      <c r="D16" s="79"/>
      <c r="E16" s="79"/>
      <c r="F16" s="79"/>
      <c r="G16" s="79"/>
      <c r="H16" s="79"/>
      <c r="I16" s="80"/>
      <c r="J16" s="81"/>
      <c r="K16" s="8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</row>
    <row r="17" spans="1:209" x14ac:dyDescent="0.25">
      <c r="A17" s="79"/>
      <c r="B17" s="79"/>
      <c r="C17" s="79"/>
      <c r="D17" s="79"/>
      <c r="E17" s="79"/>
      <c r="F17" s="79"/>
      <c r="G17" s="79"/>
      <c r="H17" s="79"/>
      <c r="I17" s="80"/>
      <c r="J17" s="81"/>
      <c r="K17" s="8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</row>
    <row r="18" spans="1:209" x14ac:dyDescent="0.2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7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</row>
    <row r="19" spans="1:209" x14ac:dyDescent="0.25">
      <c r="A19" s="88" t="s">
        <v>22</v>
      </c>
      <c r="B19" s="89"/>
      <c r="C19" s="90"/>
      <c r="D19" s="90"/>
      <c r="E19" s="91" t="s">
        <v>12</v>
      </c>
      <c r="F19" s="91"/>
      <c r="G19" s="91"/>
      <c r="H19" s="91"/>
      <c r="I19" s="91"/>
      <c r="J19" s="91"/>
      <c r="K19" s="91"/>
      <c r="L19" s="9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</row>
    <row r="20" spans="1:209" x14ac:dyDescent="0.25">
      <c r="A20" s="93" t="s">
        <v>13</v>
      </c>
      <c r="B20" s="89"/>
      <c r="C20" s="90"/>
      <c r="D20" s="90"/>
      <c r="E20" s="94" t="s">
        <v>14</v>
      </c>
      <c r="F20" s="94"/>
      <c r="G20" s="94"/>
      <c r="H20" s="94"/>
      <c r="I20" s="94"/>
      <c r="J20" s="94"/>
      <c r="K20" s="9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</row>
    <row r="21" spans="1:209" x14ac:dyDescent="0.25">
      <c r="A21" s="83"/>
      <c r="B21" s="84"/>
      <c r="C21" s="84"/>
      <c r="D21" s="85"/>
      <c r="E21" s="86"/>
      <c r="F21" s="86"/>
      <c r="G21" s="86"/>
      <c r="H21" s="86"/>
      <c r="I21" s="86"/>
      <c r="J21" s="86"/>
      <c r="K21" s="87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</row>
    <row r="22" spans="1:209" x14ac:dyDescent="0.25">
      <c r="A22" s="83"/>
      <c r="B22" s="84"/>
      <c r="C22" s="84"/>
      <c r="D22" s="85"/>
      <c r="E22" s="86"/>
      <c r="F22" s="86"/>
      <c r="G22" s="86"/>
      <c r="H22" s="86"/>
      <c r="I22" s="86"/>
      <c r="J22" s="86"/>
      <c r="K22" s="8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</row>
    <row r="23" spans="1:209" x14ac:dyDescent="0.25">
      <c r="A23" s="83"/>
      <c r="B23" s="84"/>
      <c r="C23" s="84"/>
      <c r="D23" s="85"/>
      <c r="E23" s="86"/>
      <c r="F23" s="86"/>
      <c r="G23" s="86"/>
      <c r="H23" s="86"/>
      <c r="I23" s="86"/>
      <c r="J23" s="86"/>
      <c r="K23" s="87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</row>
    <row r="24" spans="1:209" x14ac:dyDescent="0.25">
      <c r="A24" s="83"/>
      <c r="B24" s="84"/>
      <c r="C24" s="84"/>
      <c r="D24" s="85"/>
      <c r="E24" s="86"/>
      <c r="F24" s="86"/>
      <c r="G24" s="86"/>
      <c r="H24" s="86"/>
      <c r="I24" s="86"/>
      <c r="J24" s="86"/>
      <c r="K24" s="87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</row>
    <row r="25" spans="1:209" x14ac:dyDescent="0.25">
      <c r="A25" s="83"/>
      <c r="B25" s="84"/>
      <c r="C25" s="84"/>
      <c r="D25" s="85"/>
      <c r="E25" s="86"/>
      <c r="F25" s="86"/>
      <c r="G25" s="86"/>
      <c r="H25" s="86"/>
      <c r="I25" s="86"/>
      <c r="J25" s="86"/>
      <c r="K25" s="87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</row>
    <row r="26" spans="1:209" x14ac:dyDescent="0.25">
      <c r="A26" s="83"/>
      <c r="B26" s="84"/>
      <c r="C26" s="84"/>
      <c r="D26" s="85"/>
      <c r="E26" s="86"/>
      <c r="F26" s="86"/>
      <c r="G26" s="86"/>
      <c r="H26" s="86"/>
      <c r="I26" s="86"/>
      <c r="J26" s="86"/>
      <c r="K26" s="87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</row>
    <row r="27" spans="1:209" x14ac:dyDescent="0.25">
      <c r="A27" s="83"/>
      <c r="B27" s="84"/>
      <c r="C27" s="84"/>
      <c r="D27" s="85"/>
      <c r="E27" s="86"/>
      <c r="F27" s="86"/>
      <c r="G27" s="86"/>
      <c r="H27" s="86"/>
      <c r="I27" s="86"/>
      <c r="J27" s="86"/>
      <c r="K27" s="95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</row>
    <row r="28" spans="1:209" x14ac:dyDescent="0.25">
      <c r="A28" s="83"/>
      <c r="B28" s="84"/>
      <c r="C28" s="84"/>
      <c r="D28" s="85"/>
      <c r="E28" s="86"/>
      <c r="F28" s="86"/>
      <c r="G28" s="86"/>
      <c r="H28" s="86"/>
      <c r="I28" s="86"/>
      <c r="J28" s="86"/>
      <c r="K28" s="95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</row>
    <row r="29" spans="1:209" x14ac:dyDescent="0.25">
      <c r="A29" s="83"/>
      <c r="B29" s="84"/>
      <c r="C29" s="84"/>
      <c r="D29" s="85"/>
      <c r="E29" s="86"/>
      <c r="F29" s="86"/>
      <c r="G29" s="86"/>
      <c r="H29" s="86"/>
      <c r="I29" s="86"/>
      <c r="J29" s="86"/>
      <c r="K29" s="95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</row>
    <row r="30" spans="1:209" x14ac:dyDescent="0.25">
      <c r="A30" s="83"/>
      <c r="B30" s="84"/>
      <c r="C30" s="84"/>
      <c r="D30" s="85"/>
      <c r="E30" s="96"/>
      <c r="F30" s="96"/>
      <c r="G30" s="96"/>
      <c r="H30" s="96"/>
      <c r="I30" s="96"/>
      <c r="J30" s="96"/>
      <c r="K30" s="87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</row>
    <row r="31" spans="1:209" x14ac:dyDescent="0.25">
      <c r="A31" s="83"/>
      <c r="B31" s="84"/>
      <c r="C31" s="84"/>
      <c r="D31" s="85"/>
      <c r="E31" s="96"/>
      <c r="F31" s="96"/>
      <c r="G31" s="96"/>
      <c r="H31" s="96"/>
      <c r="I31" s="96"/>
      <c r="J31" s="96"/>
      <c r="K31" s="87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</row>
    <row r="32" spans="1:209" x14ac:dyDescent="0.25">
      <c r="A32" s="83"/>
      <c r="B32" s="84"/>
      <c r="C32" s="84"/>
      <c r="D32" s="85"/>
      <c r="E32" s="96"/>
      <c r="F32" s="96"/>
      <c r="G32" s="96"/>
      <c r="H32" s="96"/>
      <c r="I32" s="96"/>
      <c r="J32" s="96"/>
      <c r="K32" s="87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</row>
    <row r="33" spans="1:209" x14ac:dyDescent="0.25">
      <c r="A33" s="83"/>
      <c r="B33" s="84"/>
      <c r="C33" s="84"/>
      <c r="D33" s="85"/>
      <c r="E33" s="96"/>
      <c r="F33" s="96"/>
      <c r="G33" s="96"/>
      <c r="H33" s="96"/>
      <c r="I33" s="96"/>
      <c r="J33" s="96"/>
      <c r="K33" s="87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</row>
    <row r="34" spans="1:209" x14ac:dyDescent="0.25">
      <c r="A34" s="83"/>
      <c r="B34" s="84"/>
      <c r="C34" s="84"/>
      <c r="D34" s="85"/>
      <c r="E34" s="96"/>
      <c r="F34" s="96"/>
      <c r="G34" s="96"/>
      <c r="H34" s="96"/>
      <c r="I34" s="96"/>
      <c r="J34" s="96"/>
      <c r="K34" s="87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</row>
    <row r="35" spans="1:209" x14ac:dyDescent="0.25">
      <c r="A35" s="83"/>
      <c r="B35" s="84"/>
      <c r="C35" s="84"/>
      <c r="D35" s="85"/>
      <c r="E35" s="96"/>
      <c r="F35" s="96"/>
      <c r="G35" s="96"/>
      <c r="H35" s="96"/>
      <c r="I35" s="96"/>
      <c r="J35" s="96"/>
      <c r="K35" s="8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</row>
    <row r="36" spans="1:209" x14ac:dyDescent="0.25">
      <c r="A36" s="83"/>
      <c r="B36" s="84"/>
      <c r="C36" s="84"/>
      <c r="D36" s="85"/>
      <c r="E36" s="96"/>
      <c r="F36" s="96"/>
      <c r="G36" s="96"/>
      <c r="H36" s="96"/>
      <c r="I36" s="96"/>
      <c r="J36" s="96"/>
      <c r="K36" s="87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</row>
    <row r="37" spans="1:209" x14ac:dyDescent="0.25">
      <c r="A37" s="83"/>
      <c r="B37" s="84"/>
      <c r="C37" s="84"/>
      <c r="D37" s="85"/>
      <c r="E37" s="96"/>
      <c r="F37" s="96"/>
      <c r="G37" s="96"/>
      <c r="H37" s="96"/>
      <c r="I37" s="96"/>
      <c r="J37" s="96"/>
      <c r="K37" s="87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</row>
    <row r="38" spans="1:209" x14ac:dyDescent="0.25">
      <c r="A38" s="83"/>
      <c r="B38" s="84"/>
      <c r="C38" s="84"/>
      <c r="D38" s="85"/>
      <c r="E38" s="96"/>
      <c r="F38" s="96"/>
      <c r="G38" s="96"/>
      <c r="H38" s="96"/>
      <c r="I38" s="96"/>
      <c r="J38" s="96"/>
      <c r="K38" s="87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</row>
    <row r="39" spans="1:209" x14ac:dyDescent="0.25">
      <c r="A39" s="83"/>
      <c r="B39" s="84"/>
      <c r="C39" s="84"/>
      <c r="D39" s="85"/>
      <c r="E39" s="96"/>
      <c r="F39" s="96"/>
      <c r="G39" s="96"/>
      <c r="H39" s="96"/>
      <c r="I39" s="96"/>
      <c r="J39" s="96"/>
      <c r="K39" s="87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</row>
    <row r="40" spans="1:209" x14ac:dyDescent="0.25">
      <c r="A40" s="83"/>
      <c r="B40" s="84"/>
      <c r="C40" s="84"/>
      <c r="D40" s="85"/>
      <c r="E40" s="96"/>
      <c r="F40" s="96"/>
      <c r="G40" s="96"/>
      <c r="H40" s="96"/>
      <c r="I40" s="96"/>
      <c r="J40" s="96"/>
      <c r="K40" s="87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</row>
    <row r="41" spans="1:209" x14ac:dyDescent="0.25">
      <c r="A41" s="83"/>
      <c r="B41" s="84"/>
      <c r="C41" s="84"/>
      <c r="D41" s="85"/>
      <c r="E41" s="96"/>
      <c r="F41" s="96"/>
      <c r="G41" s="96"/>
      <c r="H41" s="96"/>
      <c r="I41" s="96"/>
      <c r="J41" s="96"/>
      <c r="K41" s="87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</row>
    <row r="42" spans="1:209" x14ac:dyDescent="0.25">
      <c r="A42" s="83"/>
      <c r="B42" s="84"/>
      <c r="C42" s="84"/>
      <c r="D42" s="85"/>
      <c r="E42" s="96"/>
      <c r="F42" s="96"/>
      <c r="G42" s="96"/>
      <c r="H42" s="96"/>
      <c r="I42" s="96"/>
      <c r="J42" s="96"/>
      <c r="K42" s="87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</row>
    <row r="43" spans="1:209" x14ac:dyDescent="0.25">
      <c r="A43" s="83"/>
      <c r="B43" s="84"/>
      <c r="C43" s="84"/>
      <c r="D43" s="85"/>
      <c r="E43" s="96"/>
      <c r="F43" s="96"/>
      <c r="G43" s="96"/>
      <c r="H43" s="96"/>
      <c r="I43" s="96"/>
      <c r="J43" s="96"/>
      <c r="K43" s="87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</row>
    <row r="44" spans="1:209" x14ac:dyDescent="0.25">
      <c r="A44" s="83"/>
      <c r="B44" s="84"/>
      <c r="C44" s="84"/>
      <c r="D44" s="85"/>
      <c r="E44" s="96"/>
      <c r="F44" s="96"/>
      <c r="G44" s="96"/>
      <c r="H44" s="96"/>
      <c r="I44" s="96"/>
      <c r="J44" s="96"/>
      <c r="K44" s="87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</row>
    <row r="45" spans="1:209" x14ac:dyDescent="0.25">
      <c r="A45" s="83"/>
      <c r="B45" s="84"/>
      <c r="C45" s="84"/>
      <c r="D45" s="85"/>
      <c r="E45" s="96"/>
      <c r="F45" s="96"/>
      <c r="G45" s="96"/>
      <c r="H45" s="96"/>
      <c r="I45" s="96"/>
      <c r="J45" s="96"/>
      <c r="K45" s="87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</row>
    <row r="46" spans="1:209" x14ac:dyDescent="0.25">
      <c r="A46" s="83"/>
      <c r="B46" s="84"/>
      <c r="C46" s="84"/>
      <c r="D46" s="85"/>
      <c r="E46" s="96"/>
      <c r="F46" s="96"/>
      <c r="G46" s="96"/>
      <c r="H46" s="96"/>
      <c r="I46" s="96"/>
      <c r="J46" s="96"/>
      <c r="K46" s="87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</row>
    <row r="47" spans="1:209" x14ac:dyDescent="0.25">
      <c r="A47" s="83"/>
      <c r="B47" s="84"/>
      <c r="C47" s="84"/>
      <c r="D47" s="85"/>
      <c r="E47" s="96"/>
      <c r="F47" s="96"/>
      <c r="G47" s="96"/>
      <c r="H47" s="96"/>
      <c r="I47" s="96"/>
      <c r="J47" s="96"/>
      <c r="K47" s="87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</row>
    <row r="48" spans="1:209" x14ac:dyDescent="0.25">
      <c r="A48" s="83"/>
      <c r="B48" s="84"/>
      <c r="C48" s="84"/>
      <c r="D48" s="85"/>
      <c r="E48" s="96"/>
      <c r="F48" s="96"/>
      <c r="G48" s="96"/>
      <c r="H48" s="96"/>
      <c r="I48" s="96"/>
      <c r="J48" s="96"/>
      <c r="K48" s="87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</row>
    <row r="49" spans="1:209" x14ac:dyDescent="0.25">
      <c r="A49" s="83"/>
      <c r="B49" s="84"/>
      <c r="C49" s="84"/>
      <c r="D49" s="85"/>
      <c r="E49" s="96"/>
      <c r="F49" s="96"/>
      <c r="G49" s="96"/>
      <c r="H49" s="96"/>
      <c r="I49" s="96"/>
      <c r="J49" s="96"/>
      <c r="K49" s="87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</row>
    <row r="50" spans="1:209" x14ac:dyDescent="0.25">
      <c r="A50" s="83"/>
      <c r="B50" s="84"/>
      <c r="C50" s="84"/>
      <c r="D50" s="85"/>
      <c r="E50" s="96"/>
      <c r="F50" s="96"/>
      <c r="G50" s="96"/>
      <c r="H50" s="96"/>
      <c r="I50" s="96"/>
      <c r="J50" s="96"/>
      <c r="K50" s="87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</row>
    <row r="51" spans="1:209" x14ac:dyDescent="0.25">
      <c r="A51" s="83"/>
      <c r="B51" s="84"/>
      <c r="C51" s="84"/>
      <c r="D51" s="85"/>
      <c r="E51" s="96"/>
      <c r="F51" s="96"/>
      <c r="G51" s="96"/>
      <c r="H51" s="96"/>
      <c r="I51" s="96"/>
      <c r="J51" s="96"/>
      <c r="K51" s="87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</row>
    <row r="52" spans="1:209" x14ac:dyDescent="0.25">
      <c r="A52" s="83"/>
      <c r="B52" s="84"/>
      <c r="C52" s="84"/>
      <c r="D52" s="85"/>
      <c r="E52" s="96"/>
      <c r="F52" s="96"/>
      <c r="G52" s="96"/>
      <c r="H52" s="96"/>
      <c r="I52" s="96"/>
      <c r="J52" s="96"/>
      <c r="K52" s="87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</row>
    <row r="53" spans="1:209" x14ac:dyDescent="0.25">
      <c r="A53" s="83"/>
      <c r="B53" s="84"/>
      <c r="C53" s="84"/>
      <c r="D53" s="85"/>
      <c r="E53" s="96"/>
      <c r="F53" s="96"/>
      <c r="G53" s="96"/>
      <c r="H53" s="96"/>
      <c r="I53" s="96"/>
      <c r="J53" s="96"/>
      <c r="K53" s="87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</row>
    <row r="54" spans="1:209" x14ac:dyDescent="0.25">
      <c r="A54" s="83"/>
      <c r="B54" s="84"/>
      <c r="C54" s="84"/>
      <c r="D54" s="85"/>
      <c r="E54" s="96"/>
      <c r="F54" s="96"/>
      <c r="G54" s="96"/>
      <c r="H54" s="96"/>
      <c r="I54" s="96"/>
      <c r="J54" s="96"/>
      <c r="K54" s="87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</row>
    <row r="55" spans="1:209" x14ac:dyDescent="0.25">
      <c r="A55" s="83"/>
      <c r="B55" s="84"/>
      <c r="C55" s="84"/>
      <c r="D55" s="85"/>
      <c r="E55" s="96"/>
      <c r="F55" s="96"/>
      <c r="G55" s="96"/>
      <c r="H55" s="96"/>
      <c r="I55" s="96"/>
      <c r="J55" s="96"/>
      <c r="K55" s="87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</row>
    <row r="56" spans="1:209" x14ac:dyDescent="0.25">
      <c r="A56" s="83"/>
      <c r="B56" s="84"/>
      <c r="C56" s="84"/>
      <c r="D56" s="85"/>
      <c r="E56" s="96"/>
      <c r="F56" s="96"/>
      <c r="G56" s="96"/>
      <c r="H56" s="96"/>
      <c r="I56" s="96"/>
      <c r="J56" s="96"/>
      <c r="K56" s="87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</row>
    <row r="57" spans="1:209" x14ac:dyDescent="0.25">
      <c r="A57" s="83"/>
      <c r="B57" s="84"/>
      <c r="C57" s="84"/>
      <c r="D57" s="85"/>
      <c r="E57" s="96"/>
      <c r="F57" s="96"/>
      <c r="G57" s="96"/>
      <c r="H57" s="96"/>
      <c r="I57" s="96"/>
      <c r="J57" s="96"/>
      <c r="K57" s="87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</row>
    <row r="58" spans="1:209" x14ac:dyDescent="0.25">
      <c r="A58" s="83"/>
      <c r="B58" s="84"/>
      <c r="C58" s="84"/>
      <c r="D58" s="85"/>
      <c r="E58" s="96"/>
      <c r="F58" s="96"/>
      <c r="G58" s="96"/>
      <c r="H58" s="96"/>
      <c r="I58" s="96"/>
      <c r="J58" s="96"/>
      <c r="K58" s="87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</row>
    <row r="59" spans="1:209" x14ac:dyDescent="0.25">
      <c r="A59" s="83"/>
      <c r="B59" s="84"/>
      <c r="C59" s="84"/>
      <c r="D59" s="85"/>
      <c r="E59" s="96"/>
      <c r="F59" s="96"/>
      <c r="G59" s="96"/>
      <c r="H59" s="96"/>
      <c r="I59" s="96"/>
      <c r="J59" s="96"/>
      <c r="K59" s="87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</row>
    <row r="60" spans="1:209" x14ac:dyDescent="0.25">
      <c r="A60" s="83"/>
      <c r="B60" s="84"/>
      <c r="C60" s="84"/>
      <c r="D60" s="85"/>
      <c r="E60" s="96"/>
      <c r="F60" s="96"/>
      <c r="G60" s="96"/>
      <c r="H60" s="96"/>
      <c r="I60" s="96"/>
      <c r="J60" s="96"/>
      <c r="K60" s="87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</row>
    <row r="61" spans="1:209" x14ac:dyDescent="0.25">
      <c r="A61" s="83"/>
      <c r="B61" s="84"/>
      <c r="C61" s="84"/>
      <c r="D61" s="85"/>
      <c r="E61" s="96"/>
      <c r="F61" s="96"/>
      <c r="G61" s="96"/>
      <c r="H61" s="96"/>
      <c r="I61" s="96"/>
      <c r="J61" s="96"/>
      <c r="K61" s="87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</row>
    <row r="62" spans="1:209" x14ac:dyDescent="0.25">
      <c r="A62" s="83"/>
      <c r="B62" s="84"/>
      <c r="C62" s="84"/>
      <c r="D62" s="85"/>
      <c r="E62" s="96"/>
      <c r="F62" s="96"/>
      <c r="G62" s="96"/>
      <c r="H62" s="96"/>
      <c r="I62" s="96"/>
      <c r="J62" s="96"/>
      <c r="K62" s="87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</row>
    <row r="63" spans="1:209" x14ac:dyDescent="0.25">
      <c r="A63" s="83"/>
      <c r="B63" s="84"/>
      <c r="C63" s="84"/>
      <c r="D63" s="85"/>
      <c r="E63" s="96"/>
      <c r="F63" s="96"/>
      <c r="G63" s="96"/>
      <c r="H63" s="96"/>
      <c r="I63" s="96"/>
      <c r="J63" s="96"/>
      <c r="K63" s="87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</row>
    <row r="64" spans="1:209" x14ac:dyDescent="0.25">
      <c r="A64" s="83"/>
      <c r="B64" s="84"/>
      <c r="C64" s="84"/>
      <c r="D64" s="85"/>
      <c r="E64" s="96"/>
      <c r="F64" s="96"/>
      <c r="G64" s="96"/>
      <c r="H64" s="96"/>
      <c r="I64" s="96"/>
      <c r="J64" s="96"/>
      <c r="K64" s="87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</row>
    <row r="65" spans="1:209" x14ac:dyDescent="0.25">
      <c r="A65" s="83"/>
      <c r="B65" s="84"/>
      <c r="C65" s="84"/>
      <c r="D65" s="85"/>
      <c r="E65" s="96"/>
      <c r="F65" s="96"/>
      <c r="G65" s="96"/>
      <c r="H65" s="96"/>
      <c r="I65" s="96"/>
      <c r="J65" s="96"/>
      <c r="K65" s="87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</row>
    <row r="66" spans="1:209" x14ac:dyDescent="0.25">
      <c r="A66" s="83"/>
      <c r="B66" s="84"/>
      <c r="C66" s="84"/>
      <c r="D66" s="85"/>
      <c r="E66" s="96"/>
      <c r="F66" s="96"/>
      <c r="G66" s="96"/>
      <c r="H66" s="96"/>
      <c r="I66" s="96"/>
      <c r="J66" s="96"/>
      <c r="K66" s="87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</row>
    <row r="67" spans="1:209" x14ac:dyDescent="0.25">
      <c r="A67" s="83"/>
      <c r="B67" s="84"/>
      <c r="C67" s="84"/>
      <c r="D67" s="85"/>
      <c r="E67" s="96"/>
      <c r="F67" s="96"/>
      <c r="G67" s="96"/>
      <c r="H67" s="96"/>
      <c r="I67" s="96"/>
      <c r="J67" s="96"/>
      <c r="K67" s="87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</row>
    <row r="68" spans="1:209" x14ac:dyDescent="0.25">
      <c r="A68" s="83"/>
      <c r="B68" s="84"/>
      <c r="C68" s="84"/>
      <c r="D68" s="85"/>
      <c r="E68" s="96"/>
      <c r="F68" s="96"/>
      <c r="G68" s="96"/>
      <c r="H68" s="96"/>
      <c r="I68" s="96"/>
      <c r="J68" s="96"/>
      <c r="K68" s="87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</row>
    <row r="69" spans="1:209" x14ac:dyDescent="0.25">
      <c r="A69" s="83"/>
      <c r="B69" s="84"/>
      <c r="C69" s="84"/>
      <c r="D69" s="85"/>
      <c r="E69" s="96"/>
      <c r="F69" s="96"/>
      <c r="G69" s="96"/>
      <c r="H69" s="96"/>
      <c r="I69" s="96"/>
      <c r="J69" s="96"/>
      <c r="K69" s="87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</row>
    <row r="70" spans="1:209" x14ac:dyDescent="0.25">
      <c r="A70" s="83"/>
      <c r="B70" s="84"/>
      <c r="C70" s="84"/>
      <c r="D70" s="85"/>
      <c r="E70" s="96"/>
      <c r="F70" s="96"/>
      <c r="G70" s="96"/>
      <c r="H70" s="96"/>
      <c r="I70" s="96"/>
      <c r="J70" s="96"/>
      <c r="K70" s="87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</row>
    <row r="71" spans="1:209" x14ac:dyDescent="0.25">
      <c r="A71" s="83"/>
      <c r="B71" s="84"/>
      <c r="C71" s="84"/>
      <c r="D71" s="85"/>
      <c r="E71" s="96"/>
      <c r="F71" s="96"/>
      <c r="G71" s="96"/>
      <c r="H71" s="96"/>
      <c r="I71" s="96"/>
      <c r="J71" s="96"/>
      <c r="K71" s="87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</row>
    <row r="72" spans="1:209" x14ac:dyDescent="0.25">
      <c r="A72" s="83"/>
      <c r="B72" s="84"/>
      <c r="C72" s="84"/>
      <c r="D72" s="85"/>
      <c r="E72" s="96"/>
      <c r="F72" s="96"/>
      <c r="G72" s="96"/>
      <c r="H72" s="96"/>
      <c r="I72" s="96"/>
      <c r="J72" s="96"/>
      <c r="K72" s="87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</row>
    <row r="73" spans="1:209" x14ac:dyDescent="0.25">
      <c r="A73" s="83"/>
      <c r="B73" s="84"/>
      <c r="C73" s="84"/>
      <c r="D73" s="85"/>
      <c r="E73" s="96"/>
      <c r="F73" s="96"/>
      <c r="G73" s="96"/>
      <c r="H73" s="96"/>
      <c r="I73" s="96"/>
      <c r="J73" s="96"/>
      <c r="K73" s="87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</row>
    <row r="74" spans="1:209" x14ac:dyDescent="0.25">
      <c r="A74" s="83"/>
      <c r="B74" s="84"/>
      <c r="C74" s="84"/>
      <c r="D74" s="85"/>
      <c r="E74" s="96"/>
      <c r="F74" s="96"/>
      <c r="G74" s="96"/>
      <c r="H74" s="96"/>
      <c r="I74" s="96"/>
      <c r="J74" s="96"/>
      <c r="K74" s="87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</row>
    <row r="75" spans="1:209" x14ac:dyDescent="0.25">
      <c r="A75" s="83"/>
      <c r="B75" s="84"/>
      <c r="C75" s="84"/>
      <c r="D75" s="85"/>
      <c r="E75" s="96"/>
      <c r="F75" s="96"/>
      <c r="G75" s="96"/>
      <c r="H75" s="96"/>
      <c r="I75" s="96"/>
      <c r="J75" s="96"/>
      <c r="K75" s="87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</row>
    <row r="76" spans="1:209" x14ac:dyDescent="0.25">
      <c r="A76" s="83"/>
      <c r="B76" s="84"/>
      <c r="C76" s="84"/>
      <c r="D76" s="85"/>
      <c r="E76" s="96"/>
      <c r="F76" s="96"/>
      <c r="G76" s="96"/>
      <c r="H76" s="96"/>
      <c r="I76" s="96"/>
      <c r="J76" s="96"/>
      <c r="K76" s="87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</row>
    <row r="77" spans="1:209" x14ac:dyDescent="0.25">
      <c r="A77" s="83"/>
      <c r="B77" s="84"/>
      <c r="C77" s="84"/>
      <c r="D77" s="85"/>
      <c r="E77" s="96"/>
      <c r="F77" s="96"/>
      <c r="G77" s="96"/>
      <c r="H77" s="96"/>
      <c r="I77" s="96"/>
      <c r="J77" s="96"/>
      <c r="K77" s="87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</row>
    <row r="78" spans="1:209" x14ac:dyDescent="0.25">
      <c r="A78" s="83"/>
      <c r="B78" s="84"/>
      <c r="C78" s="84"/>
      <c r="D78" s="85"/>
      <c r="E78" s="96"/>
      <c r="F78" s="96"/>
      <c r="G78" s="96"/>
      <c r="H78" s="96"/>
      <c r="I78" s="96"/>
      <c r="J78" s="96"/>
      <c r="K78" s="87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</row>
    <row r="79" spans="1:209" x14ac:dyDescent="0.25">
      <c r="A79" s="83"/>
      <c r="B79" s="84"/>
      <c r="C79" s="84"/>
      <c r="D79" s="85"/>
      <c r="E79" s="96"/>
      <c r="F79" s="96"/>
      <c r="G79" s="96"/>
      <c r="H79" s="96"/>
      <c r="I79" s="96"/>
      <c r="J79" s="96"/>
      <c r="K79" s="87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</row>
    <row r="80" spans="1:209" x14ac:dyDescent="0.25">
      <c r="A80" s="83"/>
      <c r="B80" s="84"/>
      <c r="C80" s="84"/>
      <c r="D80" s="85"/>
      <c r="E80" s="96"/>
      <c r="F80" s="96"/>
      <c r="G80" s="96"/>
      <c r="H80" s="96"/>
      <c r="I80" s="96"/>
      <c r="J80" s="96"/>
      <c r="K80" s="87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</row>
    <row r="81" spans="11:209" x14ac:dyDescent="0.25">
      <c r="K81" s="10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</row>
    <row r="82" spans="11:209" x14ac:dyDescent="0.25">
      <c r="K82" s="101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</row>
    <row r="83" spans="11:209" x14ac:dyDescent="0.25">
      <c r="K83" s="101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</row>
    <row r="84" spans="11:209" x14ac:dyDescent="0.25">
      <c r="K84" s="101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</row>
    <row r="85" spans="11:209" x14ac:dyDescent="0.25">
      <c r="K85" s="101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</row>
    <row r="86" spans="11:209" x14ac:dyDescent="0.25">
      <c r="K86" s="101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</row>
    <row r="87" spans="11:209" x14ac:dyDescent="0.25">
      <c r="K87" s="10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</row>
    <row r="88" spans="11:209" x14ac:dyDescent="0.25">
      <c r="K88" s="101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</row>
    <row r="89" spans="11:209" x14ac:dyDescent="0.25">
      <c r="K89" s="101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</row>
    <row r="90" spans="11:209" x14ac:dyDescent="0.25">
      <c r="K90" s="101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</row>
    <row r="91" spans="11:209" x14ac:dyDescent="0.25">
      <c r="K91" s="10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</row>
    <row r="92" spans="11:209" x14ac:dyDescent="0.25">
      <c r="K92" s="101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</row>
    <row r="93" spans="11:209" x14ac:dyDescent="0.25">
      <c r="K93" s="101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</row>
    <row r="94" spans="11:209" x14ac:dyDescent="0.25">
      <c r="K94" s="101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</row>
    <row r="95" spans="11:209" x14ac:dyDescent="0.25">
      <c r="K95" s="101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</row>
    <row r="96" spans="11:209" x14ac:dyDescent="0.25">
      <c r="K96" s="101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</row>
    <row r="97" spans="11:209" x14ac:dyDescent="0.25">
      <c r="K97" s="101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</row>
    <row r="98" spans="11:209" x14ac:dyDescent="0.25">
      <c r="K98" s="101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</row>
    <row r="99" spans="11:209" x14ac:dyDescent="0.25">
      <c r="K99" s="101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</row>
    <row r="100" spans="11:209" x14ac:dyDescent="0.25">
      <c r="K100" s="101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</row>
    <row r="101" spans="11:209" x14ac:dyDescent="0.25">
      <c r="K101" s="101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</row>
    <row r="102" spans="11:209" x14ac:dyDescent="0.25">
      <c r="K102" s="101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</row>
    <row r="103" spans="11:209" x14ac:dyDescent="0.25">
      <c r="K103" s="101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</row>
    <row r="104" spans="11:209" x14ac:dyDescent="0.25">
      <c r="K104" s="101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</row>
    <row r="105" spans="11:209" x14ac:dyDescent="0.25">
      <c r="K105" s="101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</row>
    <row r="106" spans="11:209" x14ac:dyDescent="0.25">
      <c r="K106" s="101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</row>
    <row r="107" spans="11:209" x14ac:dyDescent="0.25">
      <c r="K107" s="101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</row>
    <row r="108" spans="11:209" x14ac:dyDescent="0.25">
      <c r="K108" s="101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</row>
    <row r="109" spans="11:209" x14ac:dyDescent="0.25">
      <c r="K109" s="101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</row>
    <row r="110" spans="11:209" x14ac:dyDescent="0.25">
      <c r="K110" s="101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</row>
    <row r="111" spans="11:209" x14ac:dyDescent="0.25">
      <c r="K111" s="101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</row>
    <row r="112" spans="11:209" x14ac:dyDescent="0.25">
      <c r="K112" s="101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</row>
    <row r="113" spans="11:209" x14ac:dyDescent="0.25">
      <c r="K113" s="101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</row>
    <row r="114" spans="11:209" x14ac:dyDescent="0.25">
      <c r="K114" s="101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</row>
    <row r="115" spans="11:209" x14ac:dyDescent="0.25">
      <c r="K115" s="101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</row>
    <row r="116" spans="11:209" x14ac:dyDescent="0.25">
      <c r="K116" s="101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</row>
    <row r="117" spans="11:209" x14ac:dyDescent="0.25">
      <c r="K117" s="101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</row>
    <row r="118" spans="11:209" x14ac:dyDescent="0.25">
      <c r="K118" s="101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</row>
    <row r="119" spans="11:209" x14ac:dyDescent="0.25">
      <c r="K119" s="101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</row>
    <row r="120" spans="11:209" x14ac:dyDescent="0.25">
      <c r="K120" s="101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</row>
    <row r="121" spans="11:209" x14ac:dyDescent="0.25">
      <c r="K121" s="101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</row>
    <row r="122" spans="11:209" x14ac:dyDescent="0.25">
      <c r="K122" s="101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</row>
    <row r="123" spans="11:209" x14ac:dyDescent="0.25">
      <c r="K123" s="101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</row>
    <row r="124" spans="11:209" x14ac:dyDescent="0.25">
      <c r="K124" s="101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</row>
    <row r="125" spans="11:209" x14ac:dyDescent="0.25">
      <c r="K125" s="101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</row>
    <row r="126" spans="11:209" x14ac:dyDescent="0.25">
      <c r="K126" s="101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</row>
    <row r="127" spans="11:209" x14ac:dyDescent="0.25">
      <c r="K127" s="101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</row>
    <row r="128" spans="11:209" x14ac:dyDescent="0.25">
      <c r="K128" s="101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</row>
    <row r="129" spans="11:209" x14ac:dyDescent="0.25">
      <c r="K129" s="101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</row>
    <row r="130" spans="11:209" x14ac:dyDescent="0.25">
      <c r="K130" s="101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</row>
    <row r="131" spans="11:209" x14ac:dyDescent="0.25">
      <c r="K131" s="101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</row>
    <row r="132" spans="11:209" x14ac:dyDescent="0.25">
      <c r="K132" s="101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</row>
    <row r="133" spans="11:209" x14ac:dyDescent="0.25">
      <c r="K133" s="101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</row>
    <row r="134" spans="11:209" x14ac:dyDescent="0.25">
      <c r="K134" s="101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</row>
    <row r="135" spans="11:209" x14ac:dyDescent="0.25">
      <c r="K135" s="101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</row>
    <row r="136" spans="11:209" x14ac:dyDescent="0.25">
      <c r="K136" s="101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</row>
    <row r="137" spans="11:209" x14ac:dyDescent="0.25">
      <c r="K137" s="101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</row>
    <row r="138" spans="11:209" x14ac:dyDescent="0.25">
      <c r="K138" s="101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</row>
    <row r="139" spans="11:209" x14ac:dyDescent="0.25">
      <c r="K139" s="101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</row>
    <row r="140" spans="11:209" x14ac:dyDescent="0.25">
      <c r="K140" s="101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</row>
    <row r="141" spans="11:209" x14ac:dyDescent="0.25">
      <c r="K141" s="101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</row>
    <row r="142" spans="11:209" x14ac:dyDescent="0.25">
      <c r="K142" s="101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</row>
    <row r="143" spans="11:209" x14ac:dyDescent="0.25">
      <c r="K143" s="101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</row>
    <row r="144" spans="11:209" x14ac:dyDescent="0.25">
      <c r="K144" s="101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</row>
    <row r="145" spans="11:209" x14ac:dyDescent="0.25">
      <c r="K145" s="101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</row>
    <row r="146" spans="11:209" x14ac:dyDescent="0.25">
      <c r="K146" s="101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</row>
    <row r="147" spans="11:209" x14ac:dyDescent="0.25">
      <c r="K147" s="101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</row>
    <row r="148" spans="11:209" x14ac:dyDescent="0.25">
      <c r="K148" s="101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</row>
    <row r="149" spans="11:209" x14ac:dyDescent="0.25">
      <c r="K149" s="101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</row>
    <row r="150" spans="11:209" x14ac:dyDescent="0.25">
      <c r="K150" s="101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</row>
    <row r="151" spans="11:209" x14ac:dyDescent="0.25">
      <c r="K151" s="101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</row>
    <row r="152" spans="11:209" x14ac:dyDescent="0.25">
      <c r="K152" s="101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</row>
    <row r="153" spans="11:209" x14ac:dyDescent="0.25">
      <c r="K153" s="101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</row>
    <row r="154" spans="11:209" x14ac:dyDescent="0.25">
      <c r="K154" s="101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</row>
    <row r="155" spans="11:209" x14ac:dyDescent="0.25">
      <c r="K155" s="101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</row>
    <row r="156" spans="11:209" x14ac:dyDescent="0.25">
      <c r="K156" s="101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</row>
    <row r="157" spans="11:209" x14ac:dyDescent="0.25">
      <c r="K157" s="101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</row>
    <row r="158" spans="11:209" x14ac:dyDescent="0.25">
      <c r="K158" s="101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</row>
    <row r="159" spans="11:209" x14ac:dyDescent="0.25">
      <c r="K159" s="101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</row>
    <row r="160" spans="11:209" x14ac:dyDescent="0.25">
      <c r="K160" s="101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</row>
    <row r="161" spans="11:209" x14ac:dyDescent="0.25">
      <c r="K161" s="101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</row>
    <row r="162" spans="11:209" x14ac:dyDescent="0.25">
      <c r="K162" s="101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</row>
    <row r="163" spans="11:209" x14ac:dyDescent="0.25">
      <c r="K163" s="101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</row>
    <row r="164" spans="11:209" x14ac:dyDescent="0.25">
      <c r="K164" s="101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</row>
    <row r="165" spans="11:209" x14ac:dyDescent="0.25">
      <c r="K165" s="101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</row>
    <row r="166" spans="11:209" x14ac:dyDescent="0.25">
      <c r="K166" s="101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</row>
    <row r="167" spans="11:209" x14ac:dyDescent="0.25">
      <c r="K167" s="101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</row>
    <row r="168" spans="11:209" x14ac:dyDescent="0.25">
      <c r="K168" s="101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</row>
    <row r="169" spans="11:209" x14ac:dyDescent="0.25">
      <c r="K169" s="101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</row>
    <row r="170" spans="11:209" x14ac:dyDescent="0.25">
      <c r="K170" s="101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</row>
    <row r="171" spans="11:209" x14ac:dyDescent="0.25">
      <c r="K171" s="101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</row>
    <row r="172" spans="11:209" x14ac:dyDescent="0.25">
      <c r="K172" s="101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</row>
    <row r="173" spans="11:209" x14ac:dyDescent="0.25">
      <c r="K173" s="101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</row>
    <row r="174" spans="11:209" x14ac:dyDescent="0.25">
      <c r="K174" s="101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</row>
    <row r="175" spans="11:209" x14ac:dyDescent="0.25">
      <c r="K175" s="101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</row>
    <row r="176" spans="11:209" x14ac:dyDescent="0.25">
      <c r="K176" s="101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</row>
    <row r="177" spans="11:209" x14ac:dyDescent="0.25">
      <c r="K177" s="101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</row>
    <row r="178" spans="11:209" x14ac:dyDescent="0.25">
      <c r="K178" s="101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</row>
    <row r="179" spans="11:209" x14ac:dyDescent="0.25">
      <c r="K179" s="101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</row>
    <row r="180" spans="11:209" x14ac:dyDescent="0.25">
      <c r="K180" s="101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</row>
    <row r="181" spans="11:209" x14ac:dyDescent="0.25">
      <c r="K181" s="101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</row>
    <row r="182" spans="11:209" x14ac:dyDescent="0.25">
      <c r="K182" s="101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</row>
    <row r="183" spans="11:209" x14ac:dyDescent="0.25">
      <c r="K183" s="101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</row>
    <row r="184" spans="11:209" x14ac:dyDescent="0.25">
      <c r="K184" s="101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</row>
    <row r="185" spans="11:209" x14ac:dyDescent="0.25">
      <c r="K185" s="101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</row>
    <row r="186" spans="11:209" x14ac:dyDescent="0.25">
      <c r="K186" s="101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</row>
    <row r="187" spans="11:209" x14ac:dyDescent="0.25">
      <c r="K187" s="101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</row>
    <row r="188" spans="11:209" x14ac:dyDescent="0.25">
      <c r="K188" s="101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</row>
    <row r="189" spans="11:209" x14ac:dyDescent="0.25">
      <c r="K189" s="101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</row>
    <row r="190" spans="11:209" x14ac:dyDescent="0.25">
      <c r="K190" s="101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</row>
    <row r="191" spans="11:209" x14ac:dyDescent="0.25">
      <c r="K191" s="101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</row>
    <row r="192" spans="11:209" x14ac:dyDescent="0.25">
      <c r="K192" s="101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</row>
    <row r="193" spans="11:209" x14ac:dyDescent="0.25">
      <c r="K193" s="101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</row>
    <row r="194" spans="11:209" x14ac:dyDescent="0.25">
      <c r="K194" s="101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</row>
    <row r="195" spans="11:209" x14ac:dyDescent="0.25">
      <c r="K195" s="101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</row>
    <row r="196" spans="11:209" x14ac:dyDescent="0.25">
      <c r="K196" s="101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</row>
    <row r="197" spans="11:209" x14ac:dyDescent="0.25">
      <c r="K197" s="101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</row>
    <row r="198" spans="11:209" x14ac:dyDescent="0.25">
      <c r="K198" s="101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</row>
    <row r="199" spans="11:209" x14ac:dyDescent="0.25">
      <c r="K199" s="101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</row>
    <row r="200" spans="11:209" x14ac:dyDescent="0.25">
      <c r="K200" s="101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</row>
    <row r="201" spans="11:209" x14ac:dyDescent="0.25">
      <c r="K201" s="101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</row>
    <row r="202" spans="11:209" x14ac:dyDescent="0.25">
      <c r="K202" s="101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</row>
    <row r="203" spans="11:209" x14ac:dyDescent="0.25">
      <c r="K203" s="101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</row>
    <row r="204" spans="11:209" x14ac:dyDescent="0.25">
      <c r="K204" s="101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</row>
    <row r="205" spans="11:209" x14ac:dyDescent="0.25">
      <c r="K205" s="101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</row>
    <row r="206" spans="11:209" x14ac:dyDescent="0.25">
      <c r="K206" s="101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</row>
    <row r="207" spans="11:209" x14ac:dyDescent="0.25">
      <c r="K207" s="101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</row>
    <row r="208" spans="11:209" x14ac:dyDescent="0.25">
      <c r="K208" s="101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</row>
    <row r="209" spans="11:209" x14ac:dyDescent="0.25">
      <c r="K209" s="101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</row>
    <row r="210" spans="11:209" x14ac:dyDescent="0.25">
      <c r="K210" s="101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</row>
    <row r="211" spans="11:209" x14ac:dyDescent="0.25">
      <c r="K211" s="101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</row>
    <row r="212" spans="11:209" x14ac:dyDescent="0.25">
      <c r="K212" s="101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</row>
    <row r="213" spans="11:209" x14ac:dyDescent="0.25">
      <c r="K213" s="101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</row>
    <row r="214" spans="11:209" x14ac:dyDescent="0.25">
      <c r="K214" s="101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</row>
    <row r="215" spans="11:209" x14ac:dyDescent="0.25">
      <c r="K215" s="101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</row>
    <row r="216" spans="11:209" x14ac:dyDescent="0.25">
      <c r="K216" s="101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</row>
    <row r="217" spans="11:209" x14ac:dyDescent="0.25">
      <c r="K217" s="101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</row>
    <row r="218" spans="11:209" x14ac:dyDescent="0.25">
      <c r="K218" s="101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</row>
    <row r="219" spans="11:209" x14ac:dyDescent="0.25">
      <c r="K219" s="101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</row>
    <row r="220" spans="11:209" x14ac:dyDescent="0.25">
      <c r="K220" s="101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</row>
    <row r="221" spans="11:209" x14ac:dyDescent="0.25">
      <c r="K221" s="101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</row>
    <row r="222" spans="11:209" x14ac:dyDescent="0.25">
      <c r="K222" s="101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</row>
    <row r="223" spans="11:209" x14ac:dyDescent="0.25">
      <c r="K223" s="101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</row>
    <row r="224" spans="11:209" x14ac:dyDescent="0.25">
      <c r="K224" s="101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</row>
    <row r="225" spans="11:209" x14ac:dyDescent="0.25">
      <c r="K225" s="101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</row>
    <row r="226" spans="11:209" x14ac:dyDescent="0.25">
      <c r="K226" s="101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</row>
    <row r="227" spans="11:209" x14ac:dyDescent="0.25">
      <c r="K227" s="101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</row>
    <row r="228" spans="11:209" x14ac:dyDescent="0.25">
      <c r="K228" s="101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</row>
    <row r="229" spans="11:209" x14ac:dyDescent="0.25">
      <c r="K229" s="101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</row>
    <row r="230" spans="11:209" x14ac:dyDescent="0.25">
      <c r="K230" s="101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</row>
    <row r="231" spans="11:209" x14ac:dyDescent="0.25">
      <c r="K231" s="101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</row>
    <row r="232" spans="11:209" x14ac:dyDescent="0.25">
      <c r="K232" s="101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</row>
    <row r="233" spans="11:209" x14ac:dyDescent="0.25">
      <c r="K233" s="101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</row>
    <row r="234" spans="11:209" x14ac:dyDescent="0.25">
      <c r="K234" s="101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</row>
    <row r="235" spans="11:209" x14ac:dyDescent="0.25">
      <c r="K235" s="101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</row>
    <row r="236" spans="11:209" x14ac:dyDescent="0.25">
      <c r="K236" s="101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</row>
    <row r="237" spans="11:209" x14ac:dyDescent="0.25">
      <c r="K237" s="101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</row>
    <row r="238" spans="11:209" x14ac:dyDescent="0.25">
      <c r="K238" s="101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</row>
    <row r="239" spans="11:209" x14ac:dyDescent="0.25">
      <c r="K239" s="101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</row>
    <row r="240" spans="11:209" x14ac:dyDescent="0.25">
      <c r="K240" s="101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</row>
    <row r="241" spans="11:209" x14ac:dyDescent="0.25">
      <c r="K241" s="101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</row>
    <row r="242" spans="11:209" x14ac:dyDescent="0.25">
      <c r="K242" s="101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</row>
    <row r="243" spans="11:209" x14ac:dyDescent="0.25">
      <c r="K243" s="101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</row>
    <row r="244" spans="11:209" x14ac:dyDescent="0.25">
      <c r="K244" s="101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</row>
    <row r="245" spans="11:209" x14ac:dyDescent="0.25">
      <c r="K245" s="101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</row>
    <row r="246" spans="11:209" x14ac:dyDescent="0.25">
      <c r="K246" s="101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</row>
    <row r="247" spans="11:209" x14ac:dyDescent="0.25">
      <c r="K247" s="101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</row>
    <row r="248" spans="11:209" x14ac:dyDescent="0.25">
      <c r="K248" s="101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</row>
    <row r="249" spans="11:209" x14ac:dyDescent="0.25">
      <c r="K249" s="101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</row>
    <row r="250" spans="11:209" x14ac:dyDescent="0.25">
      <c r="K250" s="101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</row>
    <row r="251" spans="11:209" x14ac:dyDescent="0.25">
      <c r="K251" s="101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</row>
    <row r="252" spans="11:209" x14ac:dyDescent="0.25">
      <c r="K252" s="101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</row>
    <row r="253" spans="11:209" x14ac:dyDescent="0.25">
      <c r="K253" s="101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</row>
    <row r="254" spans="11:209" x14ac:dyDescent="0.25">
      <c r="K254" s="101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</row>
    <row r="255" spans="11:209" x14ac:dyDescent="0.25">
      <c r="K255" s="101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</row>
    <row r="256" spans="11:209" x14ac:dyDescent="0.25">
      <c r="K256" s="101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</row>
    <row r="257" spans="11:209" x14ac:dyDescent="0.25">
      <c r="K257" s="101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</row>
    <row r="258" spans="11:209" x14ac:dyDescent="0.25">
      <c r="K258" s="101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</row>
    <row r="259" spans="11:209" x14ac:dyDescent="0.25">
      <c r="K259" s="101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</row>
    <row r="260" spans="11:209" x14ac:dyDescent="0.25">
      <c r="K260" s="101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</row>
    <row r="261" spans="11:209" x14ac:dyDescent="0.25">
      <c r="K261" s="101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</row>
    <row r="262" spans="11:209" x14ac:dyDescent="0.25">
      <c r="K262" s="101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</row>
    <row r="263" spans="11:209" x14ac:dyDescent="0.25">
      <c r="K263" s="101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</row>
    <row r="264" spans="11:209" x14ac:dyDescent="0.25">
      <c r="K264" s="101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</row>
    <row r="265" spans="11:209" x14ac:dyDescent="0.25">
      <c r="K265" s="101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</row>
    <row r="266" spans="11:209" x14ac:dyDescent="0.25">
      <c r="K266" s="101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</row>
    <row r="267" spans="11:209" x14ac:dyDescent="0.25">
      <c r="K267" s="101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</row>
    <row r="268" spans="11:209" x14ac:dyDescent="0.25">
      <c r="K268" s="101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</row>
    <row r="269" spans="11:209" x14ac:dyDescent="0.25">
      <c r="K269" s="101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</row>
    <row r="270" spans="11:209" x14ac:dyDescent="0.25">
      <c r="K270" s="101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</row>
    <row r="271" spans="11:209" x14ac:dyDescent="0.25">
      <c r="K271" s="101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</row>
    <row r="272" spans="11:209" x14ac:dyDescent="0.25">
      <c r="K272" s="101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</row>
    <row r="273" spans="11:209" x14ac:dyDescent="0.25">
      <c r="K273" s="101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</row>
    <row r="274" spans="11:209" x14ac:dyDescent="0.25">
      <c r="K274" s="101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</row>
    <row r="275" spans="11:209" x14ac:dyDescent="0.25">
      <c r="K275" s="101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</row>
    <row r="276" spans="11:209" x14ac:dyDescent="0.25">
      <c r="K276" s="101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</row>
    <row r="277" spans="11:209" x14ac:dyDescent="0.25">
      <c r="K277" s="101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</row>
    <row r="278" spans="11:209" x14ac:dyDescent="0.25">
      <c r="K278" s="101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</row>
    <row r="279" spans="11:209" x14ac:dyDescent="0.25">
      <c r="K279" s="101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</row>
    <row r="280" spans="11:209" x14ac:dyDescent="0.25">
      <c r="K280" s="101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</row>
    <row r="281" spans="11:209" x14ac:dyDescent="0.25">
      <c r="K281" s="101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</row>
    <row r="282" spans="11:209" x14ac:dyDescent="0.25">
      <c r="K282" s="101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</row>
    <row r="283" spans="11:209" x14ac:dyDescent="0.25">
      <c r="K283" s="101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</row>
    <row r="284" spans="11:209" x14ac:dyDescent="0.25">
      <c r="K284" s="101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</row>
    <row r="285" spans="11:209" x14ac:dyDescent="0.25">
      <c r="K285" s="101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</row>
    <row r="286" spans="11:209" x14ac:dyDescent="0.25">
      <c r="K286" s="101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</row>
    <row r="287" spans="11:209" x14ac:dyDescent="0.25">
      <c r="K287" s="101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</row>
    <row r="288" spans="11:209" x14ac:dyDescent="0.25">
      <c r="K288" s="101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</row>
    <row r="289" spans="11:209" x14ac:dyDescent="0.25">
      <c r="K289" s="101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</row>
    <row r="290" spans="11:209" x14ac:dyDescent="0.25">
      <c r="K290" s="101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</row>
    <row r="291" spans="11:209" x14ac:dyDescent="0.25">
      <c r="K291" s="101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</row>
    <row r="292" spans="11:209" x14ac:dyDescent="0.25">
      <c r="K292" s="101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</row>
    <row r="293" spans="11:209" x14ac:dyDescent="0.25">
      <c r="K293" s="101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</row>
    <row r="294" spans="11:209" x14ac:dyDescent="0.25">
      <c r="K294" s="101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</row>
  </sheetData>
  <sheetProtection algorithmName="SHA-512" hashValue="9qLBRRWrezC7ujcXtYMmGpMGjW3UUolkwoEYhzTgOF8rGfO8ilx32XjX3SLHDQahkDqf3UuUMwTmvLwScOYcew==" saltValue="r8Pw5EIfkGPFJGd/9H1U3g==" spinCount="100000" sheet="1" objects="1" scenarios="1" selectLockedCells="1"/>
  <mergeCells count="9">
    <mergeCell ref="B6:K6"/>
    <mergeCell ref="A15:H15"/>
    <mergeCell ref="E20:K20"/>
    <mergeCell ref="F1:K1"/>
    <mergeCell ref="H2:K2"/>
    <mergeCell ref="F3:K3"/>
    <mergeCell ref="B4:K4"/>
    <mergeCell ref="B5:D5"/>
    <mergeCell ref="E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SA-FC_cz_2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Kurczewska Karolina</dc:creator>
  <cp:lastModifiedBy>Pawelec Małgorzata</cp:lastModifiedBy>
  <cp:lastPrinted>2022-09-15T07:12:48Z</cp:lastPrinted>
  <dcterms:created xsi:type="dcterms:W3CDTF">2019-10-03T08:06:32Z</dcterms:created>
  <dcterms:modified xsi:type="dcterms:W3CDTF">2022-12-01T14:31:39Z</dcterms:modified>
</cp:coreProperties>
</file>