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4 AKUMULATORY DEDYKO" sheetId="1" r:id="rId1"/>
  </sheets>
  <definedNames>
    <definedName name="_xlnm.Print_Area" localSheetId="0">'Zadanie nr 4 AKUMULATORY DEDYKO'!$A$1:$I$12</definedName>
  </definedNames>
  <calcPr fullCalcOnLoad="1"/>
</workbook>
</file>

<file path=xl/sharedStrings.xml><?xml version="1.0" encoding="utf-8"?>
<sst xmlns="http://schemas.openxmlformats.org/spreadsheetml/2006/main" count="23" uniqueCount="21">
  <si>
    <t>Lp.</t>
  </si>
  <si>
    <t>Przedmiot zamówienia</t>
  </si>
  <si>
    <t>jm.</t>
  </si>
  <si>
    <t>Ilość</t>
  </si>
  <si>
    <t>Cena jednostkowa netto [zł]</t>
  </si>
  <si>
    <t xml:space="preserve">VAT [%]    </t>
  </si>
  <si>
    <t>szt.</t>
  </si>
  <si>
    <t>RAZEM:</t>
  </si>
  <si>
    <t>x</t>
  </si>
  <si>
    <t>Data  Produkcji - nie wcześniej niż 6 miesięcy licząc od dnia ich dostarczenia do zamawiającego</t>
  </si>
  <si>
    <t xml:space="preserve">Uwaga: Zamawiający nie zwraca zużytych akumulatorów. </t>
  </si>
  <si>
    <t>Wartość  jednostkowa zaoferowanego asortymentu nie może przekraczać 10 000 zł brutto</t>
  </si>
  <si>
    <r>
      <t xml:space="preserve">Bateria 4R25 6.0V 8500mAh                                                                                                                      </t>
    </r>
    <r>
      <rPr>
        <sz val="12"/>
        <rFont val="Arial"/>
        <family val="2"/>
      </rPr>
      <t>Bateria cynkowo-chlorkowa 8500mAh, kontakty sprężynowe, max. wymiary dłxszer.xwys: 67.0x67.0x115.0 mm, do mównicy do rozmowy pod wodą np. Varta 431101111 EAN: 4008496171392 "lub równoważny"</t>
    </r>
  </si>
  <si>
    <r>
      <t xml:space="preserve">12V 8Ah 100A/310A przez 5 sek.                                                                                                                     </t>
    </r>
    <r>
      <rPr>
        <sz val="12"/>
        <rFont val="Arial"/>
        <family val="2"/>
      </rPr>
      <t>Akumulator wykonany w technologii AGM,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prąd rozruchowy min. 100A/310A przez 5 sek.  , bezobsługowy, polaryzacja P+ (0), końcówki giegunowe wkręcane M4, max. wymiary dłxszer.xwys: 138x99x101 mm, do agregatu prądotwórczego np. ODYSSEY AGM PC310    "lub równoważny". </t>
    </r>
  </si>
  <si>
    <r>
      <t xml:space="preserve">12V 34Ah 400A/950A przez 5 sek.                                                                                                                     </t>
    </r>
    <r>
      <rPr>
        <sz val="12"/>
        <rFont val="Arial"/>
        <family val="2"/>
      </rPr>
      <t>Akumulator wykonany w technologii AGM,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prąd rozruchowy min. 400A/950A przez 5 sek.  , bezobsługowy, polaryzacja P+ (0), końcówki giegunowe gwintowane słupki M6, max. wymiary dłxszer.xwys: 250x97x156 mm, do agregatu prądotwórczego np. ODYSSEY AGM PC950    "lub równoważny". </t>
    </r>
  </si>
  <si>
    <t xml:space="preserve">ZADANIE 4- Dostawa baterii i akumulatorów dedykowanych do urządzeń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</si>
  <si>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CZOŁG-SAM/312/2021</t>
  </si>
  <si>
    <t>Załącznik nr 1.4.1 do formularza ofertowego nr 1.4 - ARKUSZ KALKULACYJNY DO ZADANIA NR 4</t>
  </si>
  <si>
    <t>Wartość netto [zł]   /kol.4 × kol.5/</t>
  </si>
  <si>
    <t xml:space="preserve">VAT [zł]                         /kol.6 × kol.7/      </t>
  </si>
  <si>
    <t>Wartość brutto /kol.6 + kol.8/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</si>
</sst>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;[Red]\-#,##0.00&quot; zł&quot;"/>
    <numFmt numFmtId="169" formatCode="_-* #,##0.00\ [$zł-415]_-;\-* #,##0.00\ [$zł-415]_-;_-* \-??\ [$zł-415]_-;_-@_-"/>
    <numFmt numFmtId="170" formatCode="[$-415]dddd\,\ d\ mmmm\ yyyy"/>
    <numFmt numFmtId="171" formatCode="#,##0.00\ &quot;zł&quot;"/>
    <numFmt numFmtId="172" formatCode="_-* #,##0.00\ [$zł-415]_-;\-* #,##0.00\ [$zł-415]_-;_-* &quot;-&quot;??\ [$zł-415]_-;_-@_-"/>
    <numFmt numFmtId="173" formatCode="#,##0.00_ ;\-#,##0.00\ 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.5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top" wrapText="1"/>
    </xf>
    <xf numFmtId="9" fontId="17" fillId="33" borderId="10" xfId="58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16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169" fontId="17" fillId="33" borderId="10" xfId="58" applyNumberFormat="1" applyFont="1" applyFill="1" applyBorder="1" applyAlignment="1">
      <alignment vertical="center"/>
      <protection/>
    </xf>
    <xf numFmtId="0" fontId="18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169" fontId="18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4" fontId="1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168" fontId="16" fillId="34" borderId="10" xfId="71" applyNumberFormat="1" applyFont="1" applyFill="1" applyBorder="1" applyAlignment="1" applyProtection="1">
      <alignment vertical="center"/>
      <protection/>
    </xf>
    <xf numFmtId="169" fontId="17" fillId="34" borderId="10" xfId="58" applyNumberFormat="1" applyFont="1" applyFill="1" applyBorder="1" applyAlignment="1">
      <alignment vertical="center"/>
      <protection/>
    </xf>
    <xf numFmtId="9" fontId="17" fillId="34" borderId="10" xfId="58" applyNumberFormat="1" applyFont="1" applyFill="1" applyBorder="1" applyAlignment="1">
      <alignment vertical="center"/>
      <protection/>
    </xf>
    <xf numFmtId="167" fontId="17" fillId="34" borderId="10" xfId="68" applyFont="1" applyFill="1" applyBorder="1" applyAlignment="1" applyProtection="1">
      <alignment vertical="center"/>
      <protection/>
    </xf>
    <xf numFmtId="0" fontId="16" fillId="34" borderId="0" xfId="0" applyFont="1" applyFill="1" applyAlignment="1">
      <alignment vertical="center"/>
    </xf>
    <xf numFmtId="1" fontId="16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left" vertical="top" wrapText="1"/>
    </xf>
    <xf numFmtId="44" fontId="22" fillId="35" borderId="10" xfId="0" applyNumberFormat="1" applyFont="1" applyFill="1" applyBorder="1" applyAlignment="1">
      <alignment horizontal="center" vertical="center"/>
    </xf>
    <xf numFmtId="167" fontId="16" fillId="34" borderId="10" xfId="68" applyFont="1" applyFill="1" applyBorder="1" applyAlignment="1" applyProtection="1">
      <alignment vertical="center"/>
      <protection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 horizontal="center" vertical="center"/>
      <protection/>
    </xf>
    <xf numFmtId="4" fontId="10" fillId="33" borderId="10" xfId="68" applyNumberFormat="1" applyFont="1" applyFill="1" applyBorder="1" applyAlignment="1" applyProtection="1">
      <alignment horizontal="center" vertical="center" wrapText="1"/>
      <protection/>
    </xf>
    <xf numFmtId="4" fontId="10" fillId="33" borderId="10" xfId="58" applyNumberFormat="1" applyFont="1" applyFill="1" applyBorder="1" applyAlignment="1">
      <alignment horizontal="center" vertical="center" wrapText="1"/>
      <protection/>
    </xf>
    <xf numFmtId="0" fontId="23" fillId="33" borderId="10" xfId="58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P67"/>
  <sheetViews>
    <sheetView tabSelected="1" zoomScalePageLayoutView="0" workbookViewId="0" topLeftCell="A1">
      <selection activeCell="A1" sqref="A1:I12"/>
    </sheetView>
  </sheetViews>
  <sheetFormatPr defaultColWidth="9.140625" defaultRowHeight="15"/>
  <cols>
    <col min="1" max="1" width="9.140625" style="23" customWidth="1"/>
    <col min="2" max="2" width="89.8515625" style="2" customWidth="1"/>
    <col min="3" max="3" width="12.00390625" style="0" customWidth="1"/>
    <col min="4" max="4" width="14.57421875" style="0" customWidth="1"/>
    <col min="5" max="5" width="17.421875" style="3" customWidth="1"/>
    <col min="6" max="6" width="16.7109375" style="0" customWidth="1"/>
    <col min="7" max="7" width="10.8515625" style="0" customWidth="1"/>
    <col min="8" max="8" width="18.8515625" style="0" customWidth="1"/>
    <col min="9" max="9" width="29.00390625" style="0" customWidth="1"/>
    <col min="10" max="10" width="21.00390625" style="0" customWidth="1"/>
  </cols>
  <sheetData>
    <row r="1" spans="8:9" ht="15">
      <c r="H1" s="77" t="s">
        <v>16</v>
      </c>
      <c r="I1" s="78"/>
    </row>
    <row r="2" spans="1:9" ht="18">
      <c r="A2" s="84" t="s">
        <v>17</v>
      </c>
      <c r="B2" s="84"/>
      <c r="C2" s="84"/>
      <c r="D2" s="84"/>
      <c r="E2" s="84"/>
      <c r="F2" s="84"/>
      <c r="G2" s="84"/>
      <c r="H2" s="84"/>
      <c r="I2" s="84"/>
    </row>
    <row r="3" spans="1:42" s="2" customFormat="1" ht="59.25" customHeight="1">
      <c r="A3" s="79" t="s">
        <v>15</v>
      </c>
      <c r="B3" s="79"/>
      <c r="C3" s="79"/>
      <c r="D3" s="79"/>
      <c r="E3" s="79"/>
      <c r="F3" s="79"/>
      <c r="G3" s="79"/>
      <c r="H3" s="79"/>
      <c r="I3" s="7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</row>
    <row r="4" spans="1:9" s="58" customFormat="1" ht="83.25" customHeight="1">
      <c r="A4" s="62" t="s">
        <v>0</v>
      </c>
      <c r="B4" s="63" t="s">
        <v>1</v>
      </c>
      <c r="C4" s="62" t="s">
        <v>2</v>
      </c>
      <c r="D4" s="62" t="s">
        <v>3</v>
      </c>
      <c r="E4" s="64" t="s">
        <v>4</v>
      </c>
      <c r="F4" s="65" t="s">
        <v>18</v>
      </c>
      <c r="G4" s="62" t="s">
        <v>5</v>
      </c>
      <c r="H4" s="62" t="s">
        <v>19</v>
      </c>
      <c r="I4" s="65" t="s">
        <v>20</v>
      </c>
    </row>
    <row r="5" spans="1:9" s="56" customFormat="1" ht="15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7">
        <v>9</v>
      </c>
    </row>
    <row r="6" spans="1:14" s="52" customFormat="1" ht="60.75">
      <c r="A6" s="47">
        <v>1</v>
      </c>
      <c r="B6" s="54" t="s">
        <v>12</v>
      </c>
      <c r="C6" s="68" t="s">
        <v>6</v>
      </c>
      <c r="D6" s="53">
        <v>6</v>
      </c>
      <c r="E6" s="48"/>
      <c r="F6" s="49">
        <f>+E6*D6</f>
        <v>0</v>
      </c>
      <c r="G6" s="50"/>
      <c r="H6" s="51">
        <f>ROUND(G6*F6,2)</f>
        <v>0</v>
      </c>
      <c r="I6" s="60">
        <f>H6+F6</f>
        <v>0</v>
      </c>
      <c r="J6" s="56"/>
      <c r="K6" s="59"/>
      <c r="L6" s="59"/>
      <c r="M6" s="59"/>
      <c r="N6" s="59"/>
    </row>
    <row r="7" spans="1:14" s="52" customFormat="1" ht="76.5">
      <c r="A7" s="47">
        <v>2</v>
      </c>
      <c r="B7" s="54" t="s">
        <v>13</v>
      </c>
      <c r="C7" s="68" t="s">
        <v>6</v>
      </c>
      <c r="D7" s="53">
        <v>2</v>
      </c>
      <c r="E7" s="48"/>
      <c r="F7" s="49">
        <f>+E7*D7</f>
        <v>0</v>
      </c>
      <c r="G7" s="50"/>
      <c r="H7" s="51">
        <f>ROUND(F7*G7,2)</f>
        <v>0</v>
      </c>
      <c r="I7" s="61">
        <f>H7+F7</f>
        <v>0</v>
      </c>
      <c r="J7" s="80"/>
      <c r="K7" s="81"/>
      <c r="L7" s="81"/>
      <c r="M7" s="81"/>
      <c r="N7" s="81"/>
    </row>
    <row r="8" spans="1:14" s="52" customFormat="1" ht="76.5">
      <c r="A8" s="47">
        <v>3</v>
      </c>
      <c r="B8" s="54" t="s">
        <v>14</v>
      </c>
      <c r="C8" s="68" t="s">
        <v>6</v>
      </c>
      <c r="D8" s="53">
        <v>1</v>
      </c>
      <c r="E8" s="48"/>
      <c r="F8" s="49">
        <f>+E8*D8</f>
        <v>0</v>
      </c>
      <c r="G8" s="50"/>
      <c r="H8" s="51">
        <f>ROUND(F8*G8,2)</f>
        <v>0</v>
      </c>
      <c r="I8" s="60">
        <f>H8+F8</f>
        <v>0</v>
      </c>
      <c r="J8" s="57"/>
      <c r="K8" s="59"/>
      <c r="L8" s="59"/>
      <c r="M8" s="59"/>
      <c r="N8" s="59"/>
    </row>
    <row r="9" spans="1:9" s="24" customFormat="1" ht="15" customHeight="1">
      <c r="A9" s="19"/>
      <c r="B9" s="20"/>
      <c r="C9" s="21"/>
      <c r="D9" s="82" t="s">
        <v>7</v>
      </c>
      <c r="E9" s="82"/>
      <c r="F9" s="18">
        <f>SUM(F6:F8)</f>
        <v>0</v>
      </c>
      <c r="G9" s="5" t="s">
        <v>8</v>
      </c>
      <c r="H9" s="22">
        <f>SUM(H6:H8)</f>
        <v>0</v>
      </c>
      <c r="I9" s="22">
        <f>SUM(I6:I8)</f>
        <v>0</v>
      </c>
    </row>
    <row r="10" spans="1:9" s="25" customFormat="1" ht="15" customHeight="1">
      <c r="A10" s="83" t="s">
        <v>11</v>
      </c>
      <c r="B10" s="83"/>
      <c r="C10" s="83"/>
      <c r="D10" s="83"/>
      <c r="E10" s="83"/>
      <c r="F10" s="83"/>
      <c r="G10" s="83"/>
      <c r="H10" s="83"/>
      <c r="I10" s="83"/>
    </row>
    <row r="11" spans="1:11" s="25" customFormat="1" ht="15" customHeight="1">
      <c r="A11" s="83" t="s">
        <v>9</v>
      </c>
      <c r="B11" s="83"/>
      <c r="C11" s="83"/>
      <c r="D11" s="83"/>
      <c r="E11" s="83"/>
      <c r="F11" s="83"/>
      <c r="G11" s="83"/>
      <c r="H11" s="83"/>
      <c r="I11" s="83"/>
      <c r="J11" s="6"/>
      <c r="K11" s="6"/>
    </row>
    <row r="12" spans="1:11" s="25" customFormat="1" ht="15" customHeight="1">
      <c r="A12" s="75" t="s">
        <v>10</v>
      </c>
      <c r="B12" s="75"/>
      <c r="C12" s="75"/>
      <c r="D12" s="75"/>
      <c r="E12" s="75"/>
      <c r="F12" s="75"/>
      <c r="G12" s="75"/>
      <c r="H12" s="75"/>
      <c r="I12" s="75"/>
      <c r="J12" s="6"/>
      <c r="K12" s="6"/>
    </row>
    <row r="13" spans="1:11" s="25" customFormat="1" ht="20.25" customHeight="1">
      <c r="A13" s="76"/>
      <c r="B13" s="76"/>
      <c r="C13" s="76"/>
      <c r="D13" s="76"/>
      <c r="E13" s="76"/>
      <c r="F13" s="76"/>
      <c r="G13" s="76"/>
      <c r="H13" s="76"/>
      <c r="I13" s="76"/>
      <c r="J13" s="6"/>
      <c r="K13" s="6"/>
    </row>
    <row r="14" spans="1:11" s="25" customFormat="1" ht="15">
      <c r="A14" s="26"/>
      <c r="B14" s="27"/>
      <c r="C14" s="27"/>
      <c r="D14" s="27"/>
      <c r="E14" s="28"/>
      <c r="F14" s="28"/>
      <c r="G14" s="27"/>
      <c r="H14" s="28"/>
      <c r="I14" s="27"/>
      <c r="J14" s="6"/>
      <c r="K14" s="6"/>
    </row>
    <row r="15" spans="1:11" s="25" customFormat="1" ht="18.75">
      <c r="A15" s="29"/>
      <c r="B15" s="30"/>
      <c r="C15" s="31"/>
      <c r="D15" s="31"/>
      <c r="E15" s="32"/>
      <c r="F15" s="32"/>
      <c r="G15" s="32"/>
      <c r="H15" s="32"/>
      <c r="I15" s="32"/>
      <c r="J15" s="33"/>
      <c r="K15" s="33"/>
    </row>
    <row r="16" spans="1:11" s="25" customFormat="1" ht="17.25" customHeight="1">
      <c r="A16" s="34"/>
      <c r="B16" s="74"/>
      <c r="C16" s="74"/>
      <c r="D16" s="74"/>
      <c r="E16" s="74"/>
      <c r="F16" s="30"/>
      <c r="G16" s="30"/>
      <c r="H16" s="30"/>
      <c r="I16" s="30"/>
      <c r="J16" s="35"/>
      <c r="K16" s="35"/>
    </row>
    <row r="17" spans="1:11" s="25" customFormat="1" ht="17.25">
      <c r="A17" s="29"/>
      <c r="B17" s="36"/>
      <c r="C17" s="37"/>
      <c r="D17" s="37"/>
      <c r="E17" s="37"/>
      <c r="F17" s="37"/>
      <c r="G17" s="37"/>
      <c r="H17" s="37"/>
      <c r="I17" s="37"/>
      <c r="J17" s="35"/>
      <c r="K17" s="35"/>
    </row>
    <row r="18" spans="1:11" s="25" customFormat="1" ht="17.25" customHeight="1">
      <c r="A18" s="29"/>
      <c r="B18" s="74"/>
      <c r="C18" s="74"/>
      <c r="D18" s="74"/>
      <c r="E18" s="74"/>
      <c r="F18" s="30"/>
      <c r="G18" s="30"/>
      <c r="H18" s="30"/>
      <c r="I18" s="30"/>
      <c r="J18" s="35"/>
      <c r="K18" s="35"/>
    </row>
    <row r="19" spans="1:11" s="25" customFormat="1" ht="18.75">
      <c r="A19" s="29"/>
      <c r="B19" s="36"/>
      <c r="C19" s="37"/>
      <c r="D19" s="37"/>
      <c r="E19" s="37"/>
      <c r="F19" s="37"/>
      <c r="G19" s="37"/>
      <c r="H19" s="37"/>
      <c r="I19" s="37"/>
      <c r="J19" s="38"/>
      <c r="K19" s="38"/>
    </row>
    <row r="20" spans="1:11" s="25" customFormat="1" ht="18.75">
      <c r="A20" s="34"/>
      <c r="B20" s="74"/>
      <c r="C20" s="74"/>
      <c r="D20" s="74"/>
      <c r="E20" s="74"/>
      <c r="F20" s="30"/>
      <c r="G20" s="30"/>
      <c r="H20" s="30"/>
      <c r="I20" s="30"/>
      <c r="J20" s="38"/>
      <c r="K20" s="38"/>
    </row>
    <row r="21" spans="1:11" s="25" customFormat="1" ht="18.75">
      <c r="A21" s="29"/>
      <c r="B21" s="36"/>
      <c r="C21" s="37"/>
      <c r="D21" s="37"/>
      <c r="E21" s="37"/>
      <c r="F21" s="37"/>
      <c r="G21" s="37"/>
      <c r="H21" s="37"/>
      <c r="I21" s="37"/>
      <c r="J21" s="38"/>
      <c r="K21" s="38"/>
    </row>
    <row r="22" spans="1:11" s="25" customFormat="1" ht="18.75">
      <c r="A22" s="29"/>
      <c r="B22" s="30"/>
      <c r="C22" s="31"/>
      <c r="D22" s="31"/>
      <c r="E22" s="31"/>
      <c r="F22" s="31"/>
      <c r="G22" s="31"/>
      <c r="H22" s="31"/>
      <c r="I22" s="31"/>
      <c r="J22" s="38"/>
      <c r="K22" s="38"/>
    </row>
    <row r="23" spans="1:11" s="25" customFormat="1" ht="18.75">
      <c r="A23" s="34"/>
      <c r="B23" s="37"/>
      <c r="C23" s="39"/>
      <c r="D23" s="39"/>
      <c r="E23" s="31"/>
      <c r="F23" s="31"/>
      <c r="G23" s="31"/>
      <c r="H23" s="31"/>
      <c r="I23" s="31"/>
      <c r="J23" s="38"/>
      <c r="K23" s="38"/>
    </row>
    <row r="24" spans="1:11" s="25" customFormat="1" ht="18.75">
      <c r="A24" s="34"/>
      <c r="B24" s="37"/>
      <c r="C24" s="39"/>
      <c r="D24" s="39"/>
      <c r="E24" s="31"/>
      <c r="F24" s="31"/>
      <c r="G24" s="31"/>
      <c r="H24" s="31"/>
      <c r="I24" s="31"/>
      <c r="J24" s="38"/>
      <c r="K24" s="38"/>
    </row>
    <row r="25" spans="1:11" s="25" customFormat="1" ht="18.75">
      <c r="A25" s="34"/>
      <c r="B25" s="37"/>
      <c r="C25" s="39"/>
      <c r="D25" s="39"/>
      <c r="E25" s="31"/>
      <c r="F25" s="31"/>
      <c r="G25" s="31"/>
      <c r="H25" s="31"/>
      <c r="I25" s="31"/>
      <c r="J25" s="38"/>
      <c r="K25" s="38"/>
    </row>
    <row r="26" spans="1:11" s="25" customFormat="1" ht="18.75">
      <c r="A26" s="40"/>
      <c r="B26" s="41"/>
      <c r="C26" s="31"/>
      <c r="D26" s="31"/>
      <c r="E26" s="31"/>
      <c r="F26" s="42"/>
      <c r="G26" s="31"/>
      <c r="H26" s="31"/>
      <c r="I26" s="31"/>
      <c r="J26" s="38"/>
      <c r="K26" s="38"/>
    </row>
    <row r="27" spans="1:11" s="25" customFormat="1" ht="18.75">
      <c r="A27" s="29"/>
      <c r="B27" s="43"/>
      <c r="C27" s="31"/>
      <c r="D27" s="31"/>
      <c r="E27" s="31"/>
      <c r="F27" s="42"/>
      <c r="G27" s="31"/>
      <c r="H27" s="31"/>
      <c r="I27" s="31"/>
      <c r="J27" s="38"/>
      <c r="K27" s="38"/>
    </row>
    <row r="28" spans="1:11" s="25" customFormat="1" ht="18.75">
      <c r="A28" s="40"/>
      <c r="B28" s="41"/>
      <c r="C28" s="31"/>
      <c r="D28" s="31"/>
      <c r="E28" s="31"/>
      <c r="F28" s="42"/>
      <c r="G28" s="31"/>
      <c r="H28" s="31"/>
      <c r="I28" s="31"/>
      <c r="J28" s="38"/>
      <c r="K28" s="38"/>
    </row>
    <row r="29" spans="1:11" s="25" customFormat="1" ht="18.75">
      <c r="A29" s="29"/>
      <c r="B29" s="55"/>
      <c r="C29" s="31"/>
      <c r="D29" s="31"/>
      <c r="E29" s="31"/>
      <c r="F29" s="31"/>
      <c r="G29" s="31"/>
      <c r="H29" s="31"/>
      <c r="I29" s="31"/>
      <c r="J29" s="38"/>
      <c r="K29" s="38"/>
    </row>
    <row r="30" spans="1:11" s="25" customFormat="1" ht="18.75">
      <c r="A30" s="29"/>
      <c r="B30" s="73"/>
      <c r="C30" s="73"/>
      <c r="D30" s="73"/>
      <c r="E30" s="73"/>
      <c r="F30" s="73"/>
      <c r="G30" s="73"/>
      <c r="H30" s="73"/>
      <c r="I30" s="73"/>
      <c r="J30" s="38"/>
      <c r="K30" s="38"/>
    </row>
    <row r="31" spans="1:11" s="25" customFormat="1" ht="18.75">
      <c r="A31" s="29"/>
      <c r="B31" s="74"/>
      <c r="C31" s="74"/>
      <c r="D31" s="74"/>
      <c r="E31" s="74"/>
      <c r="F31" s="74"/>
      <c r="G31" s="74"/>
      <c r="H31" s="74"/>
      <c r="I31" s="74"/>
      <c r="J31" s="38"/>
      <c r="K31" s="38"/>
    </row>
    <row r="32" spans="1:11" s="25" customFormat="1" ht="18.75">
      <c r="A32" s="29"/>
      <c r="B32" s="41"/>
      <c r="C32" s="31"/>
      <c r="D32" s="31"/>
      <c r="E32" s="31"/>
      <c r="F32" s="42"/>
      <c r="G32" s="31"/>
      <c r="H32" s="31"/>
      <c r="I32" s="31"/>
      <c r="J32" s="38"/>
      <c r="K32" s="38"/>
    </row>
    <row r="33" spans="1:11" s="25" customFormat="1" ht="18.75">
      <c r="A33" s="29"/>
      <c r="B33" s="74"/>
      <c r="C33" s="74"/>
      <c r="D33" s="74"/>
      <c r="E33" s="74"/>
      <c r="F33" s="74"/>
      <c r="G33" s="74"/>
      <c r="H33" s="74"/>
      <c r="I33" s="74"/>
      <c r="J33" s="38"/>
      <c r="K33" s="38"/>
    </row>
    <row r="34" spans="1:11" s="25" customFormat="1" ht="18.75">
      <c r="A34" s="29"/>
      <c r="B34" s="41"/>
      <c r="C34" s="31"/>
      <c r="D34" s="31"/>
      <c r="E34" s="31"/>
      <c r="F34" s="42"/>
      <c r="G34" s="31"/>
      <c r="H34" s="31"/>
      <c r="I34" s="31"/>
      <c r="J34" s="38"/>
      <c r="K34" s="38"/>
    </row>
    <row r="35" spans="1:11" s="25" customFormat="1" ht="18.75">
      <c r="A35" s="69"/>
      <c r="B35" s="74"/>
      <c r="C35" s="74"/>
      <c r="D35" s="74"/>
      <c r="E35" s="74"/>
      <c r="F35" s="74"/>
      <c r="G35" s="74"/>
      <c r="H35" s="74"/>
      <c r="I35" s="74"/>
      <c r="J35" s="38"/>
      <c r="K35" s="38"/>
    </row>
    <row r="36" spans="1:11" s="25" customFormat="1" ht="18.75">
      <c r="A36" s="69"/>
      <c r="B36" s="73"/>
      <c r="C36" s="73"/>
      <c r="D36" s="73"/>
      <c r="E36" s="73"/>
      <c r="F36" s="73"/>
      <c r="G36" s="73"/>
      <c r="H36" s="73"/>
      <c r="I36" s="73"/>
      <c r="J36" s="38"/>
      <c r="K36" s="38"/>
    </row>
    <row r="37" spans="1:11" s="25" customFormat="1" ht="18.75">
      <c r="A37" s="29"/>
      <c r="B37" s="41"/>
      <c r="C37" s="31"/>
      <c r="D37" s="31"/>
      <c r="E37" s="31"/>
      <c r="F37" s="42"/>
      <c r="G37" s="31"/>
      <c r="H37" s="31"/>
      <c r="I37" s="31"/>
      <c r="J37" s="38"/>
      <c r="K37" s="38"/>
    </row>
    <row r="38" spans="1:11" s="25" customFormat="1" ht="18.75">
      <c r="A38" s="69"/>
      <c r="B38" s="74"/>
      <c r="C38" s="74"/>
      <c r="D38" s="74"/>
      <c r="E38" s="74"/>
      <c r="F38" s="74"/>
      <c r="G38" s="74"/>
      <c r="H38" s="74"/>
      <c r="I38" s="74"/>
      <c r="J38" s="38"/>
      <c r="K38" s="38"/>
    </row>
    <row r="39" spans="1:11" s="25" customFormat="1" ht="18.75">
      <c r="A39" s="69"/>
      <c r="B39" s="74"/>
      <c r="C39" s="74"/>
      <c r="D39" s="74"/>
      <c r="E39" s="74"/>
      <c r="F39" s="74"/>
      <c r="G39" s="74"/>
      <c r="H39" s="74"/>
      <c r="I39" s="74"/>
      <c r="J39" s="38"/>
      <c r="K39" s="38"/>
    </row>
    <row r="40" spans="1:11" s="25" customFormat="1" ht="18.75">
      <c r="A40" s="29"/>
      <c r="B40" s="73"/>
      <c r="C40" s="73"/>
      <c r="D40" s="73"/>
      <c r="E40" s="73"/>
      <c r="F40" s="73"/>
      <c r="G40" s="73"/>
      <c r="H40" s="39"/>
      <c r="I40" s="31"/>
      <c r="J40" s="38"/>
      <c r="K40" s="38"/>
    </row>
    <row r="41" spans="1:11" s="25" customFormat="1" ht="18.75">
      <c r="A41" s="29"/>
      <c r="B41" s="73"/>
      <c r="C41" s="73"/>
      <c r="D41" s="73"/>
      <c r="E41" s="73"/>
      <c r="F41" s="73"/>
      <c r="G41" s="73"/>
      <c r="H41" s="39"/>
      <c r="I41" s="31"/>
      <c r="J41" s="38"/>
      <c r="K41" s="38"/>
    </row>
    <row r="42" spans="1:11" s="25" customFormat="1" ht="18.75">
      <c r="A42" s="29"/>
      <c r="B42" s="73"/>
      <c r="C42" s="73"/>
      <c r="D42" s="73"/>
      <c r="E42" s="73"/>
      <c r="F42" s="73"/>
      <c r="G42" s="73"/>
      <c r="H42" s="39"/>
      <c r="I42" s="31"/>
      <c r="J42" s="38"/>
      <c r="K42" s="38"/>
    </row>
    <row r="43" spans="1:11" s="25" customFormat="1" ht="18.75">
      <c r="A43" s="29"/>
      <c r="B43" s="73"/>
      <c r="C43" s="73"/>
      <c r="D43" s="73"/>
      <c r="E43" s="73"/>
      <c r="F43" s="73"/>
      <c r="G43" s="73"/>
      <c r="H43" s="39"/>
      <c r="I43" s="31"/>
      <c r="J43" s="38"/>
      <c r="K43" s="38"/>
    </row>
    <row r="44" spans="1:11" s="25" customFormat="1" ht="18.75">
      <c r="A44" s="29"/>
      <c r="B44" s="44"/>
      <c r="C44" s="39"/>
      <c r="D44" s="39"/>
      <c r="E44" s="39"/>
      <c r="F44" s="39"/>
      <c r="G44" s="39"/>
      <c r="H44" s="39"/>
      <c r="I44" s="31"/>
      <c r="J44" s="38"/>
      <c r="K44" s="38"/>
    </row>
    <row r="45" spans="1:11" s="25" customFormat="1" ht="18.75" customHeight="1">
      <c r="A45" s="69"/>
      <c r="B45" s="74"/>
      <c r="C45" s="74"/>
      <c r="D45" s="74"/>
      <c r="E45" s="74"/>
      <c r="F45" s="74"/>
      <c r="G45" s="74"/>
      <c r="H45" s="74"/>
      <c r="I45" s="74"/>
      <c r="J45" s="38"/>
      <c r="K45" s="38"/>
    </row>
    <row r="46" spans="1:11" s="25" customFormat="1" ht="18.75">
      <c r="A46" s="69"/>
      <c r="B46" s="41"/>
      <c r="C46" s="31"/>
      <c r="D46" s="31"/>
      <c r="E46" s="31"/>
      <c r="F46" s="42"/>
      <c r="G46" s="31"/>
      <c r="H46" s="31"/>
      <c r="I46" s="31"/>
      <c r="J46" s="38"/>
      <c r="K46" s="38"/>
    </row>
    <row r="47" spans="1:11" s="25" customFormat="1" ht="18.75">
      <c r="A47" s="29"/>
      <c r="B47" s="41"/>
      <c r="C47" s="31"/>
      <c r="D47" s="31"/>
      <c r="E47" s="31"/>
      <c r="F47" s="42"/>
      <c r="G47" s="31"/>
      <c r="H47" s="31"/>
      <c r="I47" s="31"/>
      <c r="J47" s="38"/>
      <c r="K47" s="38"/>
    </row>
    <row r="48" spans="1:11" s="25" customFormat="1" ht="18.75">
      <c r="A48" s="29"/>
      <c r="B48" s="41"/>
      <c r="C48" s="31"/>
      <c r="D48" s="31"/>
      <c r="E48" s="31"/>
      <c r="F48" s="42"/>
      <c r="G48" s="31"/>
      <c r="H48" s="31"/>
      <c r="I48" s="31"/>
      <c r="J48" s="38"/>
      <c r="K48" s="38"/>
    </row>
    <row r="49" spans="1:11" s="25" customFormat="1" ht="18.75">
      <c r="A49" s="29"/>
      <c r="B49" s="41"/>
      <c r="C49" s="31"/>
      <c r="D49" s="31"/>
      <c r="E49" s="31"/>
      <c r="F49" s="42"/>
      <c r="G49" s="31"/>
      <c r="H49" s="31"/>
      <c r="I49" s="31"/>
      <c r="J49" s="38"/>
      <c r="K49" s="38"/>
    </row>
    <row r="50" spans="1:11" s="25" customFormat="1" ht="18.75">
      <c r="A50" s="29"/>
      <c r="B50" s="41"/>
      <c r="C50" s="31"/>
      <c r="D50" s="31"/>
      <c r="E50" s="31"/>
      <c r="F50" s="31"/>
      <c r="G50" s="31"/>
      <c r="H50" s="31"/>
      <c r="I50" s="31"/>
      <c r="J50" s="38"/>
      <c r="K50" s="38"/>
    </row>
    <row r="51" spans="1:11" s="25" customFormat="1" ht="18.75">
      <c r="A51" s="29"/>
      <c r="B51" s="43"/>
      <c r="C51" s="31"/>
      <c r="D51" s="31"/>
      <c r="E51" s="31"/>
      <c r="F51" s="42"/>
      <c r="G51" s="31"/>
      <c r="H51" s="31"/>
      <c r="I51" s="31"/>
      <c r="J51" s="38"/>
      <c r="K51" s="38"/>
    </row>
    <row r="52" spans="1:11" s="25" customFormat="1" ht="18.75">
      <c r="A52" s="29"/>
      <c r="B52" s="41"/>
      <c r="C52" s="31"/>
      <c r="D52" s="31"/>
      <c r="E52" s="31"/>
      <c r="F52" s="42"/>
      <c r="G52" s="31"/>
      <c r="H52" s="31"/>
      <c r="I52" s="31"/>
      <c r="J52" s="38"/>
      <c r="K52" s="38"/>
    </row>
    <row r="53" spans="1:11" s="25" customFormat="1" ht="18.75">
      <c r="A53" s="29"/>
      <c r="B53" s="41"/>
      <c r="C53" s="31"/>
      <c r="D53" s="31"/>
      <c r="E53" s="31"/>
      <c r="F53" s="42"/>
      <c r="G53" s="31"/>
      <c r="H53" s="31"/>
      <c r="I53" s="31"/>
      <c r="J53" s="38"/>
      <c r="K53" s="38"/>
    </row>
    <row r="54" spans="1:11" s="25" customFormat="1" ht="18.75">
      <c r="A54" s="29"/>
      <c r="B54" s="41"/>
      <c r="C54" s="31"/>
      <c r="D54" s="31"/>
      <c r="E54" s="31"/>
      <c r="F54" s="42"/>
      <c r="G54" s="31"/>
      <c r="H54" s="31"/>
      <c r="I54" s="31"/>
      <c r="J54" s="38"/>
      <c r="K54" s="38"/>
    </row>
    <row r="55" spans="1:11" s="25" customFormat="1" ht="18.75">
      <c r="A55" s="29"/>
      <c r="B55" s="41"/>
      <c r="C55" s="31"/>
      <c r="D55" s="31"/>
      <c r="E55" s="31"/>
      <c r="F55" s="42"/>
      <c r="G55" s="31"/>
      <c r="H55" s="31"/>
      <c r="I55" s="31"/>
      <c r="J55" s="38"/>
      <c r="K55" s="38"/>
    </row>
    <row r="56" spans="1:11" s="25" customFormat="1" ht="18.75">
      <c r="A56" s="69"/>
      <c r="B56" s="70"/>
      <c r="C56" s="70"/>
      <c r="D56" s="70"/>
      <c r="E56" s="70"/>
      <c r="F56" s="70"/>
      <c r="G56" s="70"/>
      <c r="H56" s="70"/>
      <c r="I56" s="70"/>
      <c r="J56" s="38"/>
      <c r="K56" s="38"/>
    </row>
    <row r="57" spans="1:11" s="25" customFormat="1" ht="18.75">
      <c r="A57" s="69"/>
      <c r="B57" s="70"/>
      <c r="C57" s="70"/>
      <c r="D57" s="70"/>
      <c r="E57" s="70"/>
      <c r="F57" s="70"/>
      <c r="G57" s="70"/>
      <c r="H57" s="70"/>
      <c r="I57" s="70"/>
      <c r="J57" s="38"/>
      <c r="K57" s="38"/>
    </row>
    <row r="58" spans="1:11" ht="18.75">
      <c r="A58" s="9"/>
      <c r="B58" s="11"/>
      <c r="C58" s="10"/>
      <c r="D58" s="10"/>
      <c r="E58" s="10"/>
      <c r="F58" s="12"/>
      <c r="G58" s="10"/>
      <c r="H58" s="10"/>
      <c r="I58" s="10"/>
      <c r="J58" s="8"/>
      <c r="K58" s="8"/>
    </row>
    <row r="59" spans="1:11" ht="18.75">
      <c r="A59" s="9"/>
      <c r="B59" s="11"/>
      <c r="C59" s="10"/>
      <c r="D59" s="10"/>
      <c r="E59" s="10"/>
      <c r="F59" s="12"/>
      <c r="G59" s="10"/>
      <c r="H59" s="10"/>
      <c r="I59" s="10"/>
      <c r="J59" s="8"/>
      <c r="K59" s="8"/>
    </row>
    <row r="60" spans="1:11" ht="18.75">
      <c r="A60" s="9"/>
      <c r="B60" s="13"/>
      <c r="C60" s="10"/>
      <c r="D60" s="10"/>
      <c r="E60" s="10"/>
      <c r="F60" s="12"/>
      <c r="G60" s="10"/>
      <c r="H60" s="10"/>
      <c r="I60" s="10"/>
      <c r="J60" s="8"/>
      <c r="K60" s="8"/>
    </row>
    <row r="61" spans="1:11" ht="18.75">
      <c r="A61" s="9"/>
      <c r="B61" s="11"/>
      <c r="C61" s="10"/>
      <c r="D61" s="10"/>
      <c r="E61" s="10"/>
      <c r="F61" s="12"/>
      <c r="G61" s="10"/>
      <c r="H61" s="10"/>
      <c r="I61" s="10"/>
      <c r="J61" s="8"/>
      <c r="K61" s="8"/>
    </row>
    <row r="62" spans="1:11" ht="18.75">
      <c r="A62" s="9"/>
      <c r="B62" s="11"/>
      <c r="C62" s="10"/>
      <c r="D62" s="71"/>
      <c r="E62" s="71"/>
      <c r="F62" s="71"/>
      <c r="G62" s="71"/>
      <c r="H62" s="14"/>
      <c r="I62" s="10"/>
      <c r="J62" s="8"/>
      <c r="K62" s="8"/>
    </row>
    <row r="63" spans="1:11" ht="18.75">
      <c r="A63" s="9"/>
      <c r="B63" s="11"/>
      <c r="C63" s="10"/>
      <c r="D63" s="72"/>
      <c r="E63" s="72"/>
      <c r="F63" s="72"/>
      <c r="G63" s="72"/>
      <c r="H63" s="15"/>
      <c r="I63" s="10"/>
      <c r="J63" s="8"/>
      <c r="K63" s="8"/>
    </row>
    <row r="64" spans="1:11" ht="18.75">
      <c r="A64" s="9"/>
      <c r="B64" s="11"/>
      <c r="C64" s="10"/>
      <c r="D64" s="72"/>
      <c r="E64" s="72"/>
      <c r="F64" s="72"/>
      <c r="G64" s="72"/>
      <c r="H64" s="15"/>
      <c r="I64" s="10"/>
      <c r="J64" s="8"/>
      <c r="K64" s="8"/>
    </row>
    <row r="65" spans="1:11" ht="18.75">
      <c r="A65" s="9"/>
      <c r="B65" s="11"/>
      <c r="C65" s="10"/>
      <c r="D65" s="72"/>
      <c r="E65" s="72"/>
      <c r="F65" s="72"/>
      <c r="G65" s="72"/>
      <c r="H65" s="15"/>
      <c r="I65" s="10"/>
      <c r="J65" s="8"/>
      <c r="K65" s="8"/>
    </row>
    <row r="66" spans="1:11" ht="15">
      <c r="A66" s="45"/>
      <c r="B66" s="7"/>
      <c r="C66" s="7"/>
      <c r="D66" s="7"/>
      <c r="E66" s="16"/>
      <c r="F66" s="16"/>
      <c r="G66" s="7"/>
      <c r="H66" s="16"/>
      <c r="I66" s="7"/>
      <c r="J66" s="2"/>
      <c r="K66" s="2"/>
    </row>
    <row r="67" spans="1:11" ht="15">
      <c r="A67" s="46"/>
      <c r="C67" s="2"/>
      <c r="D67" s="2"/>
      <c r="E67" s="17"/>
      <c r="F67" s="17"/>
      <c r="G67" s="2"/>
      <c r="H67" s="17"/>
      <c r="I67" s="2"/>
      <c r="J67" s="2"/>
      <c r="K67" s="2"/>
    </row>
  </sheetData>
  <sheetProtection/>
  <mergeCells count="30">
    <mergeCell ref="H1:I1"/>
    <mergeCell ref="A3:I3"/>
    <mergeCell ref="J7:N7"/>
    <mergeCell ref="D9:E9"/>
    <mergeCell ref="A10:I10"/>
    <mergeCell ref="A11:I11"/>
    <mergeCell ref="A2:I2"/>
    <mergeCell ref="A12:I12"/>
    <mergeCell ref="A13:I13"/>
    <mergeCell ref="B16:E16"/>
    <mergeCell ref="B18:E18"/>
    <mergeCell ref="B20:E20"/>
    <mergeCell ref="B30:I30"/>
    <mergeCell ref="B31:I31"/>
    <mergeCell ref="B33:I33"/>
    <mergeCell ref="A35:A36"/>
    <mergeCell ref="B35:I35"/>
    <mergeCell ref="B36:I36"/>
    <mergeCell ref="A38:A39"/>
    <mergeCell ref="B38:I39"/>
    <mergeCell ref="A56:A57"/>
    <mergeCell ref="B56:I57"/>
    <mergeCell ref="D62:G62"/>
    <mergeCell ref="D63:G65"/>
    <mergeCell ref="B40:G40"/>
    <mergeCell ref="B41:G41"/>
    <mergeCell ref="B42:G42"/>
    <mergeCell ref="B43:G43"/>
    <mergeCell ref="A45:A46"/>
    <mergeCell ref="B45:I45"/>
  </mergeCells>
  <printOptions/>
  <pageMargins left="0.984251968503937" right="0.984251968503937" top="1.3779527559055118" bottom="0.590551181102362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Oresch Karolina</dc:creator>
  <cp:keywords/>
  <dc:description/>
  <cp:lastModifiedBy>Sokołowska Alicja</cp:lastModifiedBy>
  <cp:lastPrinted>2021-07-21T05:56:44Z</cp:lastPrinted>
  <dcterms:created xsi:type="dcterms:W3CDTF">2021-06-16T07:22:03Z</dcterms:created>
  <dcterms:modified xsi:type="dcterms:W3CDTF">2021-07-21T05:56:49Z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4fe87974-fea9-4f36-8cd8-d205cf0eca27</vt:lpwstr>
  </property>
  <property fmtid="{D5CDD505-2E9C-101B-9397-08002B2CF9AE}" pid="3" name="bjSaver">
    <vt:lpwstr>MGcoOBp1A3yEc4xuARApNg/ulg2diJ/D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