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tforma Zakupowa\2024\ZP-271-19-2024_ODŚNIEŻANIE_ULICE\1_ogłoszenie\"/>
    </mc:Choice>
  </mc:AlternateContent>
  <xr:revisionPtr revIDLastSave="0" documentId="13_ncr:1_{99C2F025-29E9-4E6F-AF43-9BA7247A7646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J20" i="1"/>
  <c r="J21" i="1"/>
  <c r="J22" i="1"/>
  <c r="J23" i="1"/>
  <c r="I19" i="1"/>
  <c r="I20" i="1"/>
  <c r="I21" i="1"/>
  <c r="I22" i="1"/>
  <c r="I23" i="1"/>
  <c r="H19" i="1"/>
  <c r="H20" i="1"/>
  <c r="H21" i="1"/>
  <c r="H22" i="1"/>
  <c r="H23" i="1"/>
  <c r="I18" i="1" l="1"/>
  <c r="I24" i="1" s="1"/>
  <c r="J18" i="1"/>
  <c r="J24" i="1" s="1"/>
  <c r="H18" i="1"/>
  <c r="H24" i="1" s="1"/>
</calcChain>
</file>

<file path=xl/sharedStrings.xml><?xml version="1.0" encoding="utf-8"?>
<sst xmlns="http://schemas.openxmlformats.org/spreadsheetml/2006/main" count="28" uniqueCount="26">
  <si>
    <t>Należy wypełnić tylko żółte pola. Pozostałe dane zostaną obliczone automatycznie.</t>
  </si>
  <si>
    <t>Pola niebieskie mają formuły obliczeniowe. Nie należy kasować ich zawartości ani wpisywać w nich wartości.</t>
  </si>
  <si>
    <t>L.p.</t>
  </si>
  <si>
    <t>netto</t>
  </si>
  <si>
    <t>VAT</t>
  </si>
  <si>
    <t>brutto</t>
  </si>
  <si>
    <t>Razem</t>
  </si>
  <si>
    <t>Narzędzie do obliczenia ceny w ofercie w postępowaniu o udzielenie zamówienia na:</t>
  </si>
  <si>
    <t xml:space="preserve">Rodzaj </t>
  </si>
  <si>
    <t>(kol. 3 * kol. 4)</t>
  </si>
  <si>
    <t>(kol. 3 * kol. 5)</t>
  </si>
  <si>
    <t xml:space="preserve">Cena za 1 km </t>
  </si>
  <si>
    <t>Łączna cena</t>
  </si>
  <si>
    <t>(w km)</t>
  </si>
  <si>
    <t xml:space="preserve">Odśnieżanie ulicy I kat. </t>
  </si>
  <si>
    <t xml:space="preserve">Odśnieżanie ulicy II kat. </t>
  </si>
  <si>
    <t xml:space="preserve">Odśnieżanie ulicy III kat. </t>
  </si>
  <si>
    <t>Posypanie ulicy I kat. środkiem chemicznym w postaci stałej chlorek sodu  (sól drogowa) w proporcjach: sól  20 %,  kruszywo 80 %</t>
  </si>
  <si>
    <t>Posypanie ulicy II kat. środkiem chemicznym w postaci stałej chlorek sodu  (sól drogowa) w proporcjach: sól  20 %,  kruszywo 80 %</t>
  </si>
  <si>
    <t xml:space="preserve">Posypanie ulicy III kat. środkiem chemicznym w postaci stałej chlorek sodu  (sól drogowa) w proporcjach: sól  20 %,  kruszywo 80 % </t>
  </si>
  <si>
    <t xml:space="preserve"> Szacunkowa ilość </t>
  </si>
  <si>
    <t xml:space="preserve">brutto </t>
  </si>
  <si>
    <t>(kol. 3 * kol. 6)</t>
  </si>
  <si>
    <t xml:space="preserve">Nr zamówienia: ZP-271- 19/2024 </t>
  </si>
  <si>
    <t>Załącznik nr 1a do SWZ - Narzędzie do liczenia ceny</t>
  </si>
  <si>
    <t>„Zimowe utrzymanie ulic i dróg na terenie gminy Tuchów 2024/2025"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</si>
</sst>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Liberation Serif"/>
      <family val="1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164" fontId="9" fillId="5" borderId="11" xfId="0" applyNumberFormat="1" applyFont="1" applyFill="1" applyBorder="1" applyAlignment="1">
      <alignment horizontal="right" vertical="center" wrapText="1"/>
    </xf>
    <xf numFmtId="0" fontId="10" fillId="4" borderId="13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17" xfId="0" applyFont="1" applyFill="1" applyBorder="1" applyAlignment="1">
      <alignment horizontal="right" vertical="center" wrapText="1"/>
    </xf>
    <xf numFmtId="0" fontId="10" fillId="4" borderId="18" xfId="0" applyFont="1" applyFill="1" applyBorder="1" applyAlignment="1">
      <alignment horizontal="right" vertical="center" wrapText="1"/>
    </xf>
    <xf numFmtId="0" fontId="10" fillId="4" borderId="15" xfId="0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164" fontId="9" fillId="4" borderId="9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2" borderId="0" xfId="0" applyFont="1" applyFill="1" applyAlignment="1"/>
    <xf numFmtId="0" fontId="4" fillId="3" borderId="0" xfId="0" applyFont="1" applyFill="1" applyAlignment="1"/>
    <xf numFmtId="0" fontId="4" fillId="0" borderId="0" xfId="0" applyFont="1" applyFill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4"/>
  <sheetViews>
    <sheetView tabSelected="1" zoomScaleNormal="100" workbookViewId="0">
      <selection activeCell="N14" sqref="N14"/>
    </sheetView>
  </sheetViews>
  <sheetFormatPr defaultRowHeight="15.75"/>
  <cols>
    <col min="1" max="1" width="4.28515625" style="1" customWidth="1"/>
    <col min="2" max="2" width="4.140625" style="29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7" width="12.5703125" style="1" customWidth="1"/>
    <col min="8" max="8" width="17.28515625" style="1" customWidth="1"/>
    <col min="9" max="9" width="16.570312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/>
    <row r="2" spans="1:1025" ht="12.75" customHeight="1">
      <c r="B2" s="44" t="s">
        <v>23</v>
      </c>
      <c r="C2" s="44"/>
    </row>
    <row r="3" spans="1:1025" ht="6" customHeight="1"/>
    <row r="4" spans="1:1025" ht="15.75" customHeight="1">
      <c r="B4" s="43" t="s">
        <v>24</v>
      </c>
      <c r="C4" s="43"/>
    </row>
    <row r="5" spans="1:1025" ht="4.5" customHeight="1">
      <c r="B5" s="30"/>
    </row>
    <row r="6" spans="1:1025" s="4" customFormat="1">
      <c r="A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</row>
    <row r="7" spans="1:1025" ht="4.5" customHeight="1">
      <c r="B7" s="30"/>
    </row>
    <row r="8" spans="1:1025" ht="21">
      <c r="B8" s="50" t="s">
        <v>7</v>
      </c>
      <c r="C8" s="50"/>
      <c r="D8" s="50"/>
      <c r="E8" s="50"/>
      <c r="F8" s="50"/>
      <c r="G8" s="50"/>
      <c r="H8" s="50"/>
      <c r="I8" s="50"/>
      <c r="J8" s="50"/>
      <c r="K8" s="48"/>
    </row>
    <row r="9" spans="1:1025" ht="43.5" customHeight="1">
      <c r="B9" s="51" t="s">
        <v>25</v>
      </c>
      <c r="C9" s="51"/>
      <c r="D9" s="51"/>
      <c r="E9" s="51"/>
      <c r="F9" s="51"/>
      <c r="G9" s="51"/>
      <c r="H9" s="51"/>
      <c r="I9" s="51"/>
      <c r="J9" s="51"/>
      <c r="K9" s="49"/>
    </row>
    <row r="10" spans="1:1025" ht="9" customHeight="1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025">
      <c r="B11" s="45" t="s">
        <v>0</v>
      </c>
      <c r="C11" s="45"/>
      <c r="D11" s="45"/>
      <c r="E11" s="45"/>
      <c r="F11" s="45"/>
      <c r="G11" s="45"/>
      <c r="H11" s="45"/>
      <c r="I11" s="45"/>
      <c r="J11" s="45"/>
      <c r="K11" s="47"/>
    </row>
    <row r="12" spans="1:1025">
      <c r="B12" s="46" t="s">
        <v>1</v>
      </c>
      <c r="C12" s="46"/>
      <c r="D12" s="46"/>
      <c r="E12" s="46"/>
      <c r="F12" s="46"/>
      <c r="G12" s="46"/>
      <c r="H12" s="46"/>
      <c r="I12" s="46"/>
      <c r="J12" s="46"/>
      <c r="K12" s="47"/>
    </row>
    <row r="13" spans="1:1025" ht="27.75" customHeight="1" thickBot="1"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025" ht="48" thickBot="1">
      <c r="A14" s="5"/>
      <c r="B14" s="37" t="s">
        <v>2</v>
      </c>
      <c r="C14" s="37" t="s">
        <v>8</v>
      </c>
      <c r="D14" s="13" t="s">
        <v>20</v>
      </c>
      <c r="E14" s="40" t="s">
        <v>11</v>
      </c>
      <c r="F14" s="34"/>
      <c r="G14" s="41"/>
      <c r="H14" s="40" t="s">
        <v>12</v>
      </c>
      <c r="I14" s="34"/>
      <c r="J14" s="41"/>
      <c r="AMC14"/>
      <c r="AMD14"/>
      <c r="AME14"/>
      <c r="AMF14"/>
      <c r="AMG14"/>
      <c r="AMH14"/>
      <c r="AMI14"/>
      <c r="AMJ14"/>
      <c r="AMK14"/>
    </row>
    <row r="15" spans="1:1025">
      <c r="A15" s="5"/>
      <c r="B15" s="38"/>
      <c r="C15" s="38"/>
      <c r="D15" s="14" t="s">
        <v>13</v>
      </c>
      <c r="E15" s="37" t="s">
        <v>3</v>
      </c>
      <c r="F15" s="37" t="s">
        <v>4</v>
      </c>
      <c r="G15" s="37" t="s">
        <v>5</v>
      </c>
      <c r="H15" s="15" t="s">
        <v>3</v>
      </c>
      <c r="I15" s="15" t="s">
        <v>4</v>
      </c>
      <c r="J15" s="27" t="s">
        <v>21</v>
      </c>
      <c r="AMC15"/>
      <c r="AMD15"/>
      <c r="AME15"/>
      <c r="AMF15"/>
      <c r="AMG15"/>
      <c r="AMH15"/>
      <c r="AMI15"/>
      <c r="AMJ15"/>
      <c r="AMK15"/>
    </row>
    <row r="16" spans="1:1025" ht="16.5" thickBot="1">
      <c r="A16" s="5"/>
      <c r="B16" s="39"/>
      <c r="C16" s="39"/>
      <c r="D16" s="16"/>
      <c r="E16" s="39"/>
      <c r="F16" s="39"/>
      <c r="G16" s="38"/>
      <c r="H16" s="17" t="s">
        <v>9</v>
      </c>
      <c r="I16" s="17" t="s">
        <v>10</v>
      </c>
      <c r="J16" s="28" t="s">
        <v>22</v>
      </c>
      <c r="AMC16"/>
      <c r="AMD16"/>
      <c r="AME16"/>
      <c r="AMF16"/>
      <c r="AMG16"/>
      <c r="AMH16"/>
      <c r="AMI16"/>
      <c r="AMJ16"/>
      <c r="AMK16"/>
    </row>
    <row r="17" spans="1:1025" s="3" customFormat="1" ht="16.5" thickBot="1">
      <c r="A17" s="6"/>
      <c r="B17" s="18">
        <v>1</v>
      </c>
      <c r="C17" s="18">
        <v>2</v>
      </c>
      <c r="D17" s="19">
        <v>3</v>
      </c>
      <c r="E17" s="20">
        <v>4</v>
      </c>
      <c r="F17" s="18">
        <v>5</v>
      </c>
      <c r="G17" s="23">
        <v>6</v>
      </c>
      <c r="H17" s="17">
        <v>7</v>
      </c>
      <c r="I17" s="17">
        <v>8</v>
      </c>
      <c r="J17" s="17">
        <v>9</v>
      </c>
    </row>
    <row r="18" spans="1:1025" ht="16.5" thickBot="1">
      <c r="A18" s="6"/>
      <c r="B18" s="31">
        <v>1</v>
      </c>
      <c r="C18" s="21" t="s">
        <v>14</v>
      </c>
      <c r="D18" s="25">
        <v>763.57</v>
      </c>
      <c r="E18" s="8"/>
      <c r="F18" s="9"/>
      <c r="G18" s="24"/>
      <c r="H18" s="7">
        <f>D18*E18</f>
        <v>0</v>
      </c>
      <c r="I18" s="7">
        <f>D18*F18</f>
        <v>0</v>
      </c>
      <c r="J18" s="7">
        <f>D18*G18</f>
        <v>0</v>
      </c>
      <c r="AMC18"/>
      <c r="AMD18"/>
      <c r="AME18"/>
      <c r="AMF18"/>
      <c r="AMG18"/>
      <c r="AMH18"/>
      <c r="AMI18"/>
      <c r="AMJ18"/>
      <c r="AMK18"/>
    </row>
    <row r="19" spans="1:1025" ht="48" thickBot="1">
      <c r="A19" s="6"/>
      <c r="B19" s="32">
        <v>2</v>
      </c>
      <c r="C19" s="22" t="s">
        <v>17</v>
      </c>
      <c r="D19" s="26">
        <v>443.25</v>
      </c>
      <c r="E19" s="8"/>
      <c r="F19" s="10"/>
      <c r="G19" s="24"/>
      <c r="H19" s="7">
        <f t="shared" ref="H19:H23" si="0">D19*E19</f>
        <v>0</v>
      </c>
      <c r="I19" s="7">
        <f t="shared" ref="I19:I23" si="1">D19*F19</f>
        <v>0</v>
      </c>
      <c r="J19" s="7">
        <f t="shared" ref="J19:J23" si="2">D19*G19</f>
        <v>0</v>
      </c>
      <c r="AMC19"/>
      <c r="AMD19"/>
      <c r="AME19"/>
      <c r="AMF19"/>
      <c r="AMG19"/>
      <c r="AMH19"/>
      <c r="AMI19"/>
      <c r="AMJ19"/>
      <c r="AMK19"/>
    </row>
    <row r="20" spans="1:1025" ht="16.5" thickBot="1">
      <c r="A20" s="3"/>
      <c r="B20" s="31">
        <v>3</v>
      </c>
      <c r="C20" s="21" t="s">
        <v>15</v>
      </c>
      <c r="D20" s="26">
        <v>572.38</v>
      </c>
      <c r="E20" s="8"/>
      <c r="F20" s="11"/>
      <c r="G20" s="24"/>
      <c r="H20" s="7">
        <f t="shared" si="0"/>
        <v>0</v>
      </c>
      <c r="I20" s="7">
        <f t="shared" si="1"/>
        <v>0</v>
      </c>
      <c r="J20" s="7">
        <f t="shared" si="2"/>
        <v>0</v>
      </c>
    </row>
    <row r="21" spans="1:1025" ht="48" thickBot="1">
      <c r="A21" s="3"/>
      <c r="B21" s="31">
        <v>4</v>
      </c>
      <c r="C21" s="22" t="s">
        <v>18</v>
      </c>
      <c r="D21" s="26">
        <v>189.88</v>
      </c>
      <c r="E21" s="8"/>
      <c r="F21" s="11"/>
      <c r="G21" s="24"/>
      <c r="H21" s="7">
        <f t="shared" si="0"/>
        <v>0</v>
      </c>
      <c r="I21" s="7">
        <f t="shared" si="1"/>
        <v>0</v>
      </c>
      <c r="J21" s="7">
        <f t="shared" si="2"/>
        <v>0</v>
      </c>
    </row>
    <row r="22" spans="1:1025" ht="16.5" thickBot="1">
      <c r="A22" s="3"/>
      <c r="B22" s="32">
        <v>5</v>
      </c>
      <c r="C22" s="21" t="s">
        <v>16</v>
      </c>
      <c r="D22" s="26">
        <v>333.32</v>
      </c>
      <c r="E22" s="8"/>
      <c r="F22" s="11"/>
      <c r="G22" s="24"/>
      <c r="H22" s="7">
        <f t="shared" si="0"/>
        <v>0</v>
      </c>
      <c r="I22" s="7">
        <f t="shared" si="1"/>
        <v>0</v>
      </c>
      <c r="J22" s="7">
        <f t="shared" si="2"/>
        <v>0</v>
      </c>
    </row>
    <row r="23" spans="1:1025" ht="48" thickBot="1">
      <c r="B23" s="31">
        <v>6</v>
      </c>
      <c r="C23" s="22" t="s">
        <v>19</v>
      </c>
      <c r="D23" s="26">
        <v>81.459999999999994</v>
      </c>
      <c r="E23" s="8"/>
      <c r="F23" s="12"/>
      <c r="G23" s="24"/>
      <c r="H23" s="7">
        <f t="shared" si="0"/>
        <v>0</v>
      </c>
      <c r="I23" s="7">
        <f t="shared" si="1"/>
        <v>0</v>
      </c>
      <c r="J23" s="7">
        <f t="shared" si="2"/>
        <v>0</v>
      </c>
    </row>
    <row r="24" spans="1:1025" ht="31.5" customHeight="1" thickBot="1">
      <c r="B24" s="33" t="s">
        <v>6</v>
      </c>
      <c r="C24" s="34"/>
      <c r="D24" s="35"/>
      <c r="E24" s="34"/>
      <c r="F24" s="35"/>
      <c r="G24" s="36"/>
      <c r="H24" s="7">
        <f>SUM(H18:H23)</f>
        <v>0</v>
      </c>
      <c r="I24" s="7">
        <f>SUM(I18:I23)</f>
        <v>0</v>
      </c>
      <c r="J24" s="7">
        <f>SUM(J18:J23)</f>
        <v>0</v>
      </c>
    </row>
  </sheetData>
  <mergeCells count="13">
    <mergeCell ref="B13:K13"/>
    <mergeCell ref="B4:C4"/>
    <mergeCell ref="B2:C2"/>
    <mergeCell ref="B8:J8"/>
    <mergeCell ref="B9:J9"/>
    <mergeCell ref="B24:G24"/>
    <mergeCell ref="B14:B16"/>
    <mergeCell ref="C14:C16"/>
    <mergeCell ref="E14:G14"/>
    <mergeCell ref="H14:J14"/>
    <mergeCell ref="E15:E16"/>
    <mergeCell ref="F15:F16"/>
    <mergeCell ref="G15:G16"/>
  </mergeCells>
  <pageMargins left="0.70833333333333304" right="0.70833333333333304" top="0.74791666666666701" bottom="0.74791666666666701" header="0.51180555555555496" footer="0.51180555555555496"/>
  <pageSetup paperSize="9" scale="7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Stacja marsjanska</dc:creator>
  <dc:description/>
  <cp:lastModifiedBy>Grzegorz Bajorek</cp:lastModifiedBy>
  <cp:revision>2</cp:revision>
  <cp:lastPrinted>2024-07-26T14:24:40Z</cp:lastPrinted>
  <dcterms:created xsi:type="dcterms:W3CDTF">2019-10-12T14:28:21Z</dcterms:created>
  <dcterms:modified xsi:type="dcterms:W3CDTF">2024-07-31T07:15:38Z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