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ZOO SPÓŁKA\2022\ZP - Sekcja Zamówień Publicznych\AT-ZP-226 PRZETARGI\15-2022 - Pokarm dla ryb 2022\"/>
    </mc:Choice>
  </mc:AlternateContent>
  <bookViews>
    <workbookView xWindow="0" yWindow="0" windowWidth="23040" windowHeight="9360"/>
  </bookViews>
  <sheets>
    <sheet name="Załącznik nr 4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10" i="4"/>
  <c r="H10" i="4" s="1"/>
  <c r="F9" i="4"/>
  <c r="H9" i="4" s="1"/>
  <c r="F8" i="4"/>
  <c r="H8" i="4" s="1"/>
  <c r="F7" i="4"/>
  <c r="H7" i="4" s="1"/>
  <c r="F6" i="4"/>
  <c r="H6" i="4" s="1"/>
  <c r="F17" i="4" l="1"/>
  <c r="H17" i="4"/>
</calcChain>
</file>

<file path=xl/sharedStrings.xml><?xml version="1.0" encoding="utf-8"?>
<sst xmlns="http://schemas.openxmlformats.org/spreadsheetml/2006/main" count="53" uniqueCount="35">
  <si>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</si>
  <si>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</si>
  <si>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</si>
  <si>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</si>
  <si>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</si>
  <si>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</si>
  <si>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</si>
  <si>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</si>
  <si>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</si>
  <si>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</si>
  <si>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</si>
  <si>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</si>
  <si>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</si>
  <si>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szt.</t>
  </si>
  <si>
    <t>Podatek VAT (%)</t>
  </si>
  <si>
    <t>Wartość brutto (PLN)</t>
  </si>
  <si>
    <t>FORMULARZ CENOWY</t>
  </si>
  <si>
    <t>Cena jedn. netto (PLN)</t>
  </si>
  <si>
    <t>Wartość netto (PLN)</t>
  </si>
  <si>
    <t>9.</t>
  </si>
  <si>
    <t>10.</t>
  </si>
  <si>
    <t>11.</t>
  </si>
  <si>
    <t>Część 3: POKARM MROŻONY DLA RYB</t>
  </si>
  <si>
    <t>Artemia mrożona /dostawa w opakowaniach 100g/ (szt.)</t>
  </si>
  <si>
    <t>Cyklop mrożony  /dostawa w opakowaniach 100g/ (szt.)</t>
  </si>
  <si>
    <t>Czarny komar mrożony  /dostawa w opakowaniach 100g/ (szt.)</t>
  </si>
  <si>
    <t>Dillies mrożony rybka morska – typ blister opakowanie 100 g - cała ryba, nie rozdrobniona, Blister 100g, opakowanie z etykietą(szt.)</t>
  </si>
  <si>
    <t>Kryl mrożony  /dostawa w opakowaniach 100g/ (szt.)</t>
  </si>
  <si>
    <t>Mikroplankton czerwony /dostawa w opakowaniach 100g/ opakowanie z etykietą (szt.)</t>
  </si>
  <si>
    <t>Mysis mrożony  /dostawa w opakowaniach 100g/ (szt.)</t>
  </si>
  <si>
    <t>Mysis ze spirulinąi czosnkiem mrożony /dostawa w opakowaniach 100g/ (szt.)</t>
  </si>
  <si>
    <t>Ochotka mrożona  /dostawa w opakowaniach 100g/ (szt.)</t>
  </si>
  <si>
    <t>Wrotka czerwona (Brachionus plicatilis)  szt. = blister 100g, z nadrukiem producenta  (szt.)</t>
  </si>
  <si>
    <t>Wodzień mrożony 100g (szt.)</t>
  </si>
  <si>
    <r>
      <t>Załącznik nr 4 –</t>
    </r>
    <r>
      <rPr>
        <sz val="12"/>
        <color theme="1"/>
        <rFont val="Times New Roman"/>
        <family val="1"/>
        <charset val="238"/>
      </rPr>
      <t xml:space="preserve"> Formularz cenowy (część 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</si>
</sst>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L5" sqref="L5"/>
    </sheetView>
  </sheetViews>
  <sheetFormatPr defaultRowHeight="15.6" x14ac:dyDescent="0.3"/>
  <cols>
    <col min="1" max="1" width="5.59765625" customWidth="1"/>
    <col min="2" max="2" width="30.69921875" customWidth="1"/>
    <col min="3" max="3" width="7.19921875" customWidth="1"/>
    <col min="5" max="5" width="11.19921875" customWidth="1"/>
    <col min="6" max="6" width="17.3984375" customWidth="1"/>
    <col min="7" max="7" width="13.5" customWidth="1"/>
    <col min="8" max="8" width="18.796875" customWidth="1"/>
  </cols>
  <sheetData>
    <row r="1" spans="1:8" ht="21" customHeight="1" x14ac:dyDescent="0.3">
      <c r="A1" s="16" t="s">
        <v>34</v>
      </c>
      <c r="B1" s="16"/>
      <c r="C1" s="16"/>
      <c r="D1" s="16"/>
      <c r="E1" s="16"/>
      <c r="F1" s="16"/>
      <c r="G1" s="16"/>
      <c r="H1" s="16"/>
    </row>
    <row r="2" spans="1:8" ht="34.799999999999997" customHeight="1" x14ac:dyDescent="0.3">
      <c r="A2" s="17" t="s">
        <v>16</v>
      </c>
      <c r="B2" s="17"/>
      <c r="C2" s="17"/>
      <c r="D2" s="17"/>
      <c r="E2" s="17"/>
      <c r="F2" s="17"/>
      <c r="G2" s="17"/>
      <c r="H2" s="17"/>
    </row>
    <row r="3" spans="1:8" ht="54.6" customHeight="1" x14ac:dyDescent="0.3">
      <c r="A3" s="3" t="s">
        <v>0</v>
      </c>
      <c r="B3" s="3" t="s">
        <v>1</v>
      </c>
      <c r="C3" s="3" t="s">
        <v>11</v>
      </c>
      <c r="D3" s="3" t="s">
        <v>2</v>
      </c>
      <c r="E3" s="3" t="s">
        <v>17</v>
      </c>
      <c r="F3" s="3" t="s">
        <v>18</v>
      </c>
      <c r="G3" s="3" t="s">
        <v>14</v>
      </c>
      <c r="H3" s="3" t="s">
        <v>15</v>
      </c>
    </row>
    <row r="4" spans="1:8" ht="24.6" customHeight="1" x14ac:dyDescent="0.3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</row>
    <row r="5" spans="1:8" ht="30" customHeight="1" x14ac:dyDescent="0.3">
      <c r="A5" s="19" t="s">
        <v>22</v>
      </c>
      <c r="B5" s="20"/>
      <c r="C5" s="20"/>
      <c r="D5" s="20"/>
      <c r="E5" s="20"/>
      <c r="F5" s="20"/>
      <c r="G5" s="20"/>
      <c r="H5" s="21"/>
    </row>
    <row r="6" spans="1:8" ht="38.4" customHeight="1" x14ac:dyDescent="0.3">
      <c r="A6" s="1" t="s">
        <v>3</v>
      </c>
      <c r="B6" s="7" t="s">
        <v>23</v>
      </c>
      <c r="C6" s="8" t="s">
        <v>13</v>
      </c>
      <c r="D6" s="2">
        <v>1340</v>
      </c>
      <c r="E6" s="9"/>
      <c r="F6" s="10">
        <f t="shared" ref="F6:F16" si="0">ROUND(D6*E6,2)</f>
        <v>0</v>
      </c>
      <c r="G6" s="11">
        <v>8</v>
      </c>
      <c r="H6" s="10">
        <f>ROUND(F6*1.08,2)</f>
        <v>0</v>
      </c>
    </row>
    <row r="7" spans="1:8" ht="43.2" customHeight="1" x14ac:dyDescent="0.3">
      <c r="A7" s="1" t="s">
        <v>4</v>
      </c>
      <c r="B7" s="7" t="s">
        <v>24</v>
      </c>
      <c r="C7" s="8" t="s">
        <v>13</v>
      </c>
      <c r="D7" s="2">
        <v>508</v>
      </c>
      <c r="E7" s="9"/>
      <c r="F7" s="10">
        <f t="shared" si="0"/>
        <v>0</v>
      </c>
      <c r="G7" s="11">
        <v>8</v>
      </c>
      <c r="H7" s="10">
        <f t="shared" ref="H7:H16" si="1">ROUND(F7*1.08,2)</f>
        <v>0</v>
      </c>
    </row>
    <row r="8" spans="1:8" ht="48" customHeight="1" x14ac:dyDescent="0.3">
      <c r="A8" s="1" t="s">
        <v>5</v>
      </c>
      <c r="B8" s="7" t="s">
        <v>25</v>
      </c>
      <c r="C8" s="8" t="s">
        <v>13</v>
      </c>
      <c r="D8" s="2">
        <v>1556</v>
      </c>
      <c r="E8" s="9"/>
      <c r="F8" s="10">
        <f t="shared" si="0"/>
        <v>0</v>
      </c>
      <c r="G8" s="11">
        <v>8</v>
      </c>
      <c r="H8" s="10">
        <f t="shared" si="1"/>
        <v>0</v>
      </c>
    </row>
    <row r="9" spans="1:8" ht="75.599999999999994" customHeight="1" x14ac:dyDescent="0.3">
      <c r="A9" s="1" t="s">
        <v>6</v>
      </c>
      <c r="B9" s="12" t="s">
        <v>26</v>
      </c>
      <c r="C9" s="8" t="s">
        <v>13</v>
      </c>
      <c r="D9" s="2">
        <v>280</v>
      </c>
      <c r="E9" s="9"/>
      <c r="F9" s="10">
        <f t="shared" si="0"/>
        <v>0</v>
      </c>
      <c r="G9" s="11">
        <v>8</v>
      </c>
      <c r="H9" s="10">
        <f t="shared" si="1"/>
        <v>0</v>
      </c>
    </row>
    <row r="10" spans="1:8" ht="34.950000000000003" customHeight="1" x14ac:dyDescent="0.3">
      <c r="A10" s="1" t="s">
        <v>7</v>
      </c>
      <c r="B10" s="12" t="s">
        <v>27</v>
      </c>
      <c r="C10" s="8" t="s">
        <v>13</v>
      </c>
      <c r="D10" s="2">
        <v>2700</v>
      </c>
      <c r="E10" s="9"/>
      <c r="F10" s="10">
        <f t="shared" si="0"/>
        <v>0</v>
      </c>
      <c r="G10" s="11">
        <v>8</v>
      </c>
      <c r="H10" s="10">
        <f t="shared" si="1"/>
        <v>0</v>
      </c>
    </row>
    <row r="11" spans="1:8" ht="59.4" customHeight="1" x14ac:dyDescent="0.3">
      <c r="A11" s="1" t="s">
        <v>8</v>
      </c>
      <c r="B11" s="12" t="s">
        <v>28</v>
      </c>
      <c r="C11" s="8" t="s">
        <v>13</v>
      </c>
      <c r="D11" s="2">
        <v>120</v>
      </c>
      <c r="E11" s="9"/>
      <c r="F11" s="10">
        <f t="shared" si="0"/>
        <v>0</v>
      </c>
      <c r="G11" s="11">
        <v>8</v>
      </c>
      <c r="H11" s="10">
        <f t="shared" si="1"/>
        <v>0</v>
      </c>
    </row>
    <row r="12" spans="1:8" ht="40.799999999999997" customHeight="1" x14ac:dyDescent="0.3">
      <c r="A12" s="1" t="s">
        <v>9</v>
      </c>
      <c r="B12" s="12" t="s">
        <v>29</v>
      </c>
      <c r="C12" s="8" t="s">
        <v>13</v>
      </c>
      <c r="D12" s="2">
        <v>332</v>
      </c>
      <c r="E12" s="9"/>
      <c r="F12" s="10">
        <f t="shared" si="0"/>
        <v>0</v>
      </c>
      <c r="G12" s="11">
        <v>8</v>
      </c>
      <c r="H12" s="10">
        <f t="shared" si="1"/>
        <v>0</v>
      </c>
    </row>
    <row r="13" spans="1:8" ht="57" customHeight="1" x14ac:dyDescent="0.3">
      <c r="A13" s="1" t="s">
        <v>10</v>
      </c>
      <c r="B13" s="12" t="s">
        <v>30</v>
      </c>
      <c r="C13" s="8" t="s">
        <v>13</v>
      </c>
      <c r="D13" s="2">
        <v>40</v>
      </c>
      <c r="E13" s="9"/>
      <c r="F13" s="10">
        <f t="shared" si="0"/>
        <v>0</v>
      </c>
      <c r="G13" s="11">
        <v>8</v>
      </c>
      <c r="H13" s="10">
        <f t="shared" si="1"/>
        <v>0</v>
      </c>
    </row>
    <row r="14" spans="1:8" ht="40.799999999999997" customHeight="1" x14ac:dyDescent="0.3">
      <c r="A14" s="1" t="s">
        <v>19</v>
      </c>
      <c r="B14" s="12" t="s">
        <v>31</v>
      </c>
      <c r="C14" s="8" t="s">
        <v>13</v>
      </c>
      <c r="D14" s="2">
        <v>1610</v>
      </c>
      <c r="E14" s="9"/>
      <c r="F14" s="10">
        <f t="shared" si="0"/>
        <v>0</v>
      </c>
      <c r="G14" s="11">
        <v>8</v>
      </c>
      <c r="H14" s="10">
        <f t="shared" si="1"/>
        <v>0</v>
      </c>
    </row>
    <row r="15" spans="1:8" ht="58.8" customHeight="1" x14ac:dyDescent="0.3">
      <c r="A15" s="1" t="s">
        <v>20</v>
      </c>
      <c r="B15" s="15" t="s">
        <v>32</v>
      </c>
      <c r="C15" s="13" t="s">
        <v>13</v>
      </c>
      <c r="D15" s="2">
        <v>40</v>
      </c>
      <c r="E15" s="9"/>
      <c r="F15" s="9">
        <f t="shared" si="0"/>
        <v>0</v>
      </c>
      <c r="G15" s="14">
        <v>8</v>
      </c>
      <c r="H15" s="9">
        <f t="shared" si="1"/>
        <v>0</v>
      </c>
    </row>
    <row r="16" spans="1:8" ht="37.200000000000003" customHeight="1" x14ac:dyDescent="0.3">
      <c r="A16" s="1" t="s">
        <v>21</v>
      </c>
      <c r="B16" s="7" t="s">
        <v>33</v>
      </c>
      <c r="C16" s="8" t="s">
        <v>13</v>
      </c>
      <c r="D16" s="2">
        <v>1142</v>
      </c>
      <c r="E16" s="9"/>
      <c r="F16" s="10">
        <f t="shared" si="0"/>
        <v>0</v>
      </c>
      <c r="G16" s="11">
        <v>8</v>
      </c>
      <c r="H16" s="10">
        <f t="shared" si="1"/>
        <v>0</v>
      </c>
    </row>
    <row r="17" spans="1:8" ht="30" customHeight="1" x14ac:dyDescent="0.3">
      <c r="A17" s="18" t="s">
        <v>12</v>
      </c>
      <c r="B17" s="18"/>
      <c r="C17" s="18"/>
      <c r="D17" s="18"/>
      <c r="E17" s="18"/>
      <c r="F17" s="5">
        <f>SUM(F5:F16)</f>
        <v>0</v>
      </c>
      <c r="G17" s="6"/>
      <c r="H17" s="4">
        <f>SUM(H5:H16)</f>
        <v>0</v>
      </c>
    </row>
  </sheetData>
  <mergeCells count="4">
    <mergeCell ref="A1:H1"/>
    <mergeCell ref="A2:H2"/>
    <mergeCell ref="A17:E17"/>
    <mergeCell ref="A5:H5"/>
  </mergeCells>
  <pageMargins left="0.7" right="0.7" top="0.75" bottom="0.75" header="0.3" footer="0.3"/>
  <pageSetup paperSize="9" scale="7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2022-01-27T06:58:22Z</cp:lastPrinted>
  <dcterms:created xsi:type="dcterms:W3CDTF">2021-11-29T11:39:44Z</dcterms:created>
  <dcterms:modified xsi:type="dcterms:W3CDTF">2022-01-31T06:46:31Z</dcterms:modified>
</cp:coreProperties>
</file>