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GABRYSIA\Desktop\MSWiA\LEKI\"/>
    </mc:Choice>
  </mc:AlternateContent>
  <xr:revisionPtr revIDLastSave="0" documentId="13_ncr:1_{8FB0D8F6-FCD1-46F7-B7E4-A53AD796778B}" xr6:coauthVersionLast="47" xr6:coauthVersionMax="47" xr10:uidLastSave="{00000000-0000-0000-0000-000000000000}"/>
  <bookViews>
    <workbookView xWindow="-108" yWindow="-108" windowWidth="22176" windowHeight="13176" tabRatio="965" activeTab="34" xr2:uid="{00000000-000D-0000-FFFF-FFFF00000000}"/>
  </bookViews>
  <sheets>
    <sheet name="część 1 " sheetId="2" r:id="rId1"/>
    <sheet name="część 2" sheetId="1" r:id="rId2"/>
    <sheet name="część 3" sheetId="3" r:id="rId3"/>
    <sheet name="część 4" sheetId="4" r:id="rId4"/>
    <sheet name="część 5" sheetId="5" r:id="rId5"/>
    <sheet name="część 6" sheetId="6" r:id="rId6"/>
    <sheet name="część 7" sheetId="8" r:id="rId7"/>
    <sheet name="część 8" sheetId="9" r:id="rId8"/>
    <sheet name="część 9" sheetId="10" r:id="rId9"/>
    <sheet name="część 10" sheetId="11" r:id="rId10"/>
    <sheet name="część 11" sheetId="12" r:id="rId11"/>
    <sheet name="część 12" sheetId="13" r:id="rId12"/>
    <sheet name="część 13" sheetId="14" r:id="rId13"/>
    <sheet name="część 14" sheetId="15" r:id="rId14"/>
    <sheet name="część 15" sheetId="16" r:id="rId15"/>
    <sheet name="część 16" sheetId="17" r:id="rId16"/>
    <sheet name="część 17" sheetId="18" r:id="rId17"/>
    <sheet name="część 18" sheetId="19" r:id="rId18"/>
    <sheet name="część 19" sheetId="20" r:id="rId19"/>
    <sheet name="część 20" sheetId="21" r:id="rId20"/>
    <sheet name="część 21" sheetId="22" r:id="rId21"/>
    <sheet name="część 22" sheetId="23" r:id="rId22"/>
    <sheet name="część 23" sheetId="24" r:id="rId23"/>
    <sheet name="część 24" sheetId="25" r:id="rId24"/>
    <sheet name="część 25" sheetId="26" r:id="rId25"/>
    <sheet name="część 26" sheetId="27" r:id="rId26"/>
    <sheet name="część 27" sheetId="28" r:id="rId27"/>
    <sheet name="część 28" sheetId="29" r:id="rId28"/>
    <sheet name="część 29" sheetId="30" r:id="rId29"/>
    <sheet name="część 30" sheetId="31" r:id="rId30"/>
    <sheet name="część 31" sheetId="32" r:id="rId31"/>
    <sheet name="część 32" sheetId="33" r:id="rId32"/>
    <sheet name="część 33" sheetId="34" r:id="rId33"/>
    <sheet name="część 34" sheetId="35" r:id="rId34"/>
    <sheet name="część 35" sheetId="36" r:id="rId3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33" l="1"/>
  <c r="H6" i="32"/>
  <c r="H5" i="31"/>
  <c r="H4" i="30"/>
  <c r="H4" i="29"/>
  <c r="H4" i="28"/>
  <c r="J4" i="28"/>
  <c r="H8" i="26"/>
  <c r="J15" i="25"/>
  <c r="H15" i="25"/>
  <c r="J8" i="24"/>
  <c r="H15" i="23"/>
  <c r="H100" i="22"/>
  <c r="J34" i="20"/>
  <c r="H34" i="20"/>
  <c r="H4" i="19"/>
  <c r="J5" i="18"/>
  <c r="H5" i="18"/>
  <c r="H5" i="17"/>
  <c r="H4" i="15"/>
  <c r="H37" i="14"/>
  <c r="H36" i="13"/>
  <c r="H43" i="12"/>
  <c r="H28" i="10"/>
  <c r="H5" i="8"/>
  <c r="H4" i="6"/>
  <c r="H11" i="5"/>
  <c r="H6" i="4"/>
  <c r="H4" i="3"/>
  <c r="H5" i="1"/>
  <c r="H4" i="2"/>
  <c r="J447" i="36" l="1"/>
  <c r="H447" i="36"/>
  <c r="H16" i="35"/>
  <c r="J16" i="35"/>
  <c r="J26" i="34"/>
  <c r="H26" i="34"/>
  <c r="J11" i="33"/>
  <c r="J6" i="32"/>
  <c r="J5" i="27"/>
  <c r="H5" i="27"/>
  <c r="J4" i="29"/>
  <c r="J5" i="31"/>
  <c r="J4" i="30"/>
  <c r="J8" i="26"/>
  <c r="H8" i="24"/>
  <c r="J15" i="23"/>
  <c r="J100" i="22"/>
  <c r="J30" i="21"/>
  <c r="H30" i="21"/>
  <c r="J4" i="19"/>
  <c r="J5" i="17"/>
  <c r="J14" i="16"/>
  <c r="H14" i="16"/>
  <c r="J4" i="15"/>
  <c r="J37" i="14"/>
  <c r="J36" i="13"/>
  <c r="J43" i="12"/>
  <c r="J18" i="11"/>
  <c r="H18" i="11"/>
  <c r="J28" i="10"/>
  <c r="J47" i="9"/>
  <c r="H47" i="9"/>
  <c r="J5" i="8"/>
  <c r="J4" i="6"/>
  <c r="J11" i="5"/>
  <c r="J6" i="4"/>
  <c r="J4" i="3"/>
  <c r="J5" i="1"/>
  <c r="J4" i="2"/>
</calcChain>
</file>

<file path=xl/sharedStrings.xml><?xml version="1.0" encoding="utf-8"?>
<sst xmlns="http://schemas.openxmlformats.org/spreadsheetml/2006/main" count="1392" uniqueCount="963">
  <si>
    <t>Część nr 1</t>
  </si>
  <si>
    <t>L.p.</t>
  </si>
  <si>
    <t xml:space="preserve">Nazwa międzynarodowa </t>
  </si>
  <si>
    <t xml:space="preserve">Nazwa handlowa  </t>
  </si>
  <si>
    <t>kod EAN</t>
  </si>
  <si>
    <t xml:space="preserve">Ilość  </t>
  </si>
  <si>
    <t>Cena jedn. netto</t>
  </si>
  <si>
    <t>Cena jedn. brutto</t>
  </si>
  <si>
    <t>Wartość netto</t>
  </si>
  <si>
    <t>VAT %</t>
  </si>
  <si>
    <t>Wartość brutto</t>
  </si>
  <si>
    <t xml:space="preserve">Uwagi </t>
  </si>
  <si>
    <t>Proszek do sporządzania roztworu doustnego przeznaczony do  oczyszczanie jelit przed wszelkimi zabiegami klinicznymi, które wymagają oczyszczonego jelita, jak np. przed badaniem endoskopowym jelita lub badaniem radiologicznym; preparat w postaci proszku w 2 osobnych saszetkach Saszetka A zawiera:
Makrogol 4000 52,500 g Sodu siarczan bezwodny 3,750 g
Symetykon 0,080 g; Saszetka B zawiera:Sodu cytrynian dwuwodny 1,863 g Kwas cytrynowy bezwodny 0,813 g
Sodu chlorek 0,730 g Potasu chlorek 0,370 g; op. 4 saszetki A+4 saszetki B</t>
  </si>
  <si>
    <t>RAZEM</t>
  </si>
  <si>
    <t>Część nr 2</t>
  </si>
  <si>
    <t>Preparat do oczyszczania jelita przed zabiegami klinicznymi zawierający 2 saszetki. 1: makrogol 3350 +sodu siarczan bezwodny +sodu chlorek + potasu chlorek a 100g + 7,5g + 2,691g + 1,015g 2: kwas askorbowy + sodu askorbinian a 4,7g + 5,9g. Proszek do sporządzania roztworu doustnego x 1 opakowanie zawierające dwie saszetki A i B;</t>
  </si>
  <si>
    <t>Część nr 3</t>
  </si>
  <si>
    <t xml:space="preserve">Albuminum humanum roztwór do infuzji a 200g/l x 100ml </t>
  </si>
  <si>
    <t>Część nr 4</t>
  </si>
  <si>
    <t xml:space="preserve">Midazolamum roztwór do wstrzykiwań a 5mg/ml x 10 amp a 1ml </t>
  </si>
  <si>
    <t xml:space="preserve">Midazolamum roztwór do wstrzykiwań a 5mg/ml x 10 amp a 3ml </t>
  </si>
  <si>
    <t xml:space="preserve">Midazolamum roztwór do wstrzykiwań a 5mg/ml x 10 amp a 10ml </t>
  </si>
  <si>
    <t>Część nr 5</t>
  </si>
  <si>
    <t>Agua pro iniectione fl a 100 ml butelka</t>
  </si>
  <si>
    <t>Agua pro iniectione fl a 500 ml butelka</t>
  </si>
  <si>
    <t>Glukoza 10% fl a 500 ml butelka</t>
  </si>
  <si>
    <t>Glukoza 5% fl a 250 ml butelka</t>
  </si>
  <si>
    <t>Glukoza 5% fl a 500 ml butelka</t>
  </si>
  <si>
    <t>Natrium chlor.0,9%fl a 100ml butelka</t>
  </si>
  <si>
    <t>Natrium chlor.0,9%fl a 250ml butelka</t>
  </si>
  <si>
    <t>Natrium chlor.0,9%fl a 500ml butelka</t>
  </si>
  <si>
    <t>Część nr 6</t>
  </si>
  <si>
    <t>Ilość</t>
  </si>
  <si>
    <t>Płyn wieloelektrolitowy  fizjologiczny o układzie buforującym składającym się z octanów, jabłczanów lub glukonianów; nie zawierający mleczanów i cytrynianów; butelka 500ml x 10 sztuk</t>
  </si>
  <si>
    <t>Część nr 7</t>
  </si>
  <si>
    <t xml:space="preserve">Ilość </t>
  </si>
  <si>
    <t>Propofolum emulsja do wstrzykiwań 10mg/ml fiolki 20ml x 5 szuk</t>
  </si>
  <si>
    <t>Propofolum emulsja do wstrzykiwań 20mg/ml fiolki 50ml x 1 szuka</t>
  </si>
  <si>
    <t>Część nr 8</t>
  </si>
  <si>
    <t xml:space="preserve">Acetycysteinum roztwór do infuzji a 100mg/ml  5amp a 3ml </t>
  </si>
  <si>
    <t xml:space="preserve">Acetylcysteinum tabletki musujące a 600mg a 10 tabl.  </t>
  </si>
  <si>
    <t xml:space="preserve">Aluminii acetotartas tabl. a 1g x 6 tabl. </t>
  </si>
  <si>
    <t xml:space="preserve">Aluminii acetotartas żel a 10mg/g x 1 tuba a 75g </t>
  </si>
  <si>
    <t xml:space="preserve">Atorvastatinum tabletki powlekane a 20mg x 30 tabl </t>
  </si>
  <si>
    <t xml:space="preserve">Atorvastatinum tabletki powlekane a 40mg x 30 tabl  </t>
  </si>
  <si>
    <t xml:space="preserve">Bisoprololi fumaras tabletki powlekane a 1,25mg x 30 tabl </t>
  </si>
  <si>
    <t xml:space="preserve">Bisoprololi fumaras tabletki powlekane a 10mg x 30 tabl </t>
  </si>
  <si>
    <t xml:space="preserve">Bisoprololi fumaras tabletki powlekane a 2,5mg x 30 tabl </t>
  </si>
  <si>
    <t xml:space="preserve">Bisoprololi fumaras tabletki powlekane a 3,75mg x 30 tabl </t>
  </si>
  <si>
    <t xml:space="preserve">Bisoprololi fumaras tabletki powlekane a 5mg x 30 tabl </t>
  </si>
  <si>
    <t xml:space="preserve">Bisoprololi fumaras tabletki powlekane a 7,5mg x 30 tabl </t>
  </si>
  <si>
    <t xml:space="preserve">Candesartanum cilexetilum tabletki a 16mg x 28 tabl </t>
  </si>
  <si>
    <t xml:space="preserve">Candesartanum cilexetilum tabletki a 8mg x 28 tabl </t>
  </si>
  <si>
    <t>Cefazolin 1,0g inj x 10 szt.</t>
  </si>
  <si>
    <t>Clindamycinum 0,3g/2ml inj. X 5 amp</t>
  </si>
  <si>
    <t xml:space="preserve">Clopidrogelum tabletki powlekane a 75mg x 28 tabl </t>
  </si>
  <si>
    <t>Diclofenacum natricum 10 mg/g; żel; opakowanie 100g</t>
  </si>
  <si>
    <t xml:space="preserve">Diclofenacum natricum czopki doodbytnicze a 100mg x 10 czopków </t>
  </si>
  <si>
    <t xml:space="preserve">Diclofenacum natricum czopki doodbytnicze a 50mg x 10 czopków </t>
  </si>
  <si>
    <t xml:space="preserve">Diclofenacum natricum roztwór do wstrzykiwań domięśniowych a 25mg/ml  x 10amp a 3ml </t>
  </si>
  <si>
    <t xml:space="preserve">Diclofenacum natricum tabletki dojelitpowe a 50 mg x 50 tabl. </t>
  </si>
  <si>
    <t xml:space="preserve">Diclofenacum natricum tabletki o zmodyfikowanym uwalnianiu a 150mg x 20 tabl </t>
  </si>
  <si>
    <t xml:space="preserve">Diclofenacum natricum tabletki o zmodyfikowanym uwalnianiu a 75mg x 20 tabl </t>
  </si>
  <si>
    <t xml:space="preserve">Ferri hydroxidum saccharum roztwór do wstrzykiwań i infuzji a 20mg Fe3+/ml x 5 amp a 5ml </t>
  </si>
  <si>
    <t xml:space="preserve">Filgrastimum roztwór do wstrzykiwań a 30 mnl j.m/0,5ml x 1 ampułkostrzykawka  </t>
  </si>
  <si>
    <t xml:space="preserve">Ketoprofenum kapsułki twarde a 50mg x 20 kaps. </t>
  </si>
  <si>
    <t xml:space="preserve">Ketoprofenum roztwór do wstrzykiwań a 50mg/ml x 10 amp a 2ml </t>
  </si>
  <si>
    <t xml:space="preserve">Ketoprofenum tabletki powlekane a 100mg x 30 tabl 100mgx30tabl. </t>
  </si>
  <si>
    <t xml:space="preserve">Metoprololi succinas tabletki o przedłużonym uwalnianiu a 23,75mg x 30 tabl. </t>
  </si>
  <si>
    <t xml:space="preserve">Metoprololi succinas tabletki o przedłużonym uwalnianiu a 47,5mg x 30 tabl. </t>
  </si>
  <si>
    <t xml:space="preserve">Metoprololi succinas tabletki o przedłużonym uwalnianiu a 95mg x 30 tabl. </t>
  </si>
  <si>
    <t xml:space="preserve">Pantoprazolum proszek do sporządzania roztworu do wstrzykiwań a 0,04g x 10 fiolka </t>
  </si>
  <si>
    <t>Pantoprazolum tabletki dojelitowe a 20mg x 56 tabl w blistrach</t>
  </si>
  <si>
    <t>Pantoprazolum tabletki dojelitowe a 40mg x 56 tabl w blistrach</t>
  </si>
  <si>
    <t xml:space="preserve">Piperacillinum+Tazobactamum a 4g+0,5g x 10 szt </t>
  </si>
  <si>
    <t xml:space="preserve">Ramiprilum tabletki  a 5mg x 30 tabl  </t>
  </si>
  <si>
    <t xml:space="preserve">Ramiprilum tabletki a 10mg x 28tabl  </t>
  </si>
  <si>
    <t xml:space="preserve">Ramiprilum tabletki a 2,5mg x 30 tabl </t>
  </si>
  <si>
    <t xml:space="preserve">Torasemidum tabletki a  5mg x 30 tabl </t>
  </si>
  <si>
    <t xml:space="preserve">Torasemidum tabletki a 10mg x 30 tabl </t>
  </si>
  <si>
    <t xml:space="preserve">Torasemidum tabletki a 20mg x 30 tabl </t>
  </si>
  <si>
    <t xml:space="preserve">Vancomycinum prorzek do sporządzania roztworu do infuzji a 1000mg x 1 fiolka </t>
  </si>
  <si>
    <t xml:space="preserve">Vancomycinum prorzek do sporządzania roztworu do infuzji a 500mg x 1 fiolka </t>
  </si>
  <si>
    <t>Część nr 9</t>
  </si>
  <si>
    <t>Dexketoprofenum roztwór do wstrzykiwań lub infuzji; 50 mg/2 ml; op. x 5 ampułek</t>
  </si>
  <si>
    <t>Dexketoprofenum tabletki powlekane 25mg x 30</t>
  </si>
  <si>
    <t>Lerkanidypina 10mg tabl x 28</t>
  </si>
  <si>
    <t>Lerkanidypina 20mg tabl x 28</t>
  </si>
  <si>
    <t xml:space="preserve">Levothyroxinum natricum tabletki a 100mcg x 50 tabl </t>
  </si>
  <si>
    <t xml:space="preserve">Levothyroxinum natricum tabletki a 125mcg x 50 tabl </t>
  </si>
  <si>
    <t xml:space="preserve">Levothyroxinum natricum tabletki a 150mcg x 50 tabl </t>
  </si>
  <si>
    <t xml:space="preserve">Levothyroxinum natricum tabletki a 25mcg x 50 tabl </t>
  </si>
  <si>
    <t xml:space="preserve">Levothyroxinum natricum tabletki a 50mcg x 50 tabl </t>
  </si>
  <si>
    <t xml:space="preserve">Levothyroxinum natricum tabletki a 75mcg x 50 tabl </t>
  </si>
  <si>
    <t xml:space="preserve">Metformini hydrochloridum tabletki powlekane a 1000mg x 30 tabl </t>
  </si>
  <si>
    <t xml:space="preserve">Metformini hydrochloridum tabletki powlekane a 500mg x 30 tabl </t>
  </si>
  <si>
    <t xml:space="preserve">Metformini hydrochloridum tabletki powlekane a 850mg x 30 tabl </t>
  </si>
  <si>
    <t xml:space="preserve">Nebivololum tabletki a 5mg x 28 tabl </t>
  </si>
  <si>
    <t xml:space="preserve">Nimesulidum granulat do sporządzania zawiesiny doustnej a 100mg x 30 saszetek </t>
  </si>
  <si>
    <t>Pancreatinum kapsułki a 10 000 j.Ph.Eur x 50 kaps  - produkt leczniczy</t>
  </si>
  <si>
    <t>Pancreatinum kapsułki a 25 000 j.Ph.Eur x 20 kaps -produkt leczniczy</t>
  </si>
  <si>
    <t xml:space="preserve">Simeticonum kapsułki a 40mg x 100 kaps </t>
  </si>
  <si>
    <t xml:space="preserve">Simeticonum krople doustne, emulsja a 100mg/ml x 1 butelka a 30ml </t>
  </si>
  <si>
    <t xml:space="preserve">Torasemidum roztwór do wstrzykiwań a 5mg/ml x 5 amp a 4ml </t>
  </si>
  <si>
    <t xml:space="preserve">Torasemidum roztwór do wstrzykiwań a 10mg/ml x 5 amp a 20ml </t>
  </si>
  <si>
    <t>Tramadoli hydrochloridum + Dexketoprofenum Tabletki powlekane 75 mg + 25 mg op. X 20 tabl</t>
  </si>
  <si>
    <t>Umeclidinii bromidum; Proszek do inhalacji; 55 mcg/dawkę; op.1 inhalator 30 dawek</t>
  </si>
  <si>
    <t>Zofenopril tabletki powlekane a 30mg x  28</t>
  </si>
  <si>
    <t>Zofenopril tabletki powlekane a 7,5mg x  28</t>
  </si>
  <si>
    <t>Część 10</t>
  </si>
  <si>
    <t xml:space="preserve">Argentum sulfathiazolum krem a 20mg/g x  100g </t>
  </si>
  <si>
    <t xml:space="preserve">Argentum sulfathiazolum krem a 20mg/g x 40g </t>
  </si>
  <si>
    <t>Deksmedetomidyna 100 mikrogramów/ml koncentrat do sporządzania roztworu do infuzji amp. 2ml x 25</t>
  </si>
  <si>
    <t xml:space="preserve">Dexamethasonum roztwór do wstrzykiwań a  4mg/1ml x 10 amp a 1ml </t>
  </si>
  <si>
    <t xml:space="preserve">Dexamethasonum roztwór do wstrzykiwań a 4mg/ml x 10 amp a 2ml </t>
  </si>
  <si>
    <t xml:space="preserve">Hydrocortisonum proszek i rozpuszczalnik do sporządzania roztworu do wstrzykiwań lub do infuzji a  100mg x  5 fiolek + 5 amp rozpuszczalnika </t>
  </si>
  <si>
    <t xml:space="preserve">Lidocaini hydrochloridum żel a 20mg/g x 1 tuba 30g typu A </t>
  </si>
  <si>
    <t xml:space="preserve">Lidocaini hydrochloridum żel a 20mg/g x 1 tuba 30g typu U z kaniulą </t>
  </si>
  <si>
    <t xml:space="preserve">Neomycinum maść do oczu a 0,5mg/g x 1 tuba a 3g </t>
  </si>
  <si>
    <t xml:space="preserve">Rocuronii bromidum roztwór do wstrzykiwań lub infuzji a 10mg/ml x 10 fiolek a 5ml </t>
  </si>
  <si>
    <t xml:space="preserve">Suxamethonii chloridum proszek do sporządzania roztworu do wstrzykiwań a  200mg x 10 fiolek </t>
  </si>
  <si>
    <t xml:space="preserve">Terlipressini acetas roztwór do wstrzykiwań a 1mg/8,5ml x 5 amp </t>
  </si>
  <si>
    <t xml:space="preserve">Urapidylum roztwór do wstrzykiwań a  5mg/ml x 5 amp a 10ml </t>
  </si>
  <si>
    <t xml:space="preserve">Urapidylum roztwór do wstrzykiwań a  5mg/ml x 5 amp a 20ml </t>
  </si>
  <si>
    <t xml:space="preserve">Urapidylum roztwór do wstrzykiwań a 5mg/ml x 5 amp a 5ml </t>
  </si>
  <si>
    <t>Część 11</t>
  </si>
  <si>
    <t>Amoxicillinum + Acidum clavulanicum 1000 mg + 200 mg; Proszek do sporządzania roztworu do infuzji; op x 1 fiolka</t>
  </si>
  <si>
    <t>Amoxicillinum + Acidum clavulanicum 2000 mg + 200 mg; Proszek do sporządzania roztworu do infuzji; op x 1 fiolka</t>
  </si>
  <si>
    <t>Amoxicillinum + Acidum clavulanicum Tabletki powlekane; 875 mg + 125 mg; op. X 14 tabl</t>
  </si>
  <si>
    <t xml:space="preserve">Amoxicillinum i a 1000mg x 16 tabl </t>
  </si>
  <si>
    <t>Ampicillinum + sulbactamum 1000mg + 500mg; proszek do sporządzania roztworu do wstrzykiwań i infuzji; op. X 1 fiolka</t>
  </si>
  <si>
    <t>Ampicillinum Proszek do sporządzania roztworu do wstrzykiwań; 1g; op.x1 fiolka</t>
  </si>
  <si>
    <t>Ampicillinum Proszek do sporządzania roztworu do wstrzykiwań; 2g; op.x1 fiolka</t>
  </si>
  <si>
    <t>Ampicillinum Proszek do sporządzania roztworu do wstrzykiwań; 500mg; op.x1 fiolka</t>
  </si>
  <si>
    <t xml:space="preserve">Benzylpenicilinum kalicum proszek do sporządzania roztworu do wstrzykiwań a 1mln j.m. X 1 fiolka </t>
  </si>
  <si>
    <t xml:space="preserve">Benzylpenicilinum kalicum proszek do sporządzania roztworu do wstrzykiwań a 3mln j.m. X 1 fiolka </t>
  </si>
  <si>
    <t xml:space="preserve">Benzylpenicilinum kalicum proszek do sporządzania roztworu do wstrzykiwań a 5mln j.m. X 1 fiolka </t>
  </si>
  <si>
    <t xml:space="preserve">Benzylpenicillinum procainum proszek do sporządzania roztworu do wstrzykiwań  a 2,4 mln j.m a 1 fiolka </t>
  </si>
  <si>
    <t xml:space="preserve">Benzylpenicillinum procainum proszek do sporządzania roztworu do wstrzykiwań a 1,2 mln j.m x 1 fiolka </t>
  </si>
  <si>
    <t>Cefazolin 1,0g inj x 1 szt.</t>
  </si>
  <si>
    <t>Cefotaxime1,0g inj.x 1 fiolka</t>
  </si>
  <si>
    <t>Ceftazidimum Proszek do sporządzania roztworu do wstrzykiwań; 1g op.x 1 fiolka</t>
  </si>
  <si>
    <t>Ceftriaxonum Proszek do sporządzania roztworu do wstrzykiwań lub infuzji; 1g op.x 1fiolka</t>
  </si>
  <si>
    <t>Ceftriaxonum Proszek do sporządzania roztworu do wstrzykiwań lub infuzji; 2g op.x 1fiolka</t>
  </si>
  <si>
    <t>Cefuroximum Proszek do sporządzania roztworu do wstrzykiwań; 1,5g; op.x 1 fiolka</t>
  </si>
  <si>
    <t xml:space="preserve">Clarithromycinum proszek do sporządzania roztworu do infuzji a 500mg x  1 fiolka </t>
  </si>
  <si>
    <t xml:space="preserve">Clarithromycinum tabletki powlekane a 500mg x 14 tabl. </t>
  </si>
  <si>
    <t xml:space="preserve">Clonazepamum roztwór do wstrzykiwań a 1mg/ml x 10 amp a 1ml </t>
  </si>
  <si>
    <t xml:space="preserve">Cloxacillinum proszek do sporządzania roztworu do wstrzykiwań a 2g x 1 fiolka </t>
  </si>
  <si>
    <t xml:space="preserve">Cloxacillinum proszek do sporządzania roztworu do wstrzykiwań a 1g x 1 fiolka </t>
  </si>
  <si>
    <t xml:space="preserve">Colistinethatum natricum proszek do sporządzania roztworu do wstrzykiwań a  1.000.000j.m. X  20 fiolek </t>
  </si>
  <si>
    <t xml:space="preserve">Diazepamum  roztwór do wstrzykiwań a 5mg/ml x 50 amp a 2ml </t>
  </si>
  <si>
    <t xml:space="preserve">Diazepamum tabletki a 5mg  x 20 tabletek </t>
  </si>
  <si>
    <t xml:space="preserve">Dobutaminum proszek do sporządzania roztworu do infuzji a 250mg x 1 fiolka </t>
  </si>
  <si>
    <t xml:space="preserve">Doxycyclinum  kapsułki a 100mg x 10 kaps. </t>
  </si>
  <si>
    <t>Doxycyclinum0,1g/5ml Roztwór do infuzji; 1 fiolka a 5 ml op.
10 fiolek po 5 ml</t>
  </si>
  <si>
    <t xml:space="preserve">Estazolamum tabletki a 2mg x 20 tabl </t>
  </si>
  <si>
    <t xml:space="preserve">Insul. Polhumin Mix 2- 3ml*5 </t>
  </si>
  <si>
    <t xml:space="preserve">Insul. Polhumin Mix 3- 3ml*5 </t>
  </si>
  <si>
    <t xml:space="preserve">Insul. Polhumin Mix4-3ml*5 </t>
  </si>
  <si>
    <t xml:space="preserve">Insul. Polhumin Mix5-3ml*5 </t>
  </si>
  <si>
    <t xml:space="preserve">Insul. Polhumin N 3ml*5 </t>
  </si>
  <si>
    <t xml:space="preserve">Insul. Polhumin R 3ml*5 </t>
  </si>
  <si>
    <t>Neomycinum250mg tabl op x 10 tabl</t>
  </si>
  <si>
    <t xml:space="preserve">Nystatinum granulat do sporządzania zawiesiny doustnej i stosowania w jamie ustnej a 2 400 000 j.m./5g x 1 op 5g (24ml) </t>
  </si>
  <si>
    <t xml:space="preserve">Oksazepamum tabletki a 10mg x 20 tabl </t>
  </si>
  <si>
    <t>Część nr 12</t>
  </si>
  <si>
    <t xml:space="preserve">Aqua destilata fl a 250ml </t>
  </si>
  <si>
    <t xml:space="preserve">Aqua destilata fl a 500ml </t>
  </si>
  <si>
    <t xml:space="preserve">Argentum nitricum substancja do receptury x 10 g </t>
  </si>
  <si>
    <t xml:space="preserve">Benzyna apteczna, płyn butelka a 1 litr </t>
  </si>
  <si>
    <t xml:space="preserve">Benzyna apteczna, płyn butelka a 100ml </t>
  </si>
  <si>
    <t xml:space="preserve">Butelka apteczna  500 ml, śr.28, 1 szt </t>
  </si>
  <si>
    <t xml:space="preserve">Butelka apteczna sterylna plus zakraplacz, 10ml  1 szt </t>
  </si>
  <si>
    <t xml:space="preserve">Butelka apteczna sterylna z nakrętką 200 ml, 1 szt </t>
  </si>
  <si>
    <t xml:space="preserve">Butelka apteczna sterylna z nakrętką 250 ml, 1 szt </t>
  </si>
  <si>
    <t xml:space="preserve">Butelka apteczna sterylna z nakrętką, 100ml  1 szt </t>
  </si>
  <si>
    <t xml:space="preserve">Butelka apteczna, 1000 ml,śr.28, 1 szt </t>
  </si>
  <si>
    <t>Etanol 70%,1000 ml,Surowiec framaceutyczny</t>
  </si>
  <si>
    <t>Etanol 96% 1000 ml,surowiec farmaceutyczny</t>
  </si>
  <si>
    <t xml:space="preserve">Etyk.," zewnętrznie", samop, pom,(35x65),40szt </t>
  </si>
  <si>
    <t>Eucerinum anhydricum surowiec farmaceutyczny farmakopealny op a 500g</t>
  </si>
  <si>
    <t xml:space="preserve">Glycerolum a 85%(86%) x 1 butelka a 1000 g </t>
  </si>
  <si>
    <t xml:space="preserve">Hydrogeni peroxidum 30% surowiec farmaceutyczny x 1 butelka a 1kg </t>
  </si>
  <si>
    <t xml:space="preserve">Ichtammolum surowiec farmaceutyczny  opakowanie 100g </t>
  </si>
  <si>
    <t>Krążki Pergaminowe o średnicy 10 cm x 100 szt.</t>
  </si>
  <si>
    <t xml:space="preserve">Lanolina bezwodna surowiec farmaceutyczny x opakowanie  500g </t>
  </si>
  <si>
    <t>Lekobaza surowiec farmaceutyczny op a 500g</t>
  </si>
  <si>
    <t xml:space="preserve">Naklejka ;chronic od światła;OPAK. </t>
  </si>
  <si>
    <t xml:space="preserve">Nakrętka, sr. 28,100 szt, </t>
  </si>
  <si>
    <t xml:space="preserve">Natrii  hydrogenocarbonas  surowiec farmaceutyczny op x 100 g </t>
  </si>
  <si>
    <t xml:space="preserve">Paraffinum liquidum. Surowiec farmaceutyczny płyn x butelka  800g </t>
  </si>
  <si>
    <t xml:space="preserve">Pudełka apteczne stosowane do receptury; jałowe a 150 ml x 1 szt </t>
  </si>
  <si>
    <t xml:space="preserve">Spiritus salicylatus roztwór na skórę a 2g/100g x 1 butelka 800g </t>
  </si>
  <si>
    <t xml:space="preserve">Talcum surowiec farmaceutyczny op a 1000g </t>
  </si>
  <si>
    <t xml:space="preserve">Torebka apteczna  pomarańczowa nr9 12x17 x opakowanie a  100szt </t>
  </si>
  <si>
    <t xml:space="preserve">Torebka, apteczna, biała, nr 7,10x15 x opakowanie a 100 szt </t>
  </si>
  <si>
    <t xml:space="preserve">Torebka, apteczna, biała, nr 9, 12x17 x opakowanie a 100szt </t>
  </si>
  <si>
    <t xml:space="preserve">Vaselinum album surowiec farmaceutyczny 1 opakowanie a  500 g </t>
  </si>
  <si>
    <t>Zincum oxydatum surowiec farmaceutyczny a 100g</t>
  </si>
  <si>
    <t>Część nr 13</t>
  </si>
  <si>
    <t xml:space="preserve">Amikacin 5mg/ml flakon a 100ml x 10 szt </t>
  </si>
  <si>
    <t>ANTYBAKTERYJNY PŁYN DO PŁUKANIA I DEKOLONIZACJI MDRO JAMY USTNEJ I GARDŁA Preparat przeznaczony do:
n Eradykacji MRSA, ESBL i VRE w jamie ustnej
n Skutecznego zapobiegania powstaniu kamienia nazębnego, próchnicy,
paradontozy i zapalenia dziąseł.
n Pielęgnacji uszkodzonych błon śluzowych (np. aparaty stomatologiczne)
n Usuwania nieprzyjemnego zapachu z jamy ustnej op. 250ml</t>
  </si>
  <si>
    <t>Bezbarwny preparat w żelu do oczyszczenia, dekontaminacji i nawilżania przedsionków nosa i uszu z zawartością poliheksanidyny. Spektrum działania: bakterie w tym MRSA,VRE,ESBL i grzyby (Candida albicans) w 30 sekund. Opakowanie- tuba zakończona kaniulą. Wyrób medyczny III. op. 30ml</t>
  </si>
  <si>
    <t xml:space="preserve">Dieta hiperkaloryczna (1,3 kcal/ml) niskobiałkowa wzbogacona o aminokwasy rozgałęzione 40%, białko 4,0g/100ml, zawierająca tłuszcze MCT 2,9g/100ml, żródło węglowodanów - maltodekstryny z dużą zawartością polisacharydów, błonnik 0,56g/100ml, osmolarność 395 mosmol/l,                                                                                                                     butelka 500 ml </t>
  </si>
  <si>
    <t xml:space="preserve">Dieta kompletna,normokaloryczna (1kcal/ml), bezresztkowa, bezglutenowa, wolna od laktozy, białko 3,8g/100ml, zawierająca tłuszcze MCT/LCT olej rybi, żródło węglowodanów - maltodekstryny z dużą zawartością polisacharydów, osmolarność 200 mosmol/l,                                                                                                                                             butelka  500 ml </t>
  </si>
  <si>
    <t xml:space="preserve">Etomidatum emulsja do wstrzykiwań a 2mg/ml x 10ampułek a 10 ml </t>
  </si>
  <si>
    <t>Gelaspan 4% 500ml x 10 flakonów</t>
  </si>
  <si>
    <t xml:space="preserve">Gentamycinum roztwór do infuzji a 1mg/ml x 10 butelek a 80 ml </t>
  </si>
  <si>
    <t xml:space="preserve">Gentamycinum roztwór do infuzji a 3mg/ml x 10 butelek a 120 ml </t>
  </si>
  <si>
    <t xml:space="preserve">Gentamycinum roztwór do infuzji a 3mg/ml x 10 butelek a 80 ml </t>
  </si>
  <si>
    <t xml:space="preserve">Ibuprofenum roztwór do infuzji a 4mg/ml x 20 butelek z dwoma niezależnymi portami a 100ml </t>
  </si>
  <si>
    <t>Natrium chlor.0,9% 250ml płyn do irygacji butelka stojąca z odłamywanym korkiem typu Ecolav x 20 butelek</t>
  </si>
  <si>
    <t>Natrium chlor.0,9% 500ml płyn do irygacji butelka stojąca z odłamywanym korkiem typu Ecolav x 10 butelek</t>
  </si>
  <si>
    <t>Oleum sojae purificatum + Triglicerydy średniołańcuchowe 10%; 500ml; op. X 10 butelek</t>
  </si>
  <si>
    <t xml:space="preserve">Paracetamolum roztwór do infuzji a 10mg/ml x 10 butelek z dwoma niezależnymi portami a 100ml </t>
  </si>
  <si>
    <t>Preparat witamin rozpuszczalnych w wodzie i tłuszczach z witaminą K  5ml x 10 fiol.</t>
  </si>
  <si>
    <t>Preparat zawierający pierwiastki śladowe ( Fe-35µmol, Cu-50µmol) 10ml x 5 amp.</t>
  </si>
  <si>
    <t>Sterylny preparat pakowany indywidualnie w worek zabezpieczający, do płukania i pielęgnacji cewnika i pęcherza moczowego, lekko hipotoniczny płyn o mniej drażniącym działaniu dzięki dodatkowi magnezu. Płukana ma zapobiegać krystalizacji fosforanów i rozpuszczać istniejące zwapnienia w cewnikach założonych na stałe, w składzie kwas cytrynowy o stężeniu 6,00g i tlenek magnezu 2,8g, opakowanie 100ml zintegrowanym drenem, klamrą zabezpieczającą przypadkowemu wyciekowi oraz uniwersalną, sterylną końcówką posiadającą zabezpieczenie dopasowaną do wszystkich typów cewników. System całkowicie zamknięty , gotowy do użycia wyrób medyczny klasy IIa, dedykowany dla pacjentów o większej tendencji do blokowania cewnika. Op. 10 worków a 100ml</t>
  </si>
  <si>
    <t>Sterylny preparat pakowany indywidualnie w worek zabezpieczający, do płukania i rutynowej dekolonizacji cewnika i pęcherza moczowego. Wykazuje działanie bakteriobójcze i antyadhezyjne, likwiduje biofilm i zapobiega adhezji bakterii do powierzchni cewnika. Płukana ma zapobiegać powstawaniu biofilmu, w składzie poliheksanidyna 0,02% opakowanie 100ml zintegrowanym drenem, klamrą zabezpieczającą przypadkowemu wyciekowi oraz uniwersalną, sterylną końcówką posiadającą zabezpieczenie dopasowaną do wszystkich typów cewników. System całkowicie zamknięty , gotowy do użycia wyrób medyczny klasy III. Op. 10 szt. x 100ml</t>
  </si>
  <si>
    <t xml:space="preserve">Tobramycin 240mg/80ml flakon x 10 szt </t>
  </si>
  <si>
    <t>Trzykomorowy zestaw  do całkowitego żywienia pozajelitowego zawierający : roztwór aminokwasów z elektrolitami, roztwór glukozy z cynkiem,  emulsję tłuszczową MCT/LCT 50:40 oraz 10% olej rybi - 4,7-5,0g kwasów omega 3 , do podaży drogą żyły centralnej. Zawierający  10,0 - 10,2 g azotu - objętość  1250 ml OP.X5SZT</t>
  </si>
  <si>
    <t>Trzykomorowy zestaw  do całkowitego żywienia pozajelitowego zawierający : roztwór aminokwasów z elektrolitami, roztwór glukozy z cynkiem, emulsję tłuszczową MCT/LCT 50:40 oraz 10% olej rybi - 4,5-5,0g kwasów omega 3 , do podaży drogą żyły centralnej. Zawierający  6,8-6,9 g azotu - objętość 1250 ml OP.X5SZT</t>
  </si>
  <si>
    <t>Trzykomorowy zestaw  do całkowitego żywienia pozajelitowego,  zawierający: roztwór aminokwasów z elektrolitami, roztwór glukozy z cynkiem, emulsję tłuszczową MCT/LCT 50:50 , do podaży drogą żył obwodowych i centralnych. Zawierający  8,2-8,6 g azotu -                                                      objętość 1875 ml. OP.X5SZT</t>
  </si>
  <si>
    <t>Trzykomorowy zestaw  do całkowitego żywienia pozajelitowego, zawierający : roztwór aminokwasów z elektrolitami, roztwór glukozy z cynkiem,  emulsję tłuszczową MCT/LCT 50:40 oraz 10% olej rybi - 2,2-2,5g kwasów omega 3 , do podaży drogą żyły centralnej. Zawierający  5,0 - 5,2 g azotu - objętość  625 ml OP.X5SZT</t>
  </si>
  <si>
    <t>Trzykomorowy zestaw  do całkowitego żywienia pozajelitowego, zawierający : roztwór aminokwasów z elektrolitami, roztwór glukozy z cynkiem,  emulsję tłuszczową MCT/LCT 50:40 oraz 10% olej rybi - 7,1-7,5g kwasów omega 3 , do podaży drogą żyły centralnej. Zawierający  15,0 - 15,2 g azotu - objętość  1875 ml OP.X 5SZT.</t>
  </si>
  <si>
    <t>Trzykomorowy zestaw  do całkowitego żywienia pozajelitowego, zawierający : roztwór aminokwasów z elektrolitami, roztwór glukozy z cynkiem, emulsję tłuszczową MCT/LCT 50:40 oraz 10% olej rybi - 4,6-5,1g kwasów omega 3 , do podaży drogą żyły obwodowej i centralnej. Zawierający  5,6-5,8 g azotu - objętość 1250 ml x 5SZT.</t>
  </si>
  <si>
    <t>Trzykomorowy zestaw  do całkowitego żywienia pozajelitowego, zawierający : roztwór aminokwasów z elektrolitami, roztwór glukozy z cynkiem, emulsję tłuszczową MCT/LCT 50:40 oraz 10% olej rybi - 7,0-7,5 kwasów omega 3 , do podaży drogą żyły centralnej. Zawierający  10,2 - 10,4 g azotu - objętość 1875 ml OP.X5SZT</t>
  </si>
  <si>
    <t>Trzykomorowy zestaw  do całkowitego żywienia pozajelitowego, zawierający : roztwór aminokwasów z elektrolitami, roztwór glukozy z cynkiem, emulsję tłuszczową MCT/LCT 50:40 oraz 10% olej rybi - 7,2-7,5 kwasów omega 3 , do podaży drogą żyły obwodowej i centralnej. Zawierający  8,4 - 8,6 g azotu - objętość 1875 ml x 5SZT.</t>
  </si>
  <si>
    <t>Trzykomorowy zestaw  do całkowitego żywienia pozajelitowego, zawierający : roztwór aminokwasów z elektrolitami, roztwór glukozy z cynkiem, emulsję tłuszczową MCT/LCT 50:50, do podaży drogą żyły centralnej. Zawierający  4,8 - 5,0 g azotu - objętość 625 ml. op.x5szt</t>
  </si>
  <si>
    <t>Trzykomorowy zestaw  do całkowitego żywienia pozajelitowego, zawierający: roztwór aminokwasów z elektrolitami, roztwór glukozy z cynkiem,  emulsję tłuszczową MCT/LCT 50:50, do podaży drogą żył obwodowych i centralnych. Zawierający  5,6-5,8 g azotu - objętość 1250ml. OP.X5SZT.</t>
  </si>
  <si>
    <t>Worek do osł. p. światłem EP 3000 ml</t>
  </si>
  <si>
    <t>Worek dwukomorowy do żywienia pozjelitowego zawierający aminokwasy, glukozę, elektrolity o zawartości azotu 15g, energia całkowita 1860kacl,osmolarność 2100 mOsm/l, pojemności 1500ml x 5 worków</t>
  </si>
  <si>
    <t>Worek dwukomorowy do żywienia pozjelitowego zawierający aminokwasy, glukozę, elektrolity o zawartości azotu 5,7g, energia calkowita 480kacl, osmolarność 900 mOsm/l,pojemności 1000ml x 5 worków</t>
  </si>
  <si>
    <t>Worek dwukomorowy do żywienia pozjelitowego zawierający aminokwasy, glukozę, elektrolity o zawartości azotu 6,8g, energia całkowita 790kacl, osmolarność 1400 mOsm/l, pojemności 1000ml x 5 worków</t>
  </si>
  <si>
    <t>Część nr 14</t>
  </si>
  <si>
    <t>Płyn wieloelektrolitowy butelka 500ml x 10 sztuk</t>
  </si>
  <si>
    <t>Część nr 15</t>
  </si>
  <si>
    <t xml:space="preserve">Bupivacaini hydrochloridum roztwór do wstrzykiwań Spinal a 5mg/ml x 5 amp. Pakowanych indywidualnie a 4ml </t>
  </si>
  <si>
    <t xml:space="preserve">Cisatracurium roztwór do wstrzykiwań i infuzji a 2mg/ml x 5 amp a 5ml </t>
  </si>
  <si>
    <t xml:space="preserve">Lidocaini hydrochloridum roztwór do wstrzykiwań a 20mg/ml x 5 fiolek a 50ml </t>
  </si>
  <si>
    <t>Mivacurii chloridum; Roztwór do wstrzykiwań; 2 mg/ml; op.5 amp. 5 ml</t>
  </si>
  <si>
    <t>Propofolum emulsja do wstrzykiwań 20mg/ml ampułkostrzykawka 50ml x 1 szuka</t>
  </si>
  <si>
    <t>Remifentanil hydrochloride; proszek do sporz. koncentratu roztworu do wstrzykiwań a 1 mg fiolka x 5 szt</t>
  </si>
  <si>
    <t>Remifentanil hydrochloride; proszek do sporz. koncentratu roztworu do wstrzykiwań a 2 mg fiolka x 5 szt</t>
  </si>
  <si>
    <t>Remifentanil hydrochloride; proszek do sporz. koncentratu roztworu do wstrzykiwań a 5 mg fiolka x 5 szt</t>
  </si>
  <si>
    <t>Sugammadexum, Roztwór do wstrzykiwań, 100 mg/ml, op. 10 fiolek a 2 ml</t>
  </si>
  <si>
    <t>Sugammadexum, Roztwór do wstrzykiwań, 100 mg/ml, op. 10 fiolek a 5 ml</t>
  </si>
  <si>
    <t>Część nr 16</t>
  </si>
  <si>
    <t>Noradrenalinum 1 mg/ml 5 amp x 4 ml</t>
  </si>
  <si>
    <t xml:space="preserve">Noradrenalinum 1mg/ml amp x 10 </t>
  </si>
  <si>
    <t>Część nr 17</t>
  </si>
  <si>
    <t xml:space="preserve">Meropenem 1,0g proszek do sporządzania roztworu do infuzji;trwałość po rozpuszczeniu nie krótsza niż 3h; inj x 10 fiolek </t>
  </si>
  <si>
    <t>Imipenem + Cilastatine 0,5g+0,5g inj x 10 fiolek</t>
  </si>
  <si>
    <t>Część nr 18</t>
  </si>
  <si>
    <t xml:space="preserve">Somatostatinum 3mg Proszek i rozpuszczalnik do sporządzania roztworu do wstrzykiwań op. X 1 amp  </t>
  </si>
  <si>
    <t>Część nr 19</t>
  </si>
  <si>
    <t>10% emulsja wysoko oczyszczonego oleju rybiego 100ml</t>
  </si>
  <si>
    <t>10% emulsja wysoko oczyszczonego oleju rybiego 50ml</t>
  </si>
  <si>
    <t>10% HES  a 500 ml butelka x 10 sztuk</t>
  </si>
  <si>
    <t>6% HES a 500 ml butelka x 10 sztuk</t>
  </si>
  <si>
    <t>Addiphos 20ml*10amp,  lub równoważne</t>
  </si>
  <si>
    <t>Calcii chloridum dihydricum + Natrii chloridum + Kalii chloridum; (8,6 mg + 0,3 mg + 0,33 mg)/ml; roztwór do infuzji; op.butelka 500ml</t>
  </si>
  <si>
    <t>Geloplasma roztwór do injekcji 500ml, lub równoważne X 20 SZTUK</t>
  </si>
  <si>
    <t>Glukoza 5% fl a 100 ml butelka</t>
  </si>
  <si>
    <t>Kalii chloridum 0,15% + Glucosum 5% a 500ml butelka x 10 sztuk</t>
  </si>
  <si>
    <t>Kalii chloridum 0,15% + Natrii chloridum 0,9% a 500ml butelka x 10 sztuk</t>
  </si>
  <si>
    <t>Kalii chloridum 0,3% + Glucosum 5% a 500ml butelka x 10 sztuk</t>
  </si>
  <si>
    <t>Kalii chloridum 0,3% + Natrii chloridum 0,9% a 500ml butelka x 10 sztuk</t>
  </si>
  <si>
    <t>Koncentrant 20g /100ml zawiera 8,2 g alaniny i 13,46 g glutaminy; fiol.100ml</t>
  </si>
  <si>
    <t>Koncentrant 20g /50ml zawiera 8,2 g alaniny i 13,46 g glutaminy; fiolka 50ml</t>
  </si>
  <si>
    <t>dipeptiven</t>
  </si>
  <si>
    <t xml:space="preserve">Mannitol 20 % fl a 100 ml </t>
  </si>
  <si>
    <t>Mieszanina emulsji tłuszczowej: tłuszcze LCT, tłuszcze MCT, olej z oliwek, olej rybi; op 500 ml X 10 BUTELEK</t>
  </si>
  <si>
    <t>NaCl 0,9%/ gluc.5%2:1fl 500ml butelka</t>
  </si>
  <si>
    <t>NaCl0,9% / gluc.5% 1:1fl 500ml butelka</t>
  </si>
  <si>
    <t>Natrii glycerophosphas; Koncentrat do sporządzania roztworu do infuzji; 216 mg/ml; op.x 20 amp.</t>
  </si>
  <si>
    <t>Soluvit N 10 fiolek,  lub równoważne</t>
  </si>
  <si>
    <t>Supliven 10ml*20 amp,  lub równoważne</t>
  </si>
  <si>
    <t>Trójkomorowy worek do obwodowego i centralnego żywienia pozajelitowego o poj. 1206ml zawierający 6,2 g azotu energii niebiałkowej  700  kcal. Zawierający mieszaninę 4 rodzajów emulsji tłuszczowej w tym olej rybi 15% , olej sojowy, MCT,olej z oliwek, węglowodany i elektrolity op x 4 szt</t>
  </si>
  <si>
    <t xml:space="preserve">Trójkomorowy worek do wkłucia centralnego bez ekektrolitów o poj. 986 ml zawierający 8 g azotu , energii niebiałkowej 900  kcal. Zawierający mieszaninę 4 rodzajów emulsji tłuszczowej w tym olej rybi 15% , olej sojowy, MCT,olej z oliwek, węglowodany. Op x 4 szt </t>
  </si>
  <si>
    <t>Trójkomorowy worek do wkłucia centralnego bez elektrolitów o poj. 1477 zawierający 12 g azotu , energii niebiałkowej  1300 kcal. Zawierający mieszaninę 4 rodzajów emulsji tłuszczowej w tym olej rybi 15% , olej sojowy, MCT,olej z oliwek, węglowodany.op x 4 szt</t>
  </si>
  <si>
    <t>Trójkomorowy worek do wkłucia centralnego o poj. 1012ml , zawierający 10,6 g azotu, energii niebiałkowej 635 kcal. Zawierający mieszaninę 4 rodzajów emulsji tłuszczowej w tym olej rybi 15% , olej sojowy, MCT,olej z oliwek, węglowodany i elektrolity op x 4 szt</t>
  </si>
  <si>
    <t>Trójkomorowy worek do wkłucia centralnego o poj. 1477 zawierający 12 g azotu , energii niebiałkowej  1300 kcal. Zawierający mieszaninę 4 rodzajów emulsji tłuszczowej w tym olej rybi 15% , olej sojowy, MCT,olej z oliwek, węglowodany i elektrolity op x 4 szt</t>
  </si>
  <si>
    <t>Trójkomorowy worek do wkłucia centralnego o poj. 1970ml , zawierający 16 g azotu ) energii niebiałkowej 1800 kcal. Zawierający mieszaninę 4 rodzajów emulsji tłuszczowej w tym olej rybi 15% , olej sojowy, MCT,olej z oliwek, węglowodany i elektrolity op x 4 szt</t>
  </si>
  <si>
    <t>Trójkomorowy worek do wkłucia centralnego o poj. 493 ml zawierający 4 g azotu , energii niebiałkowej 450  kcal. Zawierający mieszaninę 4 rodzajów emulsji tłuszczowej w tym olej rybi 15% , olej sojowy, MCT,olej z oliwek, węglowodany i elektrolity op x 6 szt</t>
  </si>
  <si>
    <t>Trójkomorowy worek do wkłucia centralnego o poj. 986 ml zawierający 8 g azotu , energii niebiałkowej 900  kcal. Zawierający mieszaninę 4 rodzajów emulsji tłuszczowej w tym olej rybi 15% , olej sojowy, MCT,olej z oliwek, węglowodany i elektrolity op x 4 szt</t>
  </si>
  <si>
    <t>Vitalipid N  10ml*10amp,  lub równoważne</t>
  </si>
  <si>
    <t>Zestaw do przetoczeń do przetoczeń żywienia pozajelitowego kompatybilny z pompą infuzyjną dostarczoną w formie użyczenia</t>
  </si>
  <si>
    <t xml:space="preserve"> </t>
  </si>
  <si>
    <t xml:space="preserve">Odnośnie preparatów do żywienia pozajelitowego zamawiający wymaga danych dotyczących stosowania różnych dodatków tj. elektrolitów, pierwiastków śladowych, witamin z zaoferowanymi produktami </t>
  </si>
  <si>
    <t>Zamawiający wymaga w formie użyczenia minimum dwóch pomp infuzyjnych do podawania żywienia pozajelitowego.</t>
  </si>
  <si>
    <t>Część nr 20</t>
  </si>
  <si>
    <t>Dieta  peptydowa, kompletna pod względem odżywczym normokaloryczna, bezresztkowa, klinicznie wolna od laktozy, której źródło węglowodanów stanowią maltodekstryny, zawierająca 4g białka/100 ml z serwatki (mieszanina wolnych aminokwasów i krótkołańcuchowych peptydów), niskotłuszczowa - 1,7 g/100ml, o osmolarności 455 mosmol/l, w opakowaniu 1000 ml.</t>
  </si>
  <si>
    <t>Dieta bezresztkowa hiperkaloryczna (1,5 kcal/ml), zawierająca mieszankę 4 białek. Zawartość białka nie mniej niż 6g/100 ml, zawartość wielonienasyconych tłuszczów omega-6/omega-3 w proporcji 3,12; zawartość DHA+EPA nie mniej niż 34mg/100 ml, dieta zawierająca 6 naturalnych karotenoidów (0,30mg/ 100ml), klinicznie wolna do laktozy. O osmolarności nie wiećej niż 360 mOsmol/l , opakowanie  500ml.</t>
  </si>
  <si>
    <t>Dieta bezresztkowa normokaloryczna (1 kcal/ml), zawierająca mieszankę 4 białek w proporcji: 35% serwatkowych, 25% kazeiny, 20% białek soi, 20% białek grochu. Zawartość:białka nie mniej niż 4g/100ml, zawartość DHA+EPA nie mniej niż 33,5 mg/100 ml, dieta zawierająca 6 naturalnych karotenoidów, klinicznie wolna do laktozy.  O osmolarności 255 mOsmol/l, opakowanie 1000ml.</t>
  </si>
  <si>
    <t>Dieta bezresztkowa normokaloryczna (1 kcal/ml), zawierająca mieszankę 4 białek w proporcji: 35% serwatkowych, 25% kazeiny, 20% białek soi, 20% białek grochu. Zawartość:białka nie mniej niż 4g/100ml, zawartość DHA+EPA nie mniej niż 33,5 mg/100 ml, dieta zawierająca 6 naturalnych karotenoidów, klinicznie wolna do laktozy.  O osmolarności 255 mOsmol/l, opakowanie 500ml.</t>
  </si>
  <si>
    <t>Dieta bogatoresztkowa z zawartością 6 rodzajów błonnika MF6, normokaloryczna (1 kcal/ml) zawierająca mieszankę 4 białek, zawartość białka nie mniej niż 4g/100 ml; dieta zawierająca 6 naturalnych karotenoidów, klinicznie wolna do laktozy , o osmolarności 250 mOsmol/l ,w opakowaniu 1000 ml.</t>
  </si>
  <si>
    <t>Dieta cząstkowa w proszku będąca żródłem białka i wapnia,95% energii pochodzi z białka, wapń 1350mg/100g,  bezglutenowa,stanowiąca dodatkowe żródło białka w przypadku pacjentów, których dieta nie pokrywa całkowitego zapotrzebowania na jego wartość, przy oparzeniach, odleżynach, utrudnionym gojeniu ran,nadmiernej utraty białka z wydzielinami i wydalinami ustrojowymi,opakowanie puszka 225 g</t>
  </si>
  <si>
    <t>Dieta kompletna pod względem odżywczym, wysokobiałkowa, 7,5g białka/100ml , w oparciu o kazeinę i soję, z zawartością glutaminy 1,66 g/100ml, hiperkaloryczna ( 1,28 kcal/ml), bogatoresztkowa, klinicznie wolna od laktozy, o osmolarności 270 mOsmol/l, w opakowaniu 500 ml,</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</si>
  <si>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nie więcej niż 275 mOsmol/l, w opakowaniu 500ml.</t>
  </si>
  <si>
    <t>Dieta kompletna pod względem odżywczym,
normalizująca glikemię o niskim indeksie glikemicznym,
hiperkaloryczna (1,5 kcal/ml), bogatobiałkowa, zawartość błonnika 1,5g/100 ml, obniżony współczynnik oddechowy (powyżej 46% energii z tłuszczu), klinicznie wolna od laktozy, bez zawartości
fruktozy. O osmolarności 395 mOsmol/l, w opakowaniu 1000 ml.</t>
  </si>
  <si>
    <t>Dieta kompletna, normalizująca glikemię, normokaloryczna (1,03kcal/ml) zawierająca 6 rodzajów błonnika, białka nie więcej niż 4,3g/ml.Oparta na białku mleka sojowego. Osmolarność 300 mOsm/l. Opakowanie 1000ml</t>
  </si>
  <si>
    <t>Dieta wspomagająca leczenie ran, bogatoresztkowa, normokaloryczna (1 kcal/ml) oparta na białku kazeinowym, zawierająca 0,85g/100ml argininy, 1,03g/100ml glutaminy, karotenoidy. Całkowita zawartość białka 5,5g/100ml. Zawartość 6 rodzajów błonnika (1,5g/100 ml) frakcje rozpuszczalne i nierozpuszczalne. Osmolarność nie niższa niż 315 mOsm/l. Opakowanie 1000ml</t>
  </si>
  <si>
    <t>Konektor do połączenia strzykawki EnFit  ze zgłębnikiem, gastrostomią EnLock. 6x5 szt.</t>
  </si>
  <si>
    <t>Konektor do połączeniado zestawu do żywienia EnFit, ze strzykawką  EnLock; 6X5szt.</t>
  </si>
  <si>
    <t>Strzykawka 3częściowa, enteralna ENFit, 60 ml  ENFIT. Końcówka niecentryczna; opx 30 szt.</t>
  </si>
  <si>
    <t>Zestaw do gastrostomii endoskopowej Flocare PEG, zakładany metodą Pull, pod kontrolą endoskopu do długotrwałego odżywiania dożołądkowego (min.30 dni). Zgłębnik wykonany z przezroczystego poliuretanu. Zakończony stożkowatym łącznikiem.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Rozmiary CH 10/40 CM ; CH 14/40 CM ; CH 18/40 CM opx5szt</t>
  </si>
  <si>
    <r>
      <t xml:space="preserve">Zestaw do żywienia dojelitowego  z końcówką typu ENFit do połączenia diety (opakowanie typu Pack lub butelka ze złączem EnPlus) ze zgłębinkiem umożliwiający żywienie pacjenta metodą ciągłego wlewu za pomocą pompy </t>
    </r>
    <r>
      <rPr>
        <sz val="10"/>
        <color rgb="FFFF0000"/>
        <rFont val="Calibri Light"/>
        <family val="2"/>
        <charset val="238"/>
        <scheme val="major"/>
      </rPr>
      <t>Flocare Infinity</t>
    </r>
    <r>
      <rPr>
        <sz val="10"/>
        <color theme="1"/>
        <rFont val="Calibri Light"/>
        <family val="2"/>
        <charset val="238"/>
        <scheme val="major"/>
      </rPr>
      <t>. Zgodny z instrukcją obsługi producenta pompy.</t>
    </r>
  </si>
  <si>
    <r>
      <t xml:space="preserve">Zestaw do żywienia dojelitowego do połączenia diety (opakowanie typu butelka) ze zgłębinkiem umożliwiający żywienie pacjenta metodą ciągłego wlewu za pomocą </t>
    </r>
    <r>
      <rPr>
        <sz val="10"/>
        <color rgb="FFFF0000"/>
        <rFont val="Calibri Light"/>
        <family val="2"/>
        <charset val="238"/>
        <scheme val="major"/>
      </rPr>
      <t>pompy Infinity</t>
    </r>
    <r>
      <rPr>
        <sz val="10"/>
        <color theme="1"/>
        <rFont val="Calibri Light"/>
        <family val="2"/>
        <charset val="238"/>
        <scheme val="major"/>
      </rPr>
      <t>. Zgodny z instrukcją obsługi producenta pompy.</t>
    </r>
  </si>
  <si>
    <t>Zestaw do żywienia dojelitowego z końcówką typu ENFit służący do połączenia diety w butelce oraz diety w opakowaniu typu Pack ze zgłębnikiem, umożliwiający żywienie pacjenta metodą ciągłego wlewu kroplowego (metoda grawitacyjna).</t>
  </si>
  <si>
    <t>Zestaw do żywienia dojelitowego z końcówką typu ENFit służący do połączenia diety w butelce ze zgłębnikiem, umożliwiający żywienie pacjenta metodą ciągłego wlewu kroplowego (metoda grawitacyjna).</t>
  </si>
  <si>
    <t>Zgłębnik Flocare PUR do żywienia dożołądkowego lub dojelitowego, wykonany z przezroczystego poliuretanu, z podziałką centymetrową oraz linią kontrastującą w RTG. Posiadający port żywieniowy ze złączem ENFIT. Końcówka zgłębnika posiadająca dwa otwory boczne i jeden główny na końcu cewnika. Do zgłębnika dołączona metalowa prowadnica.  Sterylny, jednorazowego użytku.Wolny od DEHP, CH 10/110 CM ;10/130CM ;  CH 12/110 CM ;  op.x 10szt.</t>
  </si>
  <si>
    <t>Zgłębnik nosowo-jelitowy do żywienia dojelitowego Flocare Bengmark PUR, do żywienia dojelitowego zakończony samoskręcającą się spiralną pętlą mocującą zgłębnik w jelicie. Do zgłębnika dołączona metalowa prowadnica pokryta silikonem z łącznikiem żeńskim i kulkową końcówką. Do stosowania u pacjenta od 6 do 8 tygodni. Materiał - nieprzezroczysty poliuretan.  Wolny od DEHP. Rozmiar CH 18 op.3szt.</t>
  </si>
  <si>
    <t>Zgłębnik nosowo-żołądkowy z prowadnicą, wykonany z poliuretanu (PUR) przeznaczony do żywienia wyposażony w dwa porty: port żywieniowy ze złączem ENFit oraz dodatkowy port do odbarczania przeznaczony do ewakuacji treści żołądka. Z 4 otworami lateralnymi i otwartym końcem. Przezroczysty z 3 cieniodajnymi liniami widocznymi w promieniach RTG. Rozmiar zgłębnika Ch 14/110 cm. Nie zawierający lateksu. op.x 1 szt.</t>
  </si>
  <si>
    <r>
      <t>Dieta wspomagająca</t>
    </r>
    <r>
      <rPr>
        <sz val="10"/>
        <color rgb="FFFF0000"/>
        <rFont val="Calibri Light"/>
        <family val="2"/>
        <charset val="238"/>
        <scheme val="major"/>
      </rPr>
      <t xml:space="preserve"> leczenie odleżyn i ran,</t>
    </r>
    <r>
      <rPr>
        <sz val="10"/>
        <color theme="1"/>
        <rFont val="Calibri Light"/>
        <family val="2"/>
        <charset val="238"/>
        <scheme val="major"/>
      </rPr>
      <t xml:space="preserve"> kompletna, bezresztkowa, hiperkaloryczna ( 1,24 kcal/ml) ,bezglutenowa, zawierająca argininę przyspieszającą gojenie ran, zwiększona zawartość przeciwutleniaczy ( wit C i E, karotenoidów, cynku) , zawartość białka 8,8 g /100ml, o osmolarności min. 500 mOsmol/l opakowanie 4 x 200 ml, w trzech smakach: truskawkowy,
czekoladowy, waniliowy</t>
    </r>
  </si>
  <si>
    <r>
      <t xml:space="preserve">Dieta </t>
    </r>
    <r>
      <rPr>
        <sz val="10"/>
        <color rgb="FFFF0000"/>
        <rFont val="Calibri Light"/>
        <family val="2"/>
        <charset val="238"/>
        <scheme val="major"/>
      </rPr>
      <t>normalizująca glikemię</t>
    </r>
    <r>
      <rPr>
        <sz val="10"/>
        <color theme="1"/>
        <rFont val="Calibri Light"/>
        <family val="2"/>
        <charset val="238"/>
        <scheme val="major"/>
      </rPr>
      <t>,kompletna, normokaloryczna ( 1,04 kcal/ml), nie zawiera sacharozy, zwiększona zawartość przeciwutleniaczy ( wit C i E, karotenoidów, selenu), zwiększona zawartość witamin z grupy B odpowiadających za metabolizm węglowodanów,zawierająca unikalną mieszankę błonnika ( 6 rodzajów błonnika), bezglutenowa,zawartośc białka nie mniej niż 4,9g/100ml. O osmolarności 365 mOsmol/l, opakowanie 4 x 200 ml, w dwóch smakach.</t>
    </r>
  </si>
  <si>
    <r>
      <t>Dieta kompletna,</t>
    </r>
    <r>
      <rPr>
        <sz val="10"/>
        <color rgb="FFFF0000"/>
        <rFont val="Calibri Light"/>
        <family val="2"/>
        <charset val="238"/>
        <scheme val="major"/>
      </rPr>
      <t xml:space="preserve"> hiperkaloryczna </t>
    </r>
    <r>
      <rPr>
        <sz val="10"/>
        <color theme="1"/>
        <rFont val="Calibri Light"/>
        <family val="2"/>
        <charset val="238"/>
        <scheme val="major"/>
      </rPr>
      <t>(2,4 kcal/ml) o zawartości białka min. 9,4 g/100ml, 16% energi z białka, dieta do podaży doustnej, dieta bezresztkowa, bezglutenowa w opakowaniu 4x125 ml, o osmolarności 730 -790 mOsmol/l. W 5 smakach.</t>
    </r>
  </si>
  <si>
    <r>
      <t>Dieta</t>
    </r>
    <r>
      <rPr>
        <sz val="10"/>
        <color rgb="FFFF0000"/>
        <rFont val="Calibri Light"/>
        <family val="2"/>
        <charset val="238"/>
        <scheme val="major"/>
      </rPr>
      <t xml:space="preserve"> beztłuszczowa,hiperkaloryczna</t>
    </r>
    <r>
      <rPr>
        <sz val="10"/>
        <color theme="1"/>
        <rFont val="Calibri Light"/>
        <family val="2"/>
        <charset val="238"/>
        <scheme val="major"/>
      </rPr>
      <t xml:space="preserve"> ( 1,5 kcal/ml) bogatobiałkowa, oparta na białku serwatkowym, źródłem węglowodanów są wolno wchłaniane maltodekstryny i sacharoza, niska zawartość sodu i fosforanów,bezresztkowa, bezglutenowa,klinicznie wolna od laktozy, zawartośc białka 3,9g/100ml. O osmolarności 750 mOsmol/l, opakowanie butelka 200 ml, w dwóch smakach.</t>
    </r>
  </si>
  <si>
    <t>Dieta kompletna w płynie dla pacjentów z chorobą nowotworową , polimeryczna, hiperkaloryczna (2,4 kcal/ml), zawartość białka min. 14,4 g/ 100 ml, 24% energii z białka,  źródłem białka są kazeina i serwatka, do podaży doustnej, bezresztkowa, bezglutenowa, w opakowaniu 4 x 125 ml, o osmolarności nie więcej niż 570 mOsmol/l, w ośmiu smakach.</t>
  </si>
  <si>
    <t xml:space="preserve"> Sprzęt JEDNORAZOWY zaoferowany ma być kompatybilny z  opakowaniami zaoferowanych diet. Zamawiający wymaga użyczenia na czas trwania umowy minimum 3 pomp do żywienia dojelitowego Flocare Infinity lub innych(o parametrach nie niższych niż wskazana) kompatybilnych z zaoferowanym sprzętem i dietami;   </t>
  </si>
  <si>
    <t>Część nr 21</t>
  </si>
  <si>
    <t xml:space="preserve">Acenocoumarolum 4mg tabl x 60 </t>
  </si>
  <si>
    <t>Acetazolamidum a 250mg tabl x 30tabl</t>
  </si>
  <si>
    <t xml:space="preserve">Acidum acetylsalicylicum 300mg tabl x 10 </t>
  </si>
  <si>
    <t xml:space="preserve">Adrenalinum 0,1% 1mg/ml amp x 10 </t>
  </si>
  <si>
    <t>Adrenalinum Roztwór do wstrzykiwań; 300 mcg/0,3 ml; op. 1 ampułko-strzykawka po 1 ml</t>
  </si>
  <si>
    <t xml:space="preserve">Amikacinum 0,3% krople do oczu 5ml </t>
  </si>
  <si>
    <t>Amikacinum 125mg/ml; fiolka 2ml x 1 szt</t>
  </si>
  <si>
    <t>Amikacinum 250mg/ml; fiolka 2ml x 1 szt</t>
  </si>
  <si>
    <t xml:space="preserve">Amiloridi hydrochloridum 2,5mg + Hydrochlorothiazidum 25mg tabl. x 50 . </t>
  </si>
  <si>
    <t xml:space="preserve">Amlodipinum tabl. a 10mg x 30 tabl. </t>
  </si>
  <si>
    <t xml:space="preserve">Amlodipinum tabl. a 5mg x 30 tabl </t>
  </si>
  <si>
    <t xml:space="preserve">Antazolini mesylas 50mg/ml 2ml amp x 10 </t>
  </si>
  <si>
    <t xml:space="preserve">Atropinum sulf. 0,5mg/ml;1ml;amp x 10 </t>
  </si>
  <si>
    <t xml:space="preserve">Atropinum sulf. 1mg/ml;1ml;amp x 10 </t>
  </si>
  <si>
    <t xml:space="preserve">Baclofenum 10mg tabl x 50 </t>
  </si>
  <si>
    <t xml:space="preserve">Baclofenum 25mg tabl x 50 </t>
  </si>
  <si>
    <t xml:space="preserve">Budesonidum zawiesina do nebulizacji a 0,5mg/ml x 20 pojemników a 2ml </t>
  </si>
  <si>
    <t>Budesonidum; Proszek do inhalacji w kapsułkach twardych; 200mcg; op. X 60 kaps.</t>
  </si>
  <si>
    <t xml:space="preserve">Bupivacainum h/chlor. 0,5% amp. X 10 </t>
  </si>
  <si>
    <t xml:space="preserve">Calcii chloridum roztwór do wstrzykiwań a 100mg/ml x 10 amp a 10ml  </t>
  </si>
  <si>
    <t>Cefuroxime 500mg tabl.powl. Op x 10 sztuk</t>
  </si>
  <si>
    <t xml:space="preserve">Dopaminum h/chloricum 4%;5ml; ampułki x 10 </t>
  </si>
  <si>
    <t xml:space="preserve">Enalaprili maleas 10mg tabl x30 </t>
  </si>
  <si>
    <t>Enalaprili maleas 20mg tabl x 30</t>
  </si>
  <si>
    <t xml:space="preserve">Enalaprili maleas 5mg tabl x 30 </t>
  </si>
  <si>
    <t xml:space="preserve">Epherdini hydrochloridum a 25mg/1ml x 10 amp a 1ml </t>
  </si>
  <si>
    <t xml:space="preserve">Eplerenonum tabletki 50mg  x 30 tabl </t>
  </si>
  <si>
    <t xml:space="preserve">Fentanylum  roztwór do wstrzykiwań a 50mcg/ml x 50 amp a 2ml </t>
  </si>
  <si>
    <t xml:space="preserve">Fludrocortisoni acetas+Gramicidinum+Neomycini sulfas 1mg+0,025mg+2,5mg/1ml; krople do oczu i uszu  5ml </t>
  </si>
  <si>
    <t xml:space="preserve">Furazidin  tabletki a  50mg x 30 tabl </t>
  </si>
  <si>
    <t xml:space="preserve">Furosemidum 40mg tabl x 30 </t>
  </si>
  <si>
    <t xml:space="preserve">Haloperidolum 5mg/ml;1ml; amp x 10 </t>
  </si>
  <si>
    <t xml:space="preserve">Heparinum natricum 5000j.m./ml;5ml;fiolki x 10 </t>
  </si>
  <si>
    <t xml:space="preserve">Hydrochlorothiazidum 12,5mg tabl x 30 </t>
  </si>
  <si>
    <t xml:space="preserve">Hydrochlorothiazidum 25mg tabl x 30 </t>
  </si>
  <si>
    <t xml:space="preserve">Hydroxyzini hydrochloridum tabletki powlekane a  10mg x 30 tabl </t>
  </si>
  <si>
    <t xml:space="preserve">Hydroxyzini hydrochloridum tabletki powlekane a 25mg  x 30 tabl </t>
  </si>
  <si>
    <t xml:space="preserve">Ibuprofenum tabletki a 200mg x 60 tabl </t>
  </si>
  <si>
    <t xml:space="preserve">Levocetirizini dihydrochloridum tabletki powlekane a  5mg x 28 tabl </t>
  </si>
  <si>
    <t xml:space="preserve">Lidocaini h/chlor. 1% ampx10 </t>
  </si>
  <si>
    <t xml:space="preserve">Lidocaini h/chlor. 2% amp 20ml x5 </t>
  </si>
  <si>
    <t xml:space="preserve">Lidocaini h/chlor. 2% amp.2ml x 10 </t>
  </si>
  <si>
    <t xml:space="preserve">Lidocaini h/chlor.2%+noradrenali tetras 0,00125% amp. 2ml x 10 </t>
  </si>
  <si>
    <t>Linezolidum, roztwór do infuzji 0,6g/300ml op. X 10 sztuk</t>
  </si>
  <si>
    <t xml:space="preserve">Loperamidum 2mg tabl x 30 </t>
  </si>
  <si>
    <t xml:space="preserve">Magnesium sulfur.20% 2g/10ml ampx10 </t>
  </si>
  <si>
    <t xml:space="preserve">Metamizolum natricum 0,5g/ml;2ml; ampułki x 5 </t>
  </si>
  <si>
    <t xml:space="preserve">Metamizolum natricum 0,5g/ml;5ml; ampułki x 5 </t>
  </si>
  <si>
    <t>Metamizolum natricum 0,5g tabl x 20</t>
  </si>
  <si>
    <t xml:space="preserve">Metoclopramidi h/chlor. 10mg tabl x 50 </t>
  </si>
  <si>
    <t xml:space="preserve">Metoclopramidi h/chlor. 10mg/2ml amp x 5 </t>
  </si>
  <si>
    <t>Metoprolol 50 tabl x 30</t>
  </si>
  <si>
    <t xml:space="preserve">Metronidazolum 250mg tabl x 20 </t>
  </si>
  <si>
    <t xml:space="preserve">Mianserini hydrochloridum tabletki a 10mg x 30 tabl </t>
  </si>
  <si>
    <t xml:space="preserve">Molsidominum 2mg tabl.x 30 </t>
  </si>
  <si>
    <t xml:space="preserve">Molsidominum 4mg tabl.x 30 </t>
  </si>
  <si>
    <t xml:space="preserve">Morphini sulfas  roztwór do wstrzykiwań a 10mg/ml x 10 amp a 1ml </t>
  </si>
  <si>
    <t>Morphini sulfas roztwór do wstrzykiwań 20mg/ml x 10 amp a 1ml</t>
  </si>
  <si>
    <t xml:space="preserve">Natrii chlor.10% 10ml amp. X 100 </t>
  </si>
  <si>
    <t xml:space="preserve">Natrium bicarbon.8,4% 20ml amp. X 10 </t>
  </si>
  <si>
    <t xml:space="preserve">Opipramoli dihydrochlor. Tabl.x 20 </t>
  </si>
  <si>
    <t xml:space="preserve">Papaverini h/chlor. 100mg/2ml amp. x 10 </t>
  </si>
  <si>
    <t xml:space="preserve">Pentoxifyllinum 300mg/15ml amp. X 10 </t>
  </si>
  <si>
    <t xml:space="preserve">Phytomenadionum 10mg tabl x 30 </t>
  </si>
  <si>
    <t xml:space="preserve">Phytomenadionum 10mg/ml amp x 10 </t>
  </si>
  <si>
    <t>Piracetamum 20% (12g/60ml) flakon x 20 sztuk</t>
  </si>
  <si>
    <t xml:space="preserve">Piracetamum 20% (3g/15ml) amp. X 4 </t>
  </si>
  <si>
    <t xml:space="preserve">Prednisonum tabletki a  20mg x 20 tabl </t>
  </si>
  <si>
    <t xml:space="preserve">Prednisonum tabletki a  5mg x 20 tabl </t>
  </si>
  <si>
    <t xml:space="preserve">Prednisonum tabletki a 10mg x 20 tabl </t>
  </si>
  <si>
    <t xml:space="preserve">Propranololi hydrochlor. 40mg tabl. X 50 </t>
  </si>
  <si>
    <t xml:space="preserve">Propranololi hydrochlor.10mg tabl. X 50 </t>
  </si>
  <si>
    <t xml:space="preserve">Pyrantelum 250mg tabl x 3 </t>
  </si>
  <si>
    <t xml:space="preserve">Quetiapinum tabletki a 25mg x 30 tabl </t>
  </si>
  <si>
    <t xml:space="preserve">Rosuvastatinum tabletki a  10mg x 28 tabl </t>
  </si>
  <si>
    <t xml:space="preserve">Rosuvastatinum tabletki a 20mg x 28 tabl </t>
  </si>
  <si>
    <t xml:space="preserve">Salbutamolum 0,5mg/ml, amp x 10 </t>
  </si>
  <si>
    <t xml:space="preserve">Salbutamolum 2mg tabl x 30 </t>
  </si>
  <si>
    <t xml:space="preserve">Salbutamolum 4mg tabl x 25 </t>
  </si>
  <si>
    <t>Sulfacetamidum Natr.10%,0,5ml,krople,12szt</t>
  </si>
  <si>
    <t>Sulfamethoxazolum + Trimethoprimum Koncentrat do sporządzania roztworu do infuzji; (80 mg + 16 mg)/ml; op. 10 ampułek po 5 ml</t>
  </si>
  <si>
    <t xml:space="preserve">Telmisartanum tabletki a 40mg x 28 tabl </t>
  </si>
  <si>
    <t xml:space="preserve">Telmisartanum tabletki a 80mg x 28 tabl </t>
  </si>
  <si>
    <t xml:space="preserve">Tramadoli h/chlor. 100mg/2ml amp. X 5 </t>
  </si>
  <si>
    <t xml:space="preserve">Tramadoli h/chlor. 100mg/ml krople 10ml </t>
  </si>
  <si>
    <t xml:space="preserve">Tramadoli h/chlor. 200mg tabl. O przedł. Uwalnianiu x 30 </t>
  </si>
  <si>
    <t xml:space="preserve">Tramadoli h/chlor.50mg kaps. X 20 </t>
  </si>
  <si>
    <t xml:space="preserve">Tropicamidum 0,5% krople do oczu </t>
  </si>
  <si>
    <t xml:space="preserve">Tropicamidum 1% krople do oczu </t>
  </si>
  <si>
    <t>Część nr 22</t>
  </si>
  <si>
    <t xml:space="preserve">Desfluranum płyn do inhalacji a 240mlx 6 butelek  </t>
  </si>
  <si>
    <t>Mannitolum 15% roztwór do infuzji 250 ml</t>
  </si>
  <si>
    <t>Natrium chloratum 0,9% 3000ml,worek,  płyn do irygacji</t>
  </si>
  <si>
    <t>Natrium chloratum 0,9% roztwór do infuzji 50ml z dwoma niezależnymi portami</t>
  </si>
  <si>
    <t>Natrium chloratum 0,9%fl a 1000ml; worek do infuzji</t>
  </si>
  <si>
    <t>Sevofluranum płyn do inhalacji parowej a 250ml;  opx 6 sztuk</t>
  </si>
  <si>
    <t>Worek 3-komorowy do żywienia pozajelitowego do podawania centralnie, zawierajacy aminokwasy, glukozę i emulsję tłuszczową ( 80% oleju z oliwek i 20% oleju sojowego). Zawartość azotu 13,5g,  energia niebiałkowa 1260  kcal objętość 1500 ml. Op.x 4 szt</t>
  </si>
  <si>
    <t>Worek 3-komorowy do żywienia pozajelitowego do podawania centralnie, zawierajacy aminokwasy, glukozę i emulsję tłuszczową ( 80% oleju z oliwek i 20% oleju sojowego). Zawartość azotu 9g,  energia niebiałkowa 840 kcal objętość 1000 ml op. X 6 szt.</t>
  </si>
  <si>
    <t>Worek trzykomorowy do żywienia pozajelitowego do podawania centralnie, zawierający aminokwasy, glukozę i emulsję tłuszczową (80% oleju z oliwek i 20% oleju sojowegoo). Zawartości azotu 12 g , energia niebiałkowa 640 kcal, objętośc 1000 ml . Stosunek energii pozabiałkowej do azotu 53. op.x 6 szt</t>
  </si>
  <si>
    <t>Worek trzykomorowy do żywienia pozajelitowego do podawania centralnie, zawierający aminokwasy, glukozę i emulsję tłuszczową (80% oleju z oliwek i 20% oleju sojowegoo). Zawartości azotu 7,8 g , energia niebiałkowa 420 kcal, objętośc 650 ml . Stosunek energii pozabiałkowej do azotu 53. OP X 10SZT</t>
  </si>
  <si>
    <t>Zbilansowany zestaw pierwiastków śladowych przeznaczony do podania dożylnego jako składnik żywienia pozajelitowego zawierający Zn, Cu, Mn, F, I, Se, Mo, Cr, Fe x 10 ampułek</t>
  </si>
  <si>
    <t xml:space="preserve">Zbilansowany zestaw witamin rozpuszczalnych w wodzie i w tłuszczach, który pokrywa dzienne zapotrzebowanie w trakcie żywienia pozajelitowego, niezawierający Vit.K, 750mg proszek/fiolka op. X 10 fiolek </t>
  </si>
  <si>
    <t>Zamawiający wymaga w formie użyczenia parowników do poz. 1 i 6 kompatybilnych z zaoferowanymi produktami</t>
  </si>
  <si>
    <t>Część nr 23</t>
  </si>
  <si>
    <t xml:space="preserve">Enoxaparinum 100mg/ml x 10 ampstrzykawek a 1ml </t>
  </si>
  <si>
    <t xml:space="preserve">Enoxaparinum 20mg/0,2ml  x 10 ampstrzykawek a 0,2ml </t>
  </si>
  <si>
    <t xml:space="preserve">Enoxaparinum 40mg/0,4ml x 10 ampstrzykawek a 0,4ml </t>
  </si>
  <si>
    <t xml:space="preserve">Enoxaparinum 60mg/0,6ml x 10 ampstrzykawek a 0,6ml </t>
  </si>
  <si>
    <t xml:space="preserve">Enoxaparinum 80mg/0,8ml x 10 ampstrzykawek a 0,8ml </t>
  </si>
  <si>
    <t xml:space="preserve">Część nr 24 - preparaty do terapii nerkozastępczej </t>
  </si>
  <si>
    <t>kod EAN/REF/Klasa wyrobu meycznego</t>
  </si>
  <si>
    <t xml:space="preserve">46,7% Cytrynian Sodu do wypełniania kanałów cewnika dializacyjnego w ampułkach 5 ml (opak. a 20 szt.)  </t>
  </si>
  <si>
    <t xml:space="preserve">Cytrynian sodu 4% (136 mmol/l) Opakowanie – worek 1500 ml z portem SecuNect </t>
  </si>
  <si>
    <r>
      <t>Dwuwodny roztwór chlorku wapnia o stężeniu Ca</t>
    </r>
    <r>
      <rPr>
        <vertAlign val="superscript"/>
        <sz val="10"/>
        <color theme="1"/>
        <rFont val="Calibri Light"/>
        <family val="2"/>
        <charset val="238"/>
        <scheme val="major"/>
      </rPr>
      <t>++</t>
    </r>
    <r>
      <rPr>
        <sz val="10"/>
        <color theme="1"/>
        <rFont val="Calibri Light"/>
        <family val="2"/>
        <charset val="238"/>
        <scheme val="major"/>
      </rPr>
      <t xml:space="preserve"> 100 mmol/l 
Opakowanie – worek 1500 ml z portem SecuNect</t>
    </r>
  </si>
  <si>
    <t>Igła plastikowa typu Spike o długości 72mm (opak. a 100 szt.)</t>
  </si>
  <si>
    <t>Silikonowy cewnik dializacyjny o średnicy 11,5 lub 13,5F i długości 15 lub 24cm (do wyboru w trakcie składania zamówienia)</t>
  </si>
  <si>
    <t>Wodorowęglanowy dializat bezwapniowy o składzie: potas 2 lub 4 mmol/l, sód 133 mmol/l, wapń 0 mmol/l, wodorowęglan 20 mmol/l, fosforany 0 lub 1,25 mmol/l. (do wyboru w trakcie składania zamówienia). Opakowanie – worek 5000 ml</t>
  </si>
  <si>
    <t>Wodorowęglanowy płyn substytucyjny o składzie elektrolitowym potas 2 lub 3 lub 4 mmol/l, sód 140 mmol/l, wapń 1,5 mmol/l, wodorowęglan 35 mmol/l (do wyboru w trakcie składania zamówienia). Opakowanie – worek 5000 ml</t>
  </si>
  <si>
    <t>Worek na filtrat 10l. z zaworem spustowym</t>
  </si>
  <si>
    <r>
      <t>Zestaw do hemodiafiltracji cytrynianowej z hemofiltrem o pow. 1,8 m</t>
    </r>
    <r>
      <rPr>
        <vertAlign val="superscript"/>
        <sz val="10"/>
        <rFont val="Calibri Light"/>
        <family val="2"/>
        <charset val="238"/>
        <scheme val="major"/>
      </rPr>
      <t>2</t>
    </r>
    <r>
      <rPr>
        <sz val="10"/>
        <rFont val="Calibri Light"/>
        <family val="2"/>
        <charset val="238"/>
        <scheme val="major"/>
      </rPr>
      <t xml:space="preserve"> </t>
    </r>
  </si>
  <si>
    <t xml:space="preserve">Zestaw do hemodializy cytrynianowej dla pacjentów we wstrząsie septycznym lub z urazem wielonarządowym z hemofiltrem o podwyższonym punkcie odcięcie do 40 kD </t>
  </si>
  <si>
    <r>
      <t>Zestaw do hemodializy cytrynianowej z hemofiltrem o pow. 1,8 m</t>
    </r>
    <r>
      <rPr>
        <vertAlign val="superscript"/>
        <sz val="10"/>
        <rFont val="Calibri Light"/>
        <family val="2"/>
        <charset val="238"/>
        <scheme val="major"/>
      </rPr>
      <t>2</t>
    </r>
    <r>
      <rPr>
        <sz val="10"/>
        <rFont val="Calibri Light"/>
        <family val="2"/>
        <charset val="238"/>
        <scheme val="major"/>
      </rPr>
      <t xml:space="preserve"> </t>
    </r>
  </si>
  <si>
    <r>
      <t>Zestaw do plazmaferezy leczniczej z plazmafiltrem o pow. 0,6 m</t>
    </r>
    <r>
      <rPr>
        <vertAlign val="superscript"/>
        <sz val="10"/>
        <rFont val="Calibri Light"/>
        <family val="2"/>
        <charset val="238"/>
        <scheme val="major"/>
      </rPr>
      <t>2</t>
    </r>
  </si>
  <si>
    <t xml:space="preserve">Część 25 </t>
  </si>
  <si>
    <t>Nazwa międzynarodowa/ opis szczepionki</t>
  </si>
  <si>
    <t>Szczepionka przeciw rotawirusom, żywa zawierająca Ludzki rotawirus szczep RIX4414 (żywy, atenuowany)nie mniej niż 106,0 CCID50proszek i rozpuszczalnik do sporządzania zawiesiny doustnej; dawka 1 ml</t>
  </si>
  <si>
    <t>Szczepionka przeciw błonicy,tężcowi,krztuścowi,wirusowemu zapaleniu wątroby typu B (rDNA),poliomyelitis i haemophilus typ b (diphtheria,tetanus,pertussis,hepatitis B (rDNA),poliomyelitis and Haemophilus influenzae type-b vaccine) zawierająca: Toksoid błonicz, Toksoid tężcowy,Antygeny Bordetella pertussis, Toksoid krztuścowy,  Hemaglutynina włókienkowa ,  Wirus poliomyelitis (inaktywowany)4, Typ 1 (Mahoney)  antygenu D5, Typ 2 (MEF-1) antygenu D5, Typ 3 (Saukett)antygenu D5, Antygen powierzchniowy wirusa wzw B6 , Polisacharyd Haemophilus influenzae typ b (fosforan polirybozylorybitolu), skoniugowany z białkiem tężcowym, Immunogenność szczepionki  u dzieci w wieku do 36 miesięcy oceniana w badaniach klinicznych. nie mniej niż 20 j.m.2, nie mniej niż 40 j.m.2, 25 mikrogramów, 25 mikrogramów                40 jednostek antygenu D, 8 jednostek antygenu D , 32 jednostki antygenu D, 10 mikrogramów, 12 mikrogramów  22-36 mikrogramów, zawiesina do wstrzykiwań w ampułko-strzykawce 0,5ml</t>
  </si>
  <si>
    <t xml:space="preserve">                                                                                                                                                                                               </t>
  </si>
  <si>
    <t xml:space="preserve">Szczepionka przeciw meningokokom grupy B (rDNA), złożona, adsorbowana; zawierająca:  Rekombinowane białko fuzyjne NHBA ze szczepów Neisseria meningitidis grupy B Rekombinowane białko NadA ze szczepów Neisseria meningitidis grupy B Rekombinowane białko fuzyjne fHbp ze szczepów Neisseria meningitidis grupy B Pęcherzyki błony wewn. (OMV) ze szczepu NZ98/254 bakterii Neisseria meningitidis grupy B Moc: 50 mikrogramów 50 mikrogramów        50 mikrogramów 25 mikrogramów zawiesina do wstrzykiwań w ampułko-strzykawce; 0,5ml
</t>
  </si>
  <si>
    <t xml:space="preserve">
</t>
  </si>
  <si>
    <t>Program profilaktyki zakażeń meningokokowych na lata 2021-2024</t>
  </si>
  <si>
    <t xml:space="preserve">Vaccinum varicellae vivum Szczepionka przeciw ospie wietrznej, żywa zawierająca  Wirus Varicella zoster szczep Oka (żywy atenuowany)nie mniej niż 2000 PFU proszek i rozpuszczalnik do sporządzania roztworu do wstrzykiwań 0,5ml
</t>
  </si>
  <si>
    <t>Program prewencji ospy wietrznej na lata 2021-2024</t>
  </si>
  <si>
    <t>Część 26</t>
  </si>
  <si>
    <t>Vaccinum diphtheriae et tetani, antigenio minutum, adsorbatum Szczepionka przeciw błonicy i tężcowi, adsorbowana, o zmniejszonej zawartości antygenu; nie mniej niż 40 j.m. toksoidu tężcowego i nie mniej niż 5 j.m. toksoidu błoniczego/0,5 ml; 1 dawka (0,5 ml); zawiesina do wstrzykiwań;  amp. 0,5 ml</t>
  </si>
  <si>
    <t xml:space="preserve">Vaccinum tetani adsorbatum; szczepionka przeciw tężcowi, adsorbowana a nie mniej niż 40 j.m toksoidu tężcowego/ 0,5ml x 1 amp a 0,5lm </t>
  </si>
  <si>
    <t>nie zamieniać wielkości opakowania</t>
  </si>
  <si>
    <t xml:space="preserve">Część 27 </t>
  </si>
  <si>
    <t>Vaccinum hepatitidis B (ADNr) Szczepionka przeciw wirusowemu zapaleniu wątroby typu B (rDNA) zawierająca Antygen powierzchniowy wirusa zapalenia wątroby typu B (HBsAg) 20 mcg antygenu powierzchniowego wirusa zapalenia wątroby typu B (HBsAg)/1 ml; zawiesina do wstrzykiwań;  fiol. 1 ml lub  amp.-strzyk. 1 ml</t>
  </si>
  <si>
    <t>Część 28</t>
  </si>
  <si>
    <t>Szczepionka przeciw błonicy,tężcowi,krztuścowi,wirusowemu zapaleniu wątroby typu B (rDNA),poliomyelitis i haemophilus typ b (diphtheria,tetanus,pertussis,hepatitis B (rDNA),poliomyelitis and Haemophilus influenzae type-b vaccine) zawierająca : Toksoid błoniczy, Toksoid tężcowy, Antygeny Bordetella pertussis Toksoid krztuścowy, Hemaglutynina włókienkowa, Wirus poliomyelitis (inaktywowany)4' Typ 1 (Mahoney)  antygenu D5 Typ 2 (MEF-1) antygenu D5, Typ 3 (Saukett)antygenu D5, Antygen powierzchniowy wirusa wzw B6, Polisacharyd Haemophilus influenzae typ b (fosforan polirybozylorybitolu) skoniugowany z białkiem tężcowym ;  Immunogenność szczepionki  u dzieci w wieku do 24 miesięcy oceniana w badaniach klinicznych.nie mniej niż 20 j.m.2   nie mniej niż  kolejno 40 j.m.2                             25 mikrogramów , 25 mikrogramów, 40 jednostek antygenu D  8 jednostek antygenu D  32 jednostki antygenu D 10 mikrogramów  12 mikrogramów   22-36 mikrogramów; zawiesina do wstrzykiwań w ampułko-strzykawce 0,5ml</t>
  </si>
  <si>
    <t>Część 29</t>
  </si>
  <si>
    <t xml:space="preserve">Szczepionka skoniugowana  przeciw meningokokom grupy A, C, W-135 i Y zawierająca: Polisacharyd Neisseria meningitidis grupy A1; Polisacharyd Neisseria meningitidis grupy C1 , Polisacharyd Neisseria meningitidis grupy W-1351; Polisacharyd Neisseria; meningitidis grupy Y  skoniugowane z toksoidem tężcowym jako nośnikiem białkowym Ilość - odpowiednio :5 mikrogramów, 5 mikrogramów, 5 mikrogramów,  5 mikrogramów ,   44 mikrogramy; proszek i rozpuszczalnik do sporządzania roztworu do wstrzykiwań 0,5ml; </t>
  </si>
  <si>
    <t>Część 30</t>
  </si>
  <si>
    <t xml:space="preserve">Vaccinum pneumococcale saccharidicum coniugatum adsorbatum (13-valentum). Szczepionka przeciw pneumokokom sacharydowa, skoniugowana, adsorbowana (13-walentna) zawierająca:       Polisacharyd pneumokokowy serotyp 11 
Polisacharyd pneumokokowy serotyp 31 
Polisacharyd pneumokokowy serotyp 41 
Polisacharyd pneumokokowy serotyp 51 
Polisacharyd pneumokokowy serotyp 6A1 
Polisacharyd pneumokokowy serotyp 6B1 
Polisacharyd pneumokokowy serotyp 7F1 
Polisacharyd pneumokokowy serotyp 9V1 
Polisacharyd pneumokokowy serotyp 141 
Polisacharyd pneumokokowy serotyp 18C1 
Polisacharyd pneumokokowy serotyp 19A1 
Polisacharyd pneumokokowy serotyp 19F1 
Polisacharyd pneumokokowy serotyp 23F1 
skoniugowany z białkiem nośnikowym CRM197, adsorbowany na fosforanie glinu Ilość odpowiednio: 2,2 µg; 2,2 µg; 2,2 µg; 2,2 µg; 2,2 µg; 4,4 µg; 2,2 µg; 2,2 µg; 2,2 µg; 2,2 µg; 2,2 µg; 2,2 µg; 2,2 µg
0,32 µg; 0,125 mg.  </t>
  </si>
  <si>
    <t>Vaccinum encephalitidis ixodibus advectae inactivatum zawierająca Wirus kleszczowego zapalenia mózgu (szczep Neudorfl) 2,4 mcg/0,5 ml; zawiesina do wstrzykiwań w ampułko-strzykawce 0,5ml</t>
  </si>
  <si>
    <t>Część 31</t>
  </si>
  <si>
    <t>Produkt leczniczy przeznaczony do diagnostyki metodą rezonansu magnetycznego wątroby zawierający 0,25 mmol/ml ( 181,43 mg/ml) disodu gadoksetynianu; roztwór do wstrzykiwań; ampułkostrzykawka 10ml</t>
  </si>
  <si>
    <t>Produkt leczniczy przeznaczony do diagnostyki metodą rezonansu magnetycznego zawierający 1,0 mmol/ml (604,72 mg/ml) gadobutrolu; roztwór do wstrzykiwań; fiolka 15ml</t>
  </si>
  <si>
    <t xml:space="preserve">Produkt leczniczy przeznaczony do diagnostykimetodą rezonansu magnetycznego zawierający 1,0 mmol/ml (604,72 mg/ml) gadobutrolu; roztwór do wstrzykiwań; fiolka 7,5ml lub ampułkostrzykawka 7,5ml - do wyboru przez zamawiającego w trakcie skadania zamówienia </t>
  </si>
  <si>
    <t xml:space="preserve">RAZEM </t>
  </si>
  <si>
    <t>Część nr 32</t>
  </si>
  <si>
    <t xml:space="preserve">Aqua pro inj.10ml x 100amp </t>
  </si>
  <si>
    <t>Ciprofloxacin 200mg/100ml x 1 butelka</t>
  </si>
  <si>
    <t>Fluconazole 0,2/100ml inj. X 10szt.</t>
  </si>
  <si>
    <t>Furosemidum 20mg/2ml amp x 5</t>
  </si>
  <si>
    <t xml:space="preserve">Furosemidum 20mg/2ml amp x 50 </t>
  </si>
  <si>
    <t xml:space="preserve">Kalii chloridum 15% 20ml 10fiol. </t>
  </si>
  <si>
    <t xml:space="preserve">Metronidazole 0,5g/100ml inj. X 1 butelka </t>
  </si>
  <si>
    <t xml:space="preserve">Natrii chlor.0,9% 10ml amp. X 100 </t>
  </si>
  <si>
    <t>Część 33</t>
  </si>
  <si>
    <t xml:space="preserve">Tianeptinum natricum tabletki powlekane a 12,5mg x 108 tabl </t>
  </si>
  <si>
    <t xml:space="preserve">Gliclazidum tabletki o zmodyfikowanym uwalnianiu a 30mg x 90 tabl. </t>
  </si>
  <si>
    <t xml:space="preserve">Gliclazidum tabletki o zmodyfikowanym uwalnianiu a 60mgx 90 tabl. </t>
  </si>
  <si>
    <t>Ivabradinum, Tabletki powlekane 5 mg; op x 112 tabl</t>
  </si>
  <si>
    <t>Ivabradinum, Tabletki powlekane 7,5 mg; op x 112 tabl</t>
  </si>
  <si>
    <t xml:space="preserve">Perindoprilum argininum tabletki powlekane a 10mg x 90 tabl. </t>
  </si>
  <si>
    <t xml:space="preserve">Perindoprilum argininum tabletki powlekane a 5mg x 90 tabl. </t>
  </si>
  <si>
    <t xml:space="preserve">Trimetazidini dihydrochloridum tabletki o zmodyfikowanym uwalnianiu a 35mg x 90 tabl. </t>
  </si>
  <si>
    <t xml:space="preserve">Indapamidum tabletki powlekane o przedłużonym uwalnianiu a 1,5mg x 108 tabl. </t>
  </si>
  <si>
    <t>perindopril argininum+amlodypinum 5mg/5mg x 90 tabl</t>
  </si>
  <si>
    <t>perindopril argininum+amlodypinum 5mg/10mg x 90 tabl</t>
  </si>
  <si>
    <t>perindopril argininum+amlodypinum 10mg/5mg x 90 tabl</t>
  </si>
  <si>
    <t>perindopril argininum+amlodypinum 10mg/10mg x 90 tabl</t>
  </si>
  <si>
    <t>perindopril argininum+indapamid 2,5mg/0,625 x 30 tabl.</t>
  </si>
  <si>
    <t>perindopril argininum+indapamid 5mg/1,25mg x 90 tabl.</t>
  </si>
  <si>
    <t>bisoprolol + perindopril argininum 5mg/5mg x 30 tabl</t>
  </si>
  <si>
    <t>bisoprolol + perindopril argininum 10mg/5mg x 30 tabl</t>
  </si>
  <si>
    <t>bisoprolol + perindopril argininum 5mg/10mg x 30 tabl</t>
  </si>
  <si>
    <t>bisoprolol + perindopril argininum 10mg/10mg x 30 tabl</t>
  </si>
  <si>
    <t>perindopril+indapamid+amlodypina 5mg/1,25mg/5mg x 90 tabl</t>
  </si>
  <si>
    <t>perindopril+indapamid+amlodypina 5mg/1,25mg/10mg x 30 tabl</t>
  </si>
  <si>
    <t>perindopril+indapamid+amlodypina 10mg/2,5mg/5mg x 90 tabl</t>
  </si>
  <si>
    <t>perindopril+indapamid+amlodypina 10mg/2,5mg/10mg x 90 tabl</t>
  </si>
  <si>
    <t>Część nr 35</t>
  </si>
  <si>
    <t xml:space="preserve"> dieta kompletna pod względem odżywczym, normokaloryczna (1 kcal/ml),
normobiałkowa (3,9 g/100 ml, 16% energii z białka), bezresztkowa. Białko: białka mleka (kazeina,
białko serwatkowe). Tłuszcz: olej rzepakowy, olej słonecznikowy, trójglicerydy średniołańcuchowe
(MCT), olej rybi. 20% tłuszczów to kwasy tłuszczowe MCT. Węglowodany: maltodekstryna.
Odpowiedni powyżej 3. roku życia. Osmolarność 239mOsm/l. Płyn, butelka Smartflex 500 ml lub 1000
ml. Smak: neutralny.</t>
  </si>
  <si>
    <t>dieta kompletna pod względem odżywczym, wysokobiałkowa (6,7 g/100 ml,
(1% energii z białka), bezresztkowa. Białko: białka mleka (kazeina, białko serwatkowe). Tłuszcz: olej
rzepakowy, olej słonecznikowy, trójglicerydy średniołańcuchowe (MCT), olej rybi. 20% tłuszczów to
kwasy tłuszczowe MCT. Węglowodany: maltodekstryna. Odpowiedni powyżej 3. roku życia.
Osmolarność 283 mOsm/l. Płyn, butelka Smartflex 500 ml. Smak: neutralny</t>
  </si>
  <si>
    <t>dieta kompletna pod względem odżywczym, wysokoenergetyczna (2 kcal
/ ml) i wysokobiałkowa (10g/100ml, 20% en z białka). Źródłem białka są białka mleka. Tłuszcze MCT
stanowią 40% puli tłuszczów. Wysoka zawartość EPA+DHA (300 mg / 100 ml). Osmolarność 360
mOsm / l. Odpowiedni powyżej 3 r.ż. Osmolarność 360mOsm/l. Płyn, butelka Smartflex 500 ml.
Smak: neutralny.</t>
  </si>
  <si>
    <t>dieta kompletna pod względem odżywczym, wysokoenergetyczna (1,6 kcal/1
ml), normobiałkowa (6,1 g/100 ml, 16% energii z białka), bezresztkowa. Białko: białka mleka (kazeina,
białko serwatkowe). Tłuszcz: olej rzepakowy, olej słonecznikowy, trójglicerydy średniołańcuchowe
(MCT), olej rybi. 19% tłuszczów to kwasy tłuszczowe MCT. Węglowodany: maltodekstryna.
Odpowiedni powyżej 3. roku życia. Osmolarność 372 mOsm/l. Płyn, butelka Smartflex 500 ml. Smak:
neutralny</t>
  </si>
  <si>
    <t>dieta kompletna pod względem odżywczym ze specjalnym profilem
węglowodanów, normokaloryczna (1,07 kcal/ml), normobiałkowa (4,8 g/100 ml, 18% energii z
białka), z dodatkiem rozpuszczalnego błonnika PHGG (2,0 g/100 ml). Białko: białka mleka (kazeina,
białko serwatkowe). Tłuszcz: olej słonecznikowy, olej rzepakowy i olej rybi. Węglowodany:
maltodekstryna i izomaltuloza. Błonnik: rozpuszczalny błonnik PHGG - częściowo hydrolizowana
guma guar. Odpowiedni powyżej 3. roku życia. Osmolarność 320mOsm/l. Płyn, butelka Smartflex 500
ml. Smak: neutralny.</t>
  </si>
  <si>
    <t xml:space="preserve"> dieta kompletna pod względem odżywczym, wysokoenergetyczna (1,55
kcal/ml), wysokobiałkowa (9,6 g/100 ml, 25% energii z białka), z dodatkiem rozpuszczalnego błonnika
PHGG (2,2 g/100 ml). Białka: białka mleka - kazeina i hydrolizowane białko serwatkowe. Tłuszcz: olej
rzepakowy, olej słonecznikowy, trójglicerydy średniołańcuchowe (MCT), olej rybi. Zawiera EPA (90
mg/100 ml), DHA (60 mg/100 ml). Węglowodany: maltodekstryna. Błonnik: rozpuszczalny błonnik
PHGG - częściowo hydrolizowana guma guar. Odpowiedni powyżej 3. roku życia. Osmolarność 335
mOsm/l. Płyn, butelka Smartflex 500 ml. Smak: neutralny</t>
  </si>
  <si>
    <t>dieta kompletna pod względem odżywczym, dieta peptydowa, wysokoenergetyczna
(1,5 kcal/ml), wysokobiałkowa (9,4 g/100 ml, 25% energii z białka), 52% tłuszczów stanowią kwasy
tłuszczowe MCT, bezresztkowa. Białko: częściowo hydrolizowane białko serwatkowe. Tłuszcz:
trójglicerydy średniołańcuchowe (MCT), olej sojowy, olej rybi. Węglowodany: maltodekstryna.
Odpowiedni dla osób dorosłych. Osmolarność 425mOsm/l. Płyn, butelka Smartflex 500 ml. Smak:
neutralny</t>
  </si>
  <si>
    <t>dieta kompletna pod względem odżywczym, dieta peptydowa,
normokaloryczna (1 kcal/ml), wysokobiałkowa (9,3 g/100 ml, 37% energii z białka), 50% tłuszczów to
MCT, niska zawartość węglowodanów (7,3 g/100 ml), niski indeks glikemiczny (IG=25), bezresztkowa.
Białko: częściowo hydrolizowane białko serwatkowe. Tłuszcz: trójglicerydy średniołańcuchowe (MCT),
olej rybi, olej rzepakowy i słonecznikowy. Węglowodany: maltodekstryna. Odpowiedni tylko dla osób
dorosłych. Osmolarność 278mOsm/l. Płyn, butelka Smartflex 500 ml. Smak: neutralny</t>
  </si>
  <si>
    <t>dieta kompletna pod względem odżywczym, bezresztkowa, zawartość energii:
1,25 kcal/ml, wysokobiałkowa (18,8 g/200 ml, 30% energii z białka). Białko: białka mleka (kazeina,
białko serwatkowe). Tłuszcz: olej rzepakowy. Węglowodany: syrop glukozowy, sacharoza, skrobia*.
Odpowiedni powyżej 3 roku życia. Płyn 4x200ml. Smaki do wyboru podczas zamawiania</t>
  </si>
  <si>
    <t>dieta kompletna pod względem odżywczym, wysokoenergetyczna (1,6
kcal/ml), wysokobiałkowa (18 g/200 ml, 23% energii z białka), z dodatkiem błonnika (5,0 g/200 ml),
niski indeks glikemiczny (IG = 30). Białko: białka mleka (kazeina, białko serwatkowe). Tłuszcz: olej
rzepakowy. Węglowodany: skrobia (z tapioki), izomaltuloza. Błonnik: rozpuszczalny 100%: częściowo
hydrolizowana guma guar, guma akacjowa, fruktooligosacharydy, inulina. Odpowiedni tylko dla
dorosłych. Osmolarność 300mOsm/l. Płyn 4x200ml. Smak: waniliowy, truskawkowy</t>
  </si>
  <si>
    <t xml:space="preserve"> dieta kompletna pod względem odżywczym, bezresztkowa, wysokoenergetyczna
(2 kcal/ml), normobiałkowa (18 g/200 ml, 18% energii z białka). Białko: białka mleka (kazeina, białko
serwatkowe). Tłuszcz: olej rzepakowy. Węglowodany: syrop glukozowy i sacharoza. Odpowiedni
powyżej 3. roku życia. Osmolarność 520 mOsm/l. Płyn, 4x200 ml. </t>
  </si>
  <si>
    <t>dieta kompletna pod względem odżywczym, zawiera transformujący czynnik
wzrostu TGF - β2, kwasy tłuszczowe MCT stanowią 26% tłuszczów. Białko: białka mleka. Tłuszcz:
tłuszcz mleczny, trójglicerydy średniołańcuchowe (MCT), olej kukurydziany. Węglowodany: syrop
glukozowy, sacharoza. Do postępowania dietetycznego w chorobie Leśniowskiego- Crohna.
Odpowiednia dla dzieci powyżej 5. roku życia. Osmolarność 290 mOsm/l. Proszek, 400 g. Smaki:
neutralny.</t>
  </si>
  <si>
    <t>Zestaw do żywienia dojelitowego przez pompę dostarczoną w formie użyczenia zakończony złączem uniwersalnym typu ENFit/ENLock pasującym do większości dostępnych zgłębników na rynku. Nie zawiera DEHP oraz lateksu. Wykonany z PCV i silikonu. Pakowany pojedynczo, sterylny.</t>
  </si>
  <si>
    <t>Zamawiający wymaga w formie użyczenia minimum dwóch pomp infuzyjnych do podawania żywienia dojelitowego.</t>
  </si>
  <si>
    <t>Część nr 34</t>
  </si>
  <si>
    <t xml:space="preserve">Absinthi et Tenaceti herbae tinctura płyn do stosowania na skórę a  873/ml xbutelka x 100g </t>
  </si>
  <si>
    <t xml:space="preserve">Acarbosum tabletki a 100mg  x 30 tabl </t>
  </si>
  <si>
    <t xml:space="preserve">Acarbosum tabletki a 50mg  x 30 tabl </t>
  </si>
  <si>
    <t xml:space="preserve">Aciclovirum 400mg tabl x 30 </t>
  </si>
  <si>
    <t xml:space="preserve">Aciclovirum 800mg tabl x 30 </t>
  </si>
  <si>
    <t xml:space="preserve">Acidum acetylsalicylicum tabletki dojelitowe a 150mg x 60 tabl </t>
  </si>
  <si>
    <t xml:space="preserve">Acidum acetylsalicylicum tabletki dojelitowe a 75mg x 60 tabl </t>
  </si>
  <si>
    <t xml:space="preserve">Acidum ascorbicum roztwór do wstrzykiwań a 100 mg/ ml x 5 amp a 5ml </t>
  </si>
  <si>
    <t xml:space="preserve">Acidum ascorbicum tabletki a 200mg x 50 tabl </t>
  </si>
  <si>
    <t xml:space="preserve">Acidum boricum roztwór na skórę a 30mg/g x butelka a1000g </t>
  </si>
  <si>
    <t xml:space="preserve">Acidum folicum tabletki a 15mg x 30 tabl </t>
  </si>
  <si>
    <t xml:space="preserve">Acidum folicum tabletki a 5mg x 30 tabl </t>
  </si>
  <si>
    <t xml:space="preserve">Acidum thiocticum roztwór do infuzji a  600mg/50ml x 10 fiolek a 50ml </t>
  </si>
  <si>
    <t xml:space="preserve">Acidum tranexamicum 100mg/1ml i.v. X 5 amp/5ml </t>
  </si>
  <si>
    <t xml:space="preserve">Acidum tranexamicum tabl. a 500mg x 20 tabl. </t>
  </si>
  <si>
    <t>Acidum ursodeoxycholicum 250mg kapsułki twarde op. X 90 kaps</t>
  </si>
  <si>
    <t xml:space="preserve">Acyclovirum krem a 50mg/g  x 5g </t>
  </si>
  <si>
    <t xml:space="preserve">Adalimumabum; 40 mg/0,4 ml; Roztwór do wstrzykiwań; op.2 amp.-strzyk. 0,4 ml </t>
  </si>
  <si>
    <t xml:space="preserve">Adenosinum roztwór do wstrzykiwań a 3mg/ml x 6 fiolek a 2ml </t>
  </si>
  <si>
    <t xml:space="preserve">Alfacalcidolum kapsułki miękkie a 1mcg x 100 kaps </t>
  </si>
  <si>
    <t xml:space="preserve">Allantoinum  maść a 20mg/g x 30g </t>
  </si>
  <si>
    <t xml:space="preserve">Allopurinolum tabletki a 100mg x 50 tabl </t>
  </si>
  <si>
    <t xml:space="preserve">Allopurinolum tabletki a 300mg x 30 tabl </t>
  </si>
  <si>
    <t>Amantadini sulfas; Roztwór do infuzji; 200 mg/500 ml; op. X 10 butelek</t>
  </si>
  <si>
    <t>Amantadini sulfas; Tabletki powlekane; 100 mg; op.x 30 tabl.</t>
  </si>
  <si>
    <t xml:space="preserve">Ambroxoli hydrochloridum płyn do inhalacji z nebulizatora a 15mg/2ml x butelka a 100ml </t>
  </si>
  <si>
    <t xml:space="preserve">Amiodaroni hydrochloridum  50mg/1ml/ x 5 amp/3ml </t>
  </si>
  <si>
    <t xml:space="preserve">Amiodaronum tabl. a 200mg x 30 tabl. </t>
  </si>
  <si>
    <t xml:space="preserve">Ammoni bituminosulfonatis unguentum a 100mg/g x tuba 20g </t>
  </si>
  <si>
    <t>Apixabanum tabl.powl. 5mg x 60 tabl</t>
  </si>
  <si>
    <t>Aripiprazolum 10mg. Tabletki; op. x 28tabl;</t>
  </si>
  <si>
    <t>ARTICAINUM+EPINEPHRINUM 40mg+12mcg/ml,1,7ml,r.d/wstrz,50amp</t>
  </si>
  <si>
    <t xml:space="preserve">Atenololum tabl. a 50mg x 30 tabl. </t>
  </si>
  <si>
    <t xml:space="preserve">Avilin Balsam Szostakowskiego preparat  złożony płyn 100ml </t>
  </si>
  <si>
    <t xml:space="preserve">Azathioprine tabl.  a 50mg x 50 tabl </t>
  </si>
  <si>
    <t xml:space="preserve">Benazeprili hydrochloridum tabletki powlekane a 10mg x 28 tabl </t>
  </si>
  <si>
    <t xml:space="preserve">Bencyklani fumaras tabletki a 100mg x 60 tabl </t>
  </si>
  <si>
    <t>Benzocainum + Chamomillae extractum + Belladonnae radicis extractum spissum (4:1); ekstrahent etanol 70% v/v + Extractum compositum spissum (4:1) ex: czopki x 12 szt</t>
  </si>
  <si>
    <t xml:space="preserve">Benzocainum + Zinci oxidum + Mentholum zawiesina na skórę  x butelka 100g </t>
  </si>
  <si>
    <t>Benzyl benzoate  10% płyn do stosowania na skórę; but. a 120ml</t>
  </si>
  <si>
    <t xml:space="preserve">Betahistini dihydrochloridum tabletki a 16mg x 60 tabl </t>
  </si>
  <si>
    <t xml:space="preserve">Betahistini dihydrochloridum tabletki a 24mg x 60 tabl </t>
  </si>
  <si>
    <t xml:space="preserve">Betamethasoni dipropians + Betamethasoni natrii phosphas zawiesina do wstrzykiwań a  6,43mg+2,63mg/ml x 5 amp a 1ml </t>
  </si>
  <si>
    <t xml:space="preserve">Betamethasonum+Clotrimazolum+Gentamicinum krem a  0,5mg+10mg+1mg/g x 1 tuba a 15g </t>
  </si>
  <si>
    <t xml:space="preserve">Betaxololi hydrochloridum tabletki powlekane a 20mg x 28 tabl </t>
  </si>
  <si>
    <t xml:space="preserve">Bisacodylum czopki a 10 mg x 6 czopków </t>
  </si>
  <si>
    <t xml:space="preserve">Bisacodylum tabletki dojelitowe a 5mg x 30 tabl </t>
  </si>
  <si>
    <t xml:space="preserve">Bismuthi subgallas proszek na skórę x 1 saszetka a 2g         </t>
  </si>
  <si>
    <t>Bisoprololi fumaras + Perindoprilum argininum 5mg+5mg; tabletki powlekane; op x 30 tabl</t>
  </si>
  <si>
    <t>Błękit trypanowy; barwnik; 0.06% / 0.6 mg 1 ml</t>
  </si>
  <si>
    <t>Brimonidini tartras + Timololum; Krople do oczu; (2 mg + 5 mg)/ml; op. butelka 5 ml</t>
  </si>
  <si>
    <t xml:space="preserve">Bromhexini hydrochloridum tabletki a 8mg x 40 tabl </t>
  </si>
  <si>
    <t>Budesonidum + Formoteroli fumaras dihydricus; Proszek do inhalacji; (160 mcg + 4,5 mcg)/dawkę inh.; op.1 inhalator 60 dawek</t>
  </si>
  <si>
    <t>Budesonidum + Formoteroli fumaras dihydricus; Proszek do inhalacji; (320 mcg + 9 mcg)/dawkę inh.; op.1 inhalator 60 dawek</t>
  </si>
  <si>
    <t xml:space="preserve">Buprenorphinum system transdermalny a 35mcg/h(20mg) x 5 szt </t>
  </si>
  <si>
    <t xml:space="preserve">Buprenorphinum system transdermalny a 52,5mcg/h(30mg) x 5 szt </t>
  </si>
  <si>
    <t xml:space="preserve">Buprenorphinum system transdermalny a 70mcg/h(40mg) x 5 szt </t>
  </si>
  <si>
    <t>Buprenorphinum; Tabletki podjęzykowe; 0,2 mg; op. X 60 tabl</t>
  </si>
  <si>
    <t>Buprenorphinum; Tabletki podjęzykowe; 0,4 mg; op. X 30 tabl</t>
  </si>
  <si>
    <t xml:space="preserve">Calcii carbonas kapsułki twarde a 400mg Ca+ x 100 kaps </t>
  </si>
  <si>
    <t xml:space="preserve">Calcii dobesilas tabletki a 250mg x 30 tabl </t>
  </si>
  <si>
    <t>Calcii gluconas ad iniectabile; Roztwór do wstrzykiwań
95 mg/ml; op 10amp a 10 ml</t>
  </si>
  <si>
    <t xml:space="preserve">Calcii hydroxydum cum Natrii hydroxydo granulatum (wielkość granulek 2,5-5,0mm) x opak 5,5kg </t>
  </si>
  <si>
    <t xml:space="preserve">Calcium lactate gluconate tabletki musujące a 177mg ca+ x 12 tabl </t>
  </si>
  <si>
    <t xml:space="preserve">Candesartanum cilexetili + Amlodipinum; kapsułki; 16mg + 10mg; op x 30 kaps </t>
  </si>
  <si>
    <t>Candesartanum cilexetili + Amlodipinum; kapsułki; 16mg+5mg; op.. X 30 kaps</t>
  </si>
  <si>
    <t>Candesartanum cilexetili + Amlodipinum; kapsułki 8mg+10mg; op. X 30 kaps</t>
  </si>
  <si>
    <t xml:space="preserve">Captoprilum tabletki a 12,5 mg x 30 tabl </t>
  </si>
  <si>
    <t xml:space="preserve">Captoprilum tabletki a 25mg x 30 tabl </t>
  </si>
  <si>
    <t xml:space="preserve">Carbamazepinum tabletki a 200mg x 50 tabl </t>
  </si>
  <si>
    <t xml:space="preserve">Carbamazepinum tabletki o przedłużonym uwalnianiu a 300mg x 50 tabl </t>
  </si>
  <si>
    <t xml:space="preserve">Carbamazepinum tabletki o zmodyfikowanym uwalnianiu a 200mg x 50 tabl </t>
  </si>
  <si>
    <t xml:space="preserve">Carbamazepinum tabletki o zmodyfikowanym uwalnianiu a 400mg x 30 tabl </t>
  </si>
  <si>
    <t xml:space="preserve">Carbo medicinalis  tabletki a 200mg x 20 tabl </t>
  </si>
  <si>
    <t xml:space="preserve">Carvedilolum 12,5mg tabl x 30 </t>
  </si>
  <si>
    <t xml:space="preserve">Carvedilolum 25mg tabl x 30 </t>
  </si>
  <si>
    <t xml:space="preserve">Carvedilolum 6,25mg tabl x 30 </t>
  </si>
  <si>
    <t xml:space="preserve">Cefepimum Proszek do sporządzania roztworu do wstrzykiwań lub infuzji 1 g; 10 fiol. 20 ml </t>
  </si>
  <si>
    <t>Celecoxibum Kapsułki twarde; 100 mg; op x 30 kaps</t>
  </si>
  <si>
    <t>Cerebrolysinum 215,2mg/ml amp a 5 ml op x 5 szt</t>
  </si>
  <si>
    <t xml:space="preserve">Cetirizini dihydrochloridum tabletki powlekane a 10mg x 30 tabl </t>
  </si>
  <si>
    <t xml:space="preserve">Chlorhexidini dihydrochloridum +Acidum ascorbicum tabletki do ssania a 50mg+5mg x 20 tabl </t>
  </si>
  <si>
    <t xml:space="preserve">Chlorpromazini hydrochloridum krople doustne roztwór a 40mg/g x butelka a 10ml </t>
  </si>
  <si>
    <t xml:space="preserve">Chlorpromazini hydrochloridum roztwór do wstrzykiwań a 25mg/ml x 10 amp a 2ml </t>
  </si>
  <si>
    <t xml:space="preserve">Chlorpromazini hydrochloridum roztwór do wstrzykiwań a 5mg/ml x 5 amp a 5ml </t>
  </si>
  <si>
    <t xml:space="preserve">Cholecalciferolum tabletki a 1000j.m vitD3 (12,5mcg)  x 30 tabl </t>
  </si>
  <si>
    <t xml:space="preserve">Cholecalciferolum tabletki a 500j.m vitD3 (12,5mcg)  x 30 tabl </t>
  </si>
  <si>
    <t xml:space="preserve">Cholini salicylas+Cetalkonii chloridum żel do stosowania w jamie ustnej a 87,1mg+0,1mg/g x 1 opak  10g </t>
  </si>
  <si>
    <t xml:space="preserve">Cilazaprilum tabletki powlekane a 0,5mg x 30 tabl </t>
  </si>
  <si>
    <t xml:space="preserve">Cilazaprilum tabletki powlekane a 1mg x 30 tabl </t>
  </si>
  <si>
    <t xml:space="preserve">Cilazaprilum tabletki powlekane a 5mg x 30 tabl </t>
  </si>
  <si>
    <t xml:space="preserve">Ciprofloxacinum 250mg tabl x 10 </t>
  </si>
  <si>
    <t>Citalopramum tabl.powl. 10mg x 28tabl</t>
  </si>
  <si>
    <t xml:space="preserve">Clindamycinum tabletki powlekane a  600mg x 12 tabl </t>
  </si>
  <si>
    <t xml:space="preserve">Clonidini hydrochloridum tabletki a 75mg x 50 tabl </t>
  </si>
  <si>
    <t xml:space="preserve">Clotrimazolum  krem a 10mg/g x  20 g </t>
  </si>
  <si>
    <t xml:space="preserve">Codeini phosphas hemihydricus+Sulfogaiacolum tabletki a 15mg+300mg x 10 tabl </t>
  </si>
  <si>
    <t xml:space="preserve">Colchici seminis extractum siccum tabletki a  0,5mg x 20 tabl </t>
  </si>
  <si>
    <t xml:space="preserve">Collagenasum maść a 1,2 j./g x 1 tuba a 20g </t>
  </si>
  <si>
    <t xml:space="preserve">Crotamitonum płyn do stosowania na skórę a 10mg/g x 1 flakon a 100g </t>
  </si>
  <si>
    <t xml:space="preserve">Cyanocobalaminum roztwór do wstrzykiwań a   500mcg/ml x 5amp a 2ml </t>
  </si>
  <si>
    <t xml:space="preserve">Cyproheptadini hydrochloridum tabletki a 4mg x 20 tabl </t>
  </si>
  <si>
    <t>Dabigatranum etexilatum kapsułki twarde 75 mg op. X 180 kaps.</t>
  </si>
  <si>
    <t>Dapagliflozinum Tabletki powlekane 10mg x 28tabl</t>
  </si>
  <si>
    <t>Desloratadinum; Tabletki powlekane a 5 mg; op. X 30 tabl</t>
  </si>
  <si>
    <t xml:space="preserve">Dexpananthenolum żel do oczu a 50mg/g x 1 tuba 10g </t>
  </si>
  <si>
    <t xml:space="preserve">Diazepamum  roztwór do wstrzykiwań a 5mg/ml x 5 amp a 2ml </t>
  </si>
  <si>
    <t xml:space="preserve">Diclofenacum , 0,74 mg/ml (0,074%), roztwór do płukania jamy ustnej i gardła op. 200ml </t>
  </si>
  <si>
    <t xml:space="preserve">Diclofenacum krople do oczu a 1mg/ml x 1 opakowanie 5ml </t>
  </si>
  <si>
    <t xml:space="preserve">Digoxinum roztwór do wstrzykiwań a  0,25mg/ml x 5 amp a 2ml </t>
  </si>
  <si>
    <t xml:space="preserve">Digoxinum tabletki a 100mcg  x 30 tabl </t>
  </si>
  <si>
    <t xml:space="preserve">Digoxinum tabletki a 250mcg  x 30 tabl </t>
  </si>
  <si>
    <t xml:space="preserve">Dihydroxyaluminii natrii carbonas tabletki do rozgryzania i żucia a 340mg x 40 tabl </t>
  </si>
  <si>
    <t xml:space="preserve">Diltiazemi hydrochloridum tabletki o przedłużonym uwalnianiu a  120mg x 30 tabl </t>
  </si>
  <si>
    <t xml:space="preserve">Doxazosinum tabletki a  2mg x 30 tabl </t>
  </si>
  <si>
    <t xml:space="preserve">Doxazosinum tabletki a 4mg  x 30 tabl </t>
  </si>
  <si>
    <t xml:space="preserve">Doxycyclinum tabletki do sporządzania zawiesiny  a  100mg x 10 tabl </t>
  </si>
  <si>
    <t xml:space="preserve">Drotaverini hydrochloridum roztwór do wstrzykiwań a 20mg/1ml x 5 amp a 2ml </t>
  </si>
  <si>
    <t xml:space="preserve">Drotaverini hydrochloridum tabletki a 40mg x 40 tabl </t>
  </si>
  <si>
    <t xml:space="preserve">Drotaverini hydrochloridum tabletki a 80mg x 20 tabl </t>
  </si>
  <si>
    <t>Empagliflozyna 12,5mg + chlorowodorek metforminy 1g tabl x 60</t>
  </si>
  <si>
    <t>Empaglizflozyna 10mg tabl.powl x 30 tabl</t>
  </si>
  <si>
    <t xml:space="preserve">Etamsylatum  tabletki a 250mg x 30 tabl </t>
  </si>
  <si>
    <t xml:space="preserve">Etamsylatum roztwór do wstrzykiwań a 125mg/ml x 50 amp a 2ml </t>
  </si>
  <si>
    <t xml:space="preserve">Ethylis chloridum aerozol x 1 pojemnik a 70g </t>
  </si>
  <si>
    <t xml:space="preserve">Extractum spissum compositum ex: Arnicae et Calendulae anthodis+Hippocastani corticis extractum siccum maść a 20mg+12,5mg/g x 30g </t>
  </si>
  <si>
    <t>Ezetimibum 10mg; table. Op. X 28tabl</t>
  </si>
  <si>
    <t xml:space="preserve">Famotidinum 40mg tabl x 30 </t>
  </si>
  <si>
    <t xml:space="preserve">Fenofibratum kapsułki twarde a 200mg x 30 kaps </t>
  </si>
  <si>
    <t xml:space="preserve">Fenofibratum kapsułki twarde a 267mg x 30 kaps </t>
  </si>
  <si>
    <t xml:space="preserve">Fentanylum system transdermalny a 25mcg/h x 5 plastrów </t>
  </si>
  <si>
    <t xml:space="preserve">Fentanylum system transdermalny a 50mcg/h x 5 plastrów </t>
  </si>
  <si>
    <t xml:space="preserve">Fentanylum system transdermalny a 75mcg/h x 5 plastrów </t>
  </si>
  <si>
    <t>Ferricum derisomaltosum; Żelazo (w postaci derizomaltozy żelazowej); Roztwór do wstrzykiwań lub infuzji; 100 mg Fe3+/ml; op.5 amp. 5 ml</t>
  </si>
  <si>
    <t xml:space="preserve">Ferrosi gluconas tabletki drażowane a 200mg  x 50 tabl </t>
  </si>
  <si>
    <t xml:space="preserve">Ferrosi sulfas tabletki o przedłużonym uwalnianiu a  80mg x 30 tabl </t>
  </si>
  <si>
    <t xml:space="preserve">Ferrosi sulfas+Acidum ascorbicumtabletki o przedłużonym uwalnianiu a 100mgFe2++ 60mg x 50 tabl </t>
  </si>
  <si>
    <t xml:space="preserve">Fexofenadini hydrochloridum tabletki powlekane a  180mg x 20 tabl </t>
  </si>
  <si>
    <t xml:space="preserve">Finasteridum 5mg; tabletki powlekane op x 30 tabl </t>
  </si>
  <si>
    <t xml:space="preserve">Fluconazolum  kapsułki a 100mg x 28 kaps </t>
  </si>
  <si>
    <t xml:space="preserve">Fludrocortisoni acetas maść do oczu a 1mg/g x 1 tuba 3 g </t>
  </si>
  <si>
    <t xml:space="preserve">Flumazenilum roztwór do wstrzykiwań, koncentrat do sporządzania roztworu do infuzji a 0,1mg/ml x 5 amp a 5 ml </t>
  </si>
  <si>
    <t xml:space="preserve">Fluocinoloni acetonidum+Neomycin sulfas maść a  0,25mg+5mg/g x 1 opakowanie 15 g </t>
  </si>
  <si>
    <t>Fluoxetinum 20mg tabl. Op x 30tabl</t>
  </si>
  <si>
    <t xml:space="preserve">Formaldehyd 4%  stabilizowany buforem fosforanowym   płyn x 1 butelka 1kg </t>
  </si>
  <si>
    <t>Fosfomycinum;  Proszek do sporządzania roztworu do infuzji; 40 mg/ml;  4 g (1 butelka z 5,38 g proszku zawiera 5,28 g fosfomycyny sodowej, co odpowiada 4 g fosfomycyny i 1,28 g sodu, w przypadku roztworzenia w 100 ml rozpuszczalnika); 10 butelek</t>
  </si>
  <si>
    <t xml:space="preserve">Galantamini hydrobromidum roztwór do wstrzykiwań a  2,5mg/ml x 10 amp a 1ml </t>
  </si>
  <si>
    <t xml:space="preserve">Galantamini hydrobromidum roztwór do wstrzykiwań a  5mg/ml x 10 amp a 1ml </t>
  </si>
  <si>
    <t>Gentamycinum 40mg/1ml inj, op.x 10 amp.</t>
  </si>
  <si>
    <t>Gentamycinum 80mg/2ml inj, op.x 10 amp.</t>
  </si>
  <si>
    <t xml:space="preserve">Gentamycinum krople do oczu, roztwór a 3mg/ml x 1 butelka a 5ml </t>
  </si>
  <si>
    <t xml:space="preserve">Gliceroli trinitras aerozol podjęzykowy a  0,4mg/dawkę x 1 pojemnik 11g (200 dawek) </t>
  </si>
  <si>
    <t xml:space="preserve">Glimepiridum tabl. a 6mg x 30 tabl </t>
  </si>
  <si>
    <t xml:space="preserve">Glimepridum tabl. a 1mg x 30 tabl </t>
  </si>
  <si>
    <t xml:space="preserve">Glimepridum tabl. a 2mg x 30 tabl </t>
  </si>
  <si>
    <t xml:space="preserve">Glimepridum tabl. a 3mg x 30 tabl </t>
  </si>
  <si>
    <t xml:space="preserve">Glimepridum tabl. a 4 mg x 30 tabl </t>
  </si>
  <si>
    <t xml:space="preserve">Glucagoni hydrochloridum proszek i rozpuszczalnik do sporządzania roztworu do wstrzykiwań  a 1mg x 1 fiolka </t>
  </si>
  <si>
    <t xml:space="preserve">Glucosum anhydricum op 75g </t>
  </si>
  <si>
    <t xml:space="preserve">Glucosum roztwór do wstrzykiwań a 200mg/ml x 10 amp a 10ml </t>
  </si>
  <si>
    <t xml:space="preserve">Glucosum roztwór do wstrzykiwań a 400mg/ml x 10 amp a 10ml </t>
  </si>
  <si>
    <t xml:space="preserve">Glyceroli suppositoria czopki doodbytnicze  a 2g x  10 szt a 2g </t>
  </si>
  <si>
    <t>Glyceroli trinitras; Roztwór do infuzji; 1 mg/ml; op.10 amp. 10 m</t>
  </si>
  <si>
    <t xml:space="preserve">Haloperidolum 0,2%;2mg/ml krople doustne 10ml </t>
  </si>
  <si>
    <t xml:space="preserve">Heparinum natricum krem a  250 j.m./g x 35 g </t>
  </si>
  <si>
    <t xml:space="preserve">Hippocastani seminis extractum siccum+Rutosidum trihydricum tabletki a 100mg+60mg x 30 tabl </t>
  </si>
  <si>
    <t xml:space="preserve">Hydrocortisoni acetas krem a 10mg/g x 1 tuba 15g </t>
  </si>
  <si>
    <t xml:space="preserve">Hydrocortisonum tabletki a 20mg  x 20 tabl </t>
  </si>
  <si>
    <t xml:space="preserve">Hydrocortisonum+Natamycinum+Neomycinum krem a 10mg+10mg+3500I.U./g x 1 tuba a 15g </t>
  </si>
  <si>
    <t xml:space="preserve">Hydrocortisonum+Natamycinum+Neomycinum maść a 10mg+10mg+3500I.U./g x 1 tuba a 15g </t>
  </si>
  <si>
    <t xml:space="preserve">Hydroksypropylometyloceluloza o stężeniu 2%; jałowy wodny roztwór; krople do oczu; w temperaturze 20°C wykazujące lepkość 4000 cPs; op. X 30 ml </t>
  </si>
  <si>
    <t xml:space="preserve">Hydroxyzini hydrochloridum roztwór do wstrzykiwań a 50mg/ml x 5 amp a 2ml </t>
  </si>
  <si>
    <t xml:space="preserve">Hydroxyzini hydrochloridum syrop a 10mg/5ml x 1 opakowanie a 200ml </t>
  </si>
  <si>
    <t xml:space="preserve">Hyoscini buthylbromidum roztwór do wstrzykiwań a  20mg/ml x 10 amp a 1ml </t>
  </si>
  <si>
    <t xml:space="preserve">Immunoglobulinum humanum tetanicum roztwór do wstrzykiwań a 250j.m./ml x 1 ampułkostrzykawka a 1ml </t>
  </si>
  <si>
    <t xml:space="preserve">Immunoserum contra venena viperarum europaearum roztwór do wstrzykiwań a około 150j.a. Antytoksyny jadu żmij/ml x 1 amp a 5ml </t>
  </si>
  <si>
    <t xml:space="preserve">Insul. Abasaglar fiolka 3ml x 10 fiolek </t>
  </si>
  <si>
    <t xml:space="preserve">Insul. Insulatard fiolka 3ml x 10 fiolek </t>
  </si>
  <si>
    <t xml:space="preserve">Insul. Mixtard 30 fiolka 3ml x 5 fiolek </t>
  </si>
  <si>
    <t xml:space="preserve">Insul. Mixtard 40 fiolka 3ml x 5 fiolek </t>
  </si>
  <si>
    <t xml:space="preserve">Insul. Mixtard 50 fiolka 3ml x 5 fiolek </t>
  </si>
  <si>
    <t>Insul. Tresiba penfil fiolka 3ml x 5 fiolek</t>
  </si>
  <si>
    <t xml:space="preserve">Insul.Gensulin M 30 fiolka 3ml x 10 fiolek </t>
  </si>
  <si>
    <t xml:space="preserve">Insul.Gensulin M 40 fiolka 3ml x 10 fiolek </t>
  </si>
  <si>
    <t xml:space="preserve">Insul.Gensulin M 50 fiolka 3ml x 10 fiolek </t>
  </si>
  <si>
    <t xml:space="preserve">Insul.Gensulin N fiolka 3ml x 10 fiolek </t>
  </si>
  <si>
    <t xml:space="preserve">Insul.Gensulin R fiolka 3ml x 10 fiolek </t>
  </si>
  <si>
    <t xml:space="preserve">Insul.Humalog fiolka 3ml x 5 fiolek </t>
  </si>
  <si>
    <t xml:space="preserve">Insul.Humalog Mix 25 fiolka 3ml x 5 fiolek </t>
  </si>
  <si>
    <t xml:space="preserve">Insul.Humalog Mix 50 fiolka 3ml x 5 fiolek </t>
  </si>
  <si>
    <t xml:space="preserve">Insul.Humulin M3 (30/70)  fiolka 3ml x 5 fiolek </t>
  </si>
  <si>
    <t xml:space="preserve">Insul.Humulin N fiolka 3ml x 5 fiolek </t>
  </si>
  <si>
    <t xml:space="preserve">Insul.Humulin R fiolka 3mlx 5 fiolek </t>
  </si>
  <si>
    <t xml:space="preserve">Insul.Levemir fiolka 3ml x 10 fiolek </t>
  </si>
  <si>
    <t xml:space="preserve">Insul.Novomix 30 fiolka 3ml x 10 fiolek </t>
  </si>
  <si>
    <t xml:space="preserve">Insul.Novomix 50 fiolka 3ml x 10 fiolek </t>
  </si>
  <si>
    <t xml:space="preserve">Insul.Novorapid fiolka 3ml* x 10 fiolek </t>
  </si>
  <si>
    <t xml:space="preserve">Insuul.Actrapid Penfil  fiolka 3ml x 10 fiolek </t>
  </si>
  <si>
    <t xml:space="preserve">Iodi solutio spirituosa a 3mg/ml x butelka  a 20g </t>
  </si>
  <si>
    <t xml:space="preserve">Iohexolum roztwór do wstrzykiwań a 647mg/ml (300 mg jodu/ml)  x 6 fiolek a 20ml </t>
  </si>
  <si>
    <t xml:space="preserve">Ipratropini bromidum płyn do inhalacji z nebulizatora a  0,25mg/ml x 1 butelka a 20ml </t>
  </si>
  <si>
    <t xml:space="preserve">Ipratropini bromidum+Fenoteroli hydrobromidum roztwór do nebulizacji a 0,5mg+0,25mg/ml x 1 butelka a  20ml </t>
  </si>
  <si>
    <t xml:space="preserve">Isosorbidi mononitras  tabletki o przedłużonym uwalnianiu a 50mg x 30 tabl </t>
  </si>
  <si>
    <t xml:space="preserve">Isosorbidi mononitras tabl. powlekane a 10 mg x 60 tabl. </t>
  </si>
  <si>
    <t xml:space="preserve">Isosorbidi mononitras tabl. powlekane a 20 mg x 60 tabl. </t>
  </si>
  <si>
    <t xml:space="preserve">Isosorbidi mononitras tabl. powlekane a 40 mg x 30 tabl. </t>
  </si>
  <si>
    <t xml:space="preserve">Isosorbidi mononitras tabl. powlekane o przedłużonym uwalnianiu a 100mg x 30 tabl. </t>
  </si>
  <si>
    <t xml:space="preserve">Isosorbidi mononitras tabl. powlekane o przedłużonym uwalnianiu a 60mg x 30 tabl. </t>
  </si>
  <si>
    <t xml:space="preserve">Isosorbidi mononitras tabletki o przedłużonym uwalnianiu a 75mg x 30 tabl </t>
  </si>
  <si>
    <t xml:space="preserve">Itopridi hydrochloridum tabletki a 50mg x 40 tabl </t>
  </si>
  <si>
    <t xml:space="preserve">Kalii chloridum tabletki o przedłużonym uwalnianiu a 391mgK+ x  60 tabl. </t>
  </si>
  <si>
    <t>opakowanie w blistrach</t>
  </si>
  <si>
    <t xml:space="preserve">Kalii citras + kalii hydrogenocarbonas granulat musujący a 782mg K+/3g x 20 sasz. </t>
  </si>
  <si>
    <t xml:space="preserve">Kalii permanganas proszek do sporządzania roztworu x torebka  5g </t>
  </si>
  <si>
    <t xml:space="preserve">Ketaminum roztwór do wstrzykiwań a 50mg/ml  x 5 fiolek a 10ml </t>
  </si>
  <si>
    <t xml:space="preserve">Krem barierowp-ochronny dla dzieci i dorosłych z problemami skórnymi typu Sudocrem zawierający Alkohol benzylowy, tlenek cynku; hipoalergiczny x 1 opakowanie 125g </t>
  </si>
  <si>
    <t xml:space="preserve">Lacidipinum tabletki powlekane a 4mg x 28 tabl </t>
  </si>
  <si>
    <t xml:space="preserve">Lactobacillus rhamnosus + Lactobacillus helveticus kapsułki a 2mld CFU x 60 kaps </t>
  </si>
  <si>
    <t xml:space="preserve">Lactobacillus rhamnosus szczep:Pen - 40 % E/N - 40 % Oxy - 20 %  proszek do sporządzania zawiesiny doustnej a 2mld CFU x 10 ampułek </t>
  </si>
  <si>
    <t xml:space="preserve">Lactulosum syrop a 9,75g/15ml x 1 butelka a 1000ml </t>
  </si>
  <si>
    <t xml:space="preserve">Lauromacrogolum 400 roztwór do wstrzykiwań a 10mg/ml x 5 amp a 2ml </t>
  </si>
  <si>
    <t xml:space="preserve">Lauromacrogolum 400 roztwór do wstrzykiwań a 20mg/ml x 5 amp a 2ml </t>
  </si>
  <si>
    <t xml:space="preserve">Lauromacrogolum 400 roztwór do wstrzykiwań a 30mg/ml x 5 amp a 2ml </t>
  </si>
  <si>
    <t xml:space="preserve">Lauromacrogolum 400 roztwór do wstrzykiwań a 5mg/ml x 5 amp a 2ml </t>
  </si>
  <si>
    <t>Levetiracetamum 500mg; tabl</t>
  </si>
  <si>
    <t>Levetiracetamum; Koncentrat do sporządzania roztworu do infuzji; 100 mg/ml;  op.10 fiol. 5 ml</t>
  </si>
  <si>
    <t>Levetiracetamum; roztwór doustny ; 100 mg/ml;  op.300 ml</t>
  </si>
  <si>
    <t xml:space="preserve">Levodopum +Benserazidum KAPS a 50mg+12,5mg x 100 tabl </t>
  </si>
  <si>
    <t xml:space="preserve">Levodopum +Benserazidum tabl.rozp a 50mg+12,5mg x 100 tabl </t>
  </si>
  <si>
    <t xml:space="preserve">Levodopum+Benserazidum KAPS a 100mg+25mg x 100 tabl </t>
  </si>
  <si>
    <t xml:space="preserve">Levodopum+Benserazidum kapsułki o przedłużonym uwalnianiu a 100mg+25mg x 100 tabl </t>
  </si>
  <si>
    <t xml:space="preserve">Levodopum+Benserazidum tabl.rozp. a 100mg+25mg x 100 tabl </t>
  </si>
  <si>
    <t>Levodropropizinum tabl 60mg op x 20 tabl</t>
  </si>
  <si>
    <t xml:space="preserve">Levofloxacinum krople do oczu, roztwór a 5 mg/ml x 1 butelka a 5ml </t>
  </si>
  <si>
    <t xml:space="preserve">Levofloxacinum tabletki powlekane a 500mg x 10 tabl </t>
  </si>
  <si>
    <t>Levofloxacinum; Roztwór do infuzji; 5  mg/ml; op 10 worków 100 ml</t>
  </si>
  <si>
    <t xml:space="preserve">Levothyroxinum natricum+Liothyroninum natricum tabletki a 75mcg+15mcg x 100 tabl </t>
  </si>
  <si>
    <t>Lidocaine hydrochloride 2%, Chlorhexidine didydrochloride 0,05%: ŻEL DO CEWNIKOWANIA OP A 12,5gX 25szt</t>
  </si>
  <si>
    <t xml:space="preserve">Lidocainum  aerozol, roztwór a 100mg/ml x 1 butelka 38g </t>
  </si>
  <si>
    <t xml:space="preserve">Lidocainum+Pilocainum krem a  25mg+25mg/g x tuba 30 g             </t>
  </si>
  <si>
    <t>Linagliptyna 5mg tabl.powl x 28 tabl</t>
  </si>
  <si>
    <t>Lini oleum; (Lini oleum virginale) maść; op100g</t>
  </si>
  <si>
    <t xml:space="preserve">Lisinoprilum  tabletki a 10mg x 28 tabl </t>
  </si>
  <si>
    <t xml:space="preserve">Lisinoprilum tabletki a 20mg x 28 tabl </t>
  </si>
  <si>
    <t xml:space="preserve">Lisinoprilum tabletki a 5mg x 28 tabl </t>
  </si>
  <si>
    <t xml:space="preserve">Lorazepamum  tabletki a 2,5mg x 25 tabl </t>
  </si>
  <si>
    <t xml:space="preserve">Losartanum kalicum tabletki a 50mgx 28 tabl </t>
  </si>
  <si>
    <t xml:space="preserve">Magnesii hydrogenoaspartas +Kalii hydrogenoaspartas tabletki a 250mg+250mg (17mgMg2+ + 54mg K+) x 50 tabl </t>
  </si>
  <si>
    <t>Megestroli acetas; Zawiesina doustna; 40 mg/ml; op. 240 ml</t>
  </si>
  <si>
    <t>Melatoninum; 5mg; tabletki; opx30tabl</t>
  </si>
  <si>
    <t xml:space="preserve">Meloxicamum roztwór do wstrzykiwań a 10mg/ml  x 3 amp a 1,5ml </t>
  </si>
  <si>
    <t xml:space="preserve">Meloxicamum tabletki a 15mg x 20 tabl </t>
  </si>
  <si>
    <t xml:space="preserve">Meloxicamum tabletki a 7,5mg x 20 tabl </t>
  </si>
  <si>
    <t>Mepivacainum 3%, 30mg/ml;1,8ml,roztw.d/wstrz,50wkładów</t>
  </si>
  <si>
    <t xml:space="preserve">Mesalazinum  zawiesina doodbytnicza a 1g/100ml x 7 butelek a 100ml </t>
  </si>
  <si>
    <t xml:space="preserve">Mesalazinum czopki doodbytnicze a 1g x 28 czopków </t>
  </si>
  <si>
    <t xml:space="preserve">Mesalazinum tabletki dojelitowe a 0,5g x 100 tabl </t>
  </si>
  <si>
    <t xml:space="preserve">Mesalazinum tabletki o przedłużonym uwalnianiu a 0,5g x 100 tabl </t>
  </si>
  <si>
    <t xml:space="preserve">Mesalazinum tabletki o przedłużonym uwalnianiu a 1g x 60 tabl </t>
  </si>
  <si>
    <t xml:space="preserve">Metformini hydrochloridum tabletki o przedłużonym uwalnianiu a 1000mg x 30tabl </t>
  </si>
  <si>
    <t xml:space="preserve">Metformini hydrochloridum tabletki o przedłużonym uwalnianiu a 500mg x 30 tabl </t>
  </si>
  <si>
    <t xml:space="preserve">Methotrexatum roztwór do wstrzykiwań a 20mg x 4 ampułkostrzykawka  </t>
  </si>
  <si>
    <t xml:space="preserve">Methotrexatum roztwór do wstrzykiwań a 25mg x 4 ampułkostrzykawka </t>
  </si>
  <si>
    <t xml:space="preserve">Methotrexatum tabletki a  2,5mg x 100 tabl </t>
  </si>
  <si>
    <t xml:space="preserve">Methyldopum tabletki a 250mg x 50 tabl </t>
  </si>
  <si>
    <t xml:space="preserve">Methylprednisolonum tabletki a 16mg x 30 tabl </t>
  </si>
  <si>
    <t xml:space="preserve">Methylprednisolonum tabletki a 4mg x 30 tabl </t>
  </si>
  <si>
    <t xml:space="preserve">Methylprednisolonum zawiesina do wstrzykiwań a 40mg/ml x 1 fiolka a 1ml </t>
  </si>
  <si>
    <t>Methylprednisolonum; Proszek i rozpuszczalnik do sporządzania roztworu do wstrzykiwań; 500mg op. X 1 szt</t>
  </si>
  <si>
    <t>Methylrosanilinii chloridum roztwór spirytusowy a 10mg/g x 1 butelka a 20g</t>
  </si>
  <si>
    <t xml:space="preserve">Methylrosanilinii chloridum roztwór wodny a 20mg/g x 1 butelka 20 g </t>
  </si>
  <si>
    <t xml:space="preserve">Metoprololi tartras roztwór do wstrzykiwań a 1mg/ml x 5 ampułek a 5ml </t>
  </si>
  <si>
    <t>Midazolamum tabletki  0,0075 G x 10tabl</t>
  </si>
  <si>
    <t>Midazolamum tabletki  0,015 G x 100tabl</t>
  </si>
  <si>
    <t>Mometasoni furoas; 1 mg/g; krem 30g</t>
  </si>
  <si>
    <t>Mometasoni furoas; 1 mg/g; maść  30g</t>
  </si>
  <si>
    <t>Morphini Sulfas 10mg tabl powl o przedłużonym uwalnianiu x 20</t>
  </si>
  <si>
    <t>Morphini Sulfas 20mg tabl powl  x 60</t>
  </si>
  <si>
    <t xml:space="preserve">Moxifloxacinum  tabletki a 400mg x 7 tabl </t>
  </si>
  <si>
    <t xml:space="preserve">Naloxoni  hydrochloridum a 40mcg/ml x 10 amp a 1ml </t>
  </si>
  <si>
    <t xml:space="preserve">Naphazolini nitras+Sulfathiazolum krople do nosa a 1mg+50mg/ml x 1 opakowanie a  20 ml </t>
  </si>
  <si>
    <t xml:space="preserve">Natrii cromoglicas krople do oczu a 20mg/ml x 10ml </t>
  </si>
  <si>
    <t xml:space="preserve">Natrii cromoglicas krople do oczu a 40mg/ml x  10ml </t>
  </si>
  <si>
    <t xml:space="preserve">Natrii dihydrogenophosphas monohydricus + Dinatrii phosphas dodecahydricus roztwór doodbytniczy a 14g+5g/100ml x 1 butelka a 150ml </t>
  </si>
  <si>
    <t xml:space="preserve">Natrii polistyreni sulfonas proszek doustny lub do sporządzania zawiesiny doodbytniczej 1,42 Na a 454g/opakowanie </t>
  </si>
  <si>
    <t xml:space="preserve">Natrii tetraboras, Ichthammolum, Potentilla tormentilla, Zinci oxidum produkt złożony typu Tormentiol, maść x 1 tuba a 20g </t>
  </si>
  <si>
    <t xml:space="preserve">Natrii valproas + Acidum valproicum tabl. 200mg + 87mg  x 30 tabl. </t>
  </si>
  <si>
    <t xml:space="preserve">Natrii valproas + Acidum valproicum tabl. 333mg + 145mg x 30 tabl. </t>
  </si>
  <si>
    <t>Natrii valproas + Acidum valproicum; Jedna saszetka z granulatem o przedłużonym uwalnianiu zawiera:
Natrii valproas (sodu walproinian) 166,76 mg
Acidum valproicum (kwas walproinowy) 72,61 mg
co odpowiada łącznie 250 mg walproinianu sodu. Saszetki x 30 szt</t>
  </si>
  <si>
    <t>Natrii valproas; 288,2 mg/5 ml; syrop; op. 150ml</t>
  </si>
  <si>
    <t>Natrii valproas; Proszek i rozpuszczalnik do sporządzania roztworu do wstrzykiwań; 400 mg (400 mg/4 ml)  x 1 szt</t>
  </si>
  <si>
    <t xml:space="preserve">Neostigmini metylsulfas roztwór do wstrzykiwań a 0,5mg/ml x 10 amp a 1ml </t>
  </si>
  <si>
    <t xml:space="preserve">Nitrazepamum tabletki a 5mg x 20 tabl.           </t>
  </si>
  <si>
    <t xml:space="preserve">Nitrendipinum tabletki a  20mg x 30 tabl </t>
  </si>
  <si>
    <t xml:space="preserve">Nitrendipinum tabletki a 10mg x 30 tabl </t>
  </si>
  <si>
    <t xml:space="preserve">Norfloxacinum  tabletki a 400mg x 20 tabl </t>
  </si>
  <si>
    <t xml:space="preserve">Nystatinum tabletki dojelitowe a 500 000 j.m x  16 tabl </t>
  </si>
  <si>
    <t xml:space="preserve">Nystatinum tabletki dopochwowe a  100 000j.m x 10 tabl.dopochwowych </t>
  </si>
  <si>
    <t xml:space="preserve">Octreotidum roztwór do wstrzykiwań a  100mcg/ml x 5 amp a 1ml </t>
  </si>
  <si>
    <t xml:space="preserve">Ofloxacinum tabl. powlekane a 200mg x 10 tabl. </t>
  </si>
  <si>
    <t>Ofloxacinum; krople do oczu 3 mg/ml (0,3%) op 5ml</t>
  </si>
  <si>
    <t>Ofloxacinum; maść do oczu; 3 mg/g;  tuba 3 g</t>
  </si>
  <si>
    <t>Olanzapinum tabletki rozpuszczalne w jamie ustnej a 10mg x 28 tabl</t>
  </si>
  <si>
    <t>Olmesartanum medoxomilum + Amlodipinum; Tabletki powlekane; 20 mg + 5 mg; op. X 28 tabl</t>
  </si>
  <si>
    <t>Olmesartanum medoxomilum + Amlodipinum; Tabletki powlekane; 40 mg + 10 mg; op. X 28 tabl</t>
  </si>
  <si>
    <t>Olmesartanum medoxomilum; tabletki powlekane ; 20 mg; op x 28 tabl</t>
  </si>
  <si>
    <t>Olmesartanum medoxomilum; tabletki powlekane ; 40 mg; op x 28 tabl</t>
  </si>
  <si>
    <t xml:space="preserve">Ondansetronum  roztwór do wstrzykiwań a 2mg/ml  x 5 amp a 2ml </t>
  </si>
  <si>
    <t xml:space="preserve">Ondansetronum; tabletki powlekane/ tabletki ulegające rozpadowi w jamie ustnej;liofilizat doustny ;a 4mg; op. X 10  </t>
  </si>
  <si>
    <t xml:space="preserve">Ondansetronum; tabletki powlekane/ tabletki ulegające rozpadowi w jamie ustnej;liofilizat doustny ;a 8mg; op. X 10  </t>
  </si>
  <si>
    <t>Ornithini aspartas roztwór do infuzji 500mg/ml x 10 amp a 10 ml</t>
  </si>
  <si>
    <t>Ornithini aspartas saszetki gran. do sporz. roztworu p.o. 3 g, op x 30 saszetek</t>
  </si>
  <si>
    <t xml:space="preserve">Ornitini aspartas + Cholini tabletki a 100mg+35mg x 40 tabl. </t>
  </si>
  <si>
    <t>Oseltamiwir 75mg x 10 kaps</t>
  </si>
  <si>
    <t xml:space="preserve">Oxycodoni hydrochloridum roztwór do wstrzykiwań a 10mg/1ml x 10 amp a 1ml </t>
  </si>
  <si>
    <t xml:space="preserve">Oxycodoni hydrochloridum roztwór do wstrzykiwań a 10mg/ml x 10 amp a 2ml </t>
  </si>
  <si>
    <t xml:space="preserve">Oxycodoni hydrochloridum tabletki o przedłużonym uwalnianiu a 10mg x 60 tabl </t>
  </si>
  <si>
    <t xml:space="preserve">Oxymetazoli hydrochloridum krople do nosa, roztwór a 0,5mg/g x 1 butelka a 10g </t>
  </si>
  <si>
    <t xml:space="preserve">Oxytetracyclini hydrochloridum+Polimyxini B sulfas+Hydrocortisoni acetaskrople do oczu i uszu, zawiesina a 5mg+10000j.m.+15mg/ml x tuba a 5ml </t>
  </si>
  <si>
    <t xml:space="preserve">Oxytetracyclinum+Hydrocortisoni acetas maśc do oczu a 10mg+10mg/g x 1op a 3g </t>
  </si>
  <si>
    <t xml:space="preserve">Oxytetracyclinum+Hydrocortisoni acetas maść a 30mg+10mg/g x 1 tuba a 10g </t>
  </si>
  <si>
    <t xml:space="preserve">Paracetamolum  tabletki a 500mg x 50 tabl </t>
  </si>
  <si>
    <t xml:space="preserve">Paracetamolum+Codeini phosphas  tabletki musujące a 500mg+30mg  x 16 tabl </t>
  </si>
  <si>
    <t xml:space="preserve">Pentoxifyllinum tabletki o przedłużonym uwalnianiu a 400mg x 60 tabl </t>
  </si>
  <si>
    <t xml:space="preserve">Pentoxifyllinum tabletki o przedłużonym uwalnianiu a 600mg x 20 tabl </t>
  </si>
  <si>
    <t xml:space="preserve">Perazinum tabletki a 100mg x 30 tabl </t>
  </si>
  <si>
    <t xml:space="preserve">Perazinum tabletki a 25mg x 50 tabl </t>
  </si>
  <si>
    <t>Permethrin 5% krem 30g</t>
  </si>
  <si>
    <t xml:space="preserve">Phenylbutazonum  maść a 50mg/g  x 30 g </t>
  </si>
  <si>
    <t xml:space="preserve">Phenylbutazonum czopki a  250mg x 5 czop. </t>
  </si>
  <si>
    <t xml:space="preserve">Phenylephrinum krople do oczu, roztwór a 100mg/ml x 1 butelka a 10ml </t>
  </si>
  <si>
    <t xml:space="preserve">Phospholipidum essentiale kaps. a 300mg  x 50 kaps. Produkt leczniczy </t>
  </si>
  <si>
    <t xml:space="preserve">Pipecuronii  bromidum proszek i rozpuszczalnik do sporządzania roztworu do wstrzykiwań a  4mg/2ml x 25 fiol. Proszku + 25 amp rozpuszczalnika </t>
  </si>
  <si>
    <t xml:space="preserve">Piracetamum  roztwór doustny a 200mg/ml x butelka a 150ml </t>
  </si>
  <si>
    <t xml:space="preserve">Piracetamum 1200mg tabl.x60 </t>
  </si>
  <si>
    <t xml:space="preserve">Piracetamum 800mg tabl.x60 </t>
  </si>
  <si>
    <t xml:space="preserve">Piroxicamum tabletki a 20mg x 20 tabl </t>
  </si>
  <si>
    <t>Płyn do nawilżania jamy ustnej zawierający w swym składzie glicerynę; wyrób medyczny; op. 200ml</t>
  </si>
  <si>
    <t xml:space="preserve">Płyn do usuwania woskowiny amp a 2 ml x 5 szt </t>
  </si>
  <si>
    <t>Pojemnik do miksera recepturowego umożliwiający przygotowanie leku bezpośrednio w tubie kompatybilny z urządzeniem Eprus U500 o pojemności 100/140ml x 10szt</t>
  </si>
  <si>
    <t>Pojemnik do miksera recepturowego umożliwiający przygotowanie leku bezpośrednio w tubie kompatybilny z urządzeniem Eprus U500 o pojemności 30/42ml x 10szt</t>
  </si>
  <si>
    <t>Pojemnik do miksera recepturowego umożliwiający przygotowanie leku bezpośrednio w tubie kompatybilny z urządzeniem Eprus U500 o pojemności 50/70ml x 10szt</t>
  </si>
  <si>
    <t>Pojemnik jałowy do miksera recepturowego umożliwiający przygotowanie leku bezpośrednio w tubie kompatybilny z urządzeniem Eprus U500 o pojemności 100/140ml x 10szt</t>
  </si>
  <si>
    <t>Pojemnik jałowy do miksera recepturowego umożliwiający przygotowanie leku bezpośrednio w tubie kompatybilny z urządzeniem Eprus U500 o pojemności 200/280ml x 5szt</t>
  </si>
  <si>
    <t xml:space="preserve">Poly(alcohol vinylicus)  krople do oczu, roztwór a 14mg/ml x 2 opakowania a 5ml </t>
  </si>
  <si>
    <t xml:space="preserve">Polyvidonum iodinatum maść a 100mg/g x tuba 20g </t>
  </si>
  <si>
    <t xml:space="preserve">Prednisoloni pivalas krem a 5mg/g x tuba a10g </t>
  </si>
  <si>
    <t>Pregabalinum kapsułki twarde a 75mg x 28 kaps</t>
  </si>
  <si>
    <t>Preparat będący  wyrobem medycznym umożliwiającym usuwanie wszawicy głowy jaj wszy, którego działanie oparte jest na dimetykonie (oleju sylikonowym) płyn; op. 100ml</t>
  </si>
  <si>
    <t xml:space="preserve">Promethazini hydrochloridum tabletki a 10mg x 20 tabl </t>
  </si>
  <si>
    <t xml:space="preserve">Promethazini hydrochloridum tabletki a 25mg x 20 tabl </t>
  </si>
  <si>
    <t xml:space="preserve">Propafenini h/chlor. 150mg tabl x 60 </t>
  </si>
  <si>
    <t xml:space="preserve">Propafenini h/chlor. 300mg tabl x 20 </t>
  </si>
  <si>
    <t xml:space="preserve">Propafenoni hychloridum roztwór do wstrzykiwań a 3,5mg/ml x 5 amp a 20ml </t>
  </si>
  <si>
    <t xml:space="preserve">Propylthiouracilum tabletki a 50mg x 20 tabl </t>
  </si>
  <si>
    <t xml:space="preserve">Proxymetacaini hydrochloridum krople do oczu roztwór a 5mg/ml x 1 butelka a 15ml </t>
  </si>
  <si>
    <t>Purilon gel op 15g lub równoważne</t>
  </si>
  <si>
    <t>Ramiprilum + Bisoprololi fumaras; 10mg+10mg; kapsułki twarde</t>
  </si>
  <si>
    <t>Ramiprilum + Bisoprololi fumaras; 10mg+5mg; kapsułki twarde</t>
  </si>
  <si>
    <t>Ramiprilum + Bisoprololi fumaras; 5mg+5mg; kapsułki twarde; op.x 30 kaps</t>
  </si>
  <si>
    <t>Rifaximinum; Tabletki powlekane; 200mg; op. X 14 tabl</t>
  </si>
  <si>
    <t xml:space="preserve">Rivaroxabanum tabletki powlekane  a 15mg x 100tabl </t>
  </si>
  <si>
    <t xml:space="preserve">Rivaroxabanum tabletki powlekane  a 20mg x 100tabl </t>
  </si>
  <si>
    <t>Ropivacaini hydrochloridum; Roztwór do infuzji; 2mg/ml; op. 5 worków 100 ml</t>
  </si>
  <si>
    <t>Ropivacaini hydrochloridum; Roztwór do wstrzykiwań; 2mg/ml; op. 5 amp. 10 ml</t>
  </si>
  <si>
    <t>Ropivacaini hydrochloridum; Roztwór do wstrzykiwań; 5mg/ml; op. 5 amp. 10 ml</t>
  </si>
  <si>
    <t>Ruscus aculeatus L., Rhizoma (kłącze ruszczyka kolczastego) (150 mg suchego wyciągu 5 – 7,5 :1) Hesperydyny metylochalkon 150 mg Kwas askorbowy 100 mg; kapsułki, op.x 30</t>
  </si>
  <si>
    <t xml:space="preserve">Rutosidum trihydricum+Acidum ascorbicum tabletki a 25mg+100mg x 30tabl </t>
  </si>
  <si>
    <t xml:space="preserve">Saccharomyces boulardii kapsułki a 250mg x 20 kaps </t>
  </si>
  <si>
    <t>Sacubitrilum + Valsartanum 24mg+26mg; tabletki powlekane; op x 28tabl</t>
  </si>
  <si>
    <t xml:space="preserve">Salbutamolum aerozol wziewny, zawiesina a  100mcg/dawkę x 1 pojemnik a 200 dawek  </t>
  </si>
  <si>
    <t xml:space="preserve">Salbutamolum płyn do nebulizacji z nebulizatora a  2mg/ml x 20 amp a 2,5ml </t>
  </si>
  <si>
    <t xml:space="preserve">Salbutamolum płyn do nebulizacji z nebulizatora a 1mg/ml x 20 amp a 2,5ml </t>
  </si>
  <si>
    <t>Salmeterolum + Fluticasone Propionate;Proszek do inhalacji; 250 mcg + 50 mcg)/dawkę inh.; op. Inhalator x 60 dawek</t>
  </si>
  <si>
    <t>Salmeterolum + Fluticasone Propionate;Proszek do inhalacji; 500 mcg + 50 mcg)/dawkę inh.; op. Inhalator x 60 dawek</t>
  </si>
  <si>
    <t xml:space="preserve">Selegilini hydrochloridum tabletki a 5mg x 50 tabl </t>
  </si>
  <si>
    <t xml:space="preserve">Sertralinum tabletki powlekane 50mg. Op x </t>
  </si>
  <si>
    <t xml:space="preserve">Simvastatinum 10mg tabl x 28 </t>
  </si>
  <si>
    <t xml:space="preserve">Simvastatinum 20mg tabl x 28 </t>
  </si>
  <si>
    <t xml:space="preserve">Solutio Iodi Cum Glycerini a Iodum 10mg + Kalium iodatum 20mg/1g x butelka 20 g </t>
  </si>
  <si>
    <t xml:space="preserve">Sotalolum  tabletki a 40mg x 60 tabl. </t>
  </si>
  <si>
    <t xml:space="preserve">Sotalolum tabletki a 80mg x 30 tabl . </t>
  </si>
  <si>
    <t xml:space="preserve">Specjalistyczna żywność medyczna, kompletna pod względem odżywczym o składzie uwzględniającym zapotrzebowanie organizmu do odżywiania osób w okresie rekonwalescencji po chorobie, operacji, niedożywionych, wyniszczonych. Preparat zawierający wszystkie niezbędne składniki odżywcze: białko, węglowodany, tłuszcz, błonnik pokarmowy oraz komplet witamin i składników mineralnych. Skoncentrowana forma produktu ułatwia podawanie i nie obciąża dodatkowo organizmu chorego. Białko obecne w produkcie to najwyższej jakości, hipoalergiczny hydrolizat białka drobiowego. Produkt wzbogacony L-glutaminą i L-argininą - aminokwasy o kluczowym znaczeniu w procesie rekonwalescencji. Produkt klinicznie wolny od laktozy. Preparat w różnych smakach do wyboru podczas składania zamówienia. op x 6 sztuk
</t>
  </si>
  <si>
    <t xml:space="preserve">Spironolactonum kapsułki a 50mg x 30 kaps </t>
  </si>
  <si>
    <t xml:space="preserve">Spironolactonum tabletki a  100mg x 20 tabl </t>
  </si>
  <si>
    <t xml:space="preserve">Spironolactonum tabletki a  25mg x 20 tabl </t>
  </si>
  <si>
    <t>Sulfamethoxazolum + Trimethoprimum 800 mg + 160 mg tabl op. X 10 szt</t>
  </si>
  <si>
    <t xml:space="preserve">Sulfasalazinum tabletki dojelitowe a 500mg x 100 tabl </t>
  </si>
  <si>
    <t xml:space="preserve">Sulodexinum roztwór do wstrzykiwań a 300 LSU/ml x 10 amp a 2ml </t>
  </si>
  <si>
    <t xml:space="preserve">Sulpiridum  tabletki a 50mg x 24 tabl </t>
  </si>
  <si>
    <t xml:space="preserve">Środek spożywczy dla diabetykó w - kompletny pod względem odżywczym na bazie białka serwatkowego do postepowania dietetycznego w niedożywieniu związanym z chorobą u pacjentów z cukrzycą i hiperglikemią. Preparat zawierający niezbędne składniki odżywcze tj. białko, węglowodany, tłuszcz, błonnik pokarmowy oraz komplet witamin i składników mineralnych. Białko zawarte w produkcie - koncentrat białka serwatkowego (WPC) o wartości biologicznej BV 104; op x 6 szt </t>
  </si>
  <si>
    <t xml:space="preserve">Środek spożywczy kompletny pod względem odżywczym o składzie uwzględniającym zapotrzebowanie organizmu do odżywiania osób w okresie rekonwalescencji po chorobie, operacji, niedożywionych, wyniszczonych. Zawiera wszystkie niezbędne składniki odżywcze: białko, węglowodany, tłuszcz, błonnik pokarmowy oraz komplet witamin i składników mineralnych. Skoncentrowana forma produktu ułatwia podawanie i nie obciąża dodatkowo organizmu chorego. Białko obecne w produkcie to najwyższej jakości koncentrat białka serwatkowego (WPC) o wartości biologicznej BV 104. Skład aminokwasowy białka został ponadto zoptymalizowany przez dodanie aminokwasów w proporcjach niezbędnych do zwiększenia wartości odżywczej białka i uzyskania optymalnych proporcji aminokwasów egzogennych (EAA) zalecanych w dziennym spożyciu przez Światową Organizację Zdrowia (WHO). Preparat w różnych smakach, do wyboru podczas składania zamówienia. Op x 6 sztuk
</t>
  </si>
  <si>
    <t xml:space="preserve">Tamsulosini hychloridum kapsułki z zmodyfikowanym uwalnianiu a  0,4mg x 30 kaps </t>
  </si>
  <si>
    <t xml:space="preserve">Teicoplanin 200mg fiolka </t>
  </si>
  <si>
    <t xml:space="preserve">Teicoplanin 400mg fiolka </t>
  </si>
  <si>
    <t xml:space="preserve">Telmisartanum + Hydrochlorothiazidum 40mg+12, tabl.op x </t>
  </si>
  <si>
    <t xml:space="preserve">Telmisartanum + Hydrochlorothiazidum 80mg + 12,5mg tabl op. X </t>
  </si>
  <si>
    <t xml:space="preserve">Telmisartanum + Hydrochlorothiazidum 80mg + 25mg op. X </t>
  </si>
  <si>
    <t>Theophylinum  20mg/ml;10ml, roztw.d/wst,infuz.,5 amp</t>
  </si>
  <si>
    <t xml:space="preserve">Theophyllinum tabletki o przedłużonym uwalnianiu a 300mg,x 50 tabletel </t>
  </si>
  <si>
    <t xml:space="preserve">Thiamazolum tabletki a 10mg x 50 tabl </t>
  </si>
  <si>
    <t xml:space="preserve">Thiamazolum tabletki a 20mg x 50 tabl </t>
  </si>
  <si>
    <t xml:space="preserve">Thiamazolum tabletki a 5mg x 50 tabl </t>
  </si>
  <si>
    <t xml:space="preserve">Thiamini hydrochloridum + Pyridoxini hydrochloridum + Cyanocobalaminum roztwór do wstrzykiwań domięśniowych a 50mg+50mg + 0,5mg/ml x 5amp a 2ml </t>
  </si>
  <si>
    <t>Thiamini hydrochloridum 50mg; roztwór do wstrzykiwań op. X 10 amp</t>
  </si>
  <si>
    <t>Thiethylperazinum 6,5 mg/ml; 1 ml, roztw.do wstrz., 5 amp</t>
  </si>
  <si>
    <t xml:space="preserve">Thiethylperazinum czopki a 6,5mg x 6 czopków </t>
  </si>
  <si>
    <t xml:space="preserve">Thiethylperazinum tabletki a 6,5mg x 50 tabl </t>
  </si>
  <si>
    <t>Ticagrelorum tabl.powlekaxa x 56 tabl</t>
  </si>
  <si>
    <t xml:space="preserve">Timololum krople do oczu, roztwór a 2,5mg/ml x 1 butelka a 5ml </t>
  </si>
  <si>
    <t xml:space="preserve">Timololum krople do oczu, roztwór a 5mg/ml x 1 butelka a 5ml </t>
  </si>
  <si>
    <t xml:space="preserve">Tobramycinum krople do oczu roztwór a 3mg/ml x 1 butelka a 5ml </t>
  </si>
  <si>
    <t xml:space="preserve">Tobramycinum+Dexamethasonum krople do oczu zawiesina a 3mg + 1mg/ml x 1 butelka a 5ml </t>
  </si>
  <si>
    <t xml:space="preserve">Tolperisoni hydrochloridum tabletki a 150mg x 30 tabl </t>
  </si>
  <si>
    <t xml:space="preserve">Topiramatum tabletki a 100mg x 28 tabl </t>
  </si>
  <si>
    <t>Torebka termo.d.szczep.i insul.1000ml            ,</t>
  </si>
  <si>
    <t xml:space="preserve">Trandolaprilum kapsułki a 0,5mg x 28 kaps </t>
  </si>
  <si>
    <t xml:space="preserve">Trandolaprilum kapsułki a 2mg x 28 kaps </t>
  </si>
  <si>
    <t>Trimebutini maleas tabl 100mg op. X 30 tabl</t>
  </si>
  <si>
    <t xml:space="preserve">Troxerutinum  krople do oczu, roztwór a 50mg/ml x 1 opakowanie a 10ml </t>
  </si>
  <si>
    <t xml:space="preserve">Valsartanum tabletki a  160mg x 28 tabl </t>
  </si>
  <si>
    <t xml:space="preserve">Valsartanum tabletki a  320mg x 28 tabl </t>
  </si>
  <si>
    <t xml:space="preserve">Valsartanum tabletki a 80mg x 28 tabl </t>
  </si>
  <si>
    <t>Vancomycin 0,5g x 1 fiolka (z możliwością podania doustnego)</t>
  </si>
  <si>
    <t>Vancomycin 1,0g x 1 fiolka (z możliwością podania doustnego)</t>
  </si>
  <si>
    <t xml:space="preserve">Vaselinum album op a 20g </t>
  </si>
  <si>
    <t xml:space="preserve">Verapamili hydrochloridum tabletki a 80mg x 20 tabl </t>
  </si>
  <si>
    <t xml:space="preserve">Verapamili hydrochloridum tabletki powlekane o przedłużonym uwalnianiu a 120mg x 40 tabl </t>
  </si>
  <si>
    <t>Vilanterolum + Umeclidini bromidum; Proszek do inhalacji, podzielony; 55 mcg + 22 mcg; op. 1 inhalator 30 dawek</t>
  </si>
  <si>
    <t xml:space="preserve">Vinpocetinum roztwór do wstrzykiwań a 5mg/ml x 10 amp a 2ml </t>
  </si>
  <si>
    <t xml:space="preserve">Vinpocetinum tabletki a 5mg x 100 tabl </t>
  </si>
  <si>
    <t>Visto Bueno - wskaźnik sterylizacji suchym gorącym powietrzem lub inne odpowiadające , paski - 25 szt.</t>
  </si>
  <si>
    <t xml:space="preserve">Warfarinum natricum  tabletki a 3mg x 100 tabl </t>
  </si>
  <si>
    <t xml:space="preserve">Warfarinum natricum tabletki a 5mg x 100 tabl </t>
  </si>
  <si>
    <t xml:space="preserve">Wildagliptyna tabletki a  50mg x 28 tabl </t>
  </si>
  <si>
    <t xml:space="preserve">Xylometazolini hychloridum aerozol do nosa, roztwór a 0,55mg/ml x 1 butelk a 18ml </t>
  </si>
  <si>
    <t xml:space="preserve">Zinci oxidi unguentum maść a 100mg/g x tuba 20g </t>
  </si>
  <si>
    <t xml:space="preserve">   </t>
  </si>
  <si>
    <t xml:space="preserve">     </t>
  </si>
  <si>
    <t>`</t>
  </si>
  <si>
    <t>Szczepionka przeciw odrze, śwince i różyczce, żywa zawierająca  żywy atenuowany wirus odry (szczep Schwarz) żywy atenuowany wirus świnki (szczep RIT 4385 pochodzący od szczepu Jeryl Lynn) żywy atenuowany wirus różyczki (szczep Wistar RA 27/3); nie mniej niż 10^3,0 CCID50 nie mniej niż 10^3,7 CCID50 nie mniej niż 10^3,0 CCID50; proszek i rozpuszczalnik do sporządzania roztworu do wstrzykiwań; ampułkostrzykawka 0,5ml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</si>
</sst>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charset val="238"/>
      <scheme val="minor"/>
    </font>
    <font>
      <b/>
      <sz val="10"/>
      <color theme="1"/>
      <name val="Calibri Light"/>
      <family val="2"/>
      <charset val="238"/>
      <scheme val="major"/>
    </font>
    <font>
      <sz val="10"/>
      <color theme="1"/>
      <name val="Calibri Light"/>
      <family val="2"/>
      <charset val="238"/>
      <scheme val="major"/>
    </font>
    <font>
      <sz val="10"/>
      <name val="Calibri Light"/>
      <family val="2"/>
      <charset val="238"/>
      <scheme val="major"/>
    </font>
    <font>
      <sz val="7"/>
      <color theme="1"/>
      <name val="Times New Roman"/>
      <family val="1"/>
      <charset val="238"/>
    </font>
    <font>
      <b/>
      <sz val="10"/>
      <name val="Calibri Light"/>
      <family val="2"/>
      <charset val="238"/>
      <scheme val="major"/>
    </font>
    <font>
      <b/>
      <sz val="12"/>
      <color rgb="FFFF0000"/>
      <name val="Calibri Light"/>
      <family val="2"/>
      <charset val="238"/>
      <scheme val="major"/>
    </font>
    <font>
      <sz val="12"/>
      <color rgb="FFFF0000"/>
      <name val="Calibri"/>
      <family val="2"/>
      <scheme val="minor"/>
    </font>
    <font>
      <sz val="10"/>
      <color rgb="FFFF0000"/>
      <name val="Calibri Light"/>
      <family val="2"/>
      <charset val="238"/>
      <scheme val="major"/>
    </font>
    <font>
      <sz val="10"/>
      <name val="Arial"/>
      <family val="2"/>
      <charset val="238"/>
    </font>
    <font>
      <vertAlign val="superscript"/>
      <sz val="10"/>
      <color theme="1"/>
      <name val="Calibri Light"/>
      <family val="2"/>
      <charset val="238"/>
      <scheme val="major"/>
    </font>
    <font>
      <vertAlign val="superscript"/>
      <sz val="10"/>
      <name val="Calibri Light"/>
      <family val="2"/>
      <charset val="238"/>
      <scheme val="major"/>
    </font>
    <font>
      <b/>
      <sz val="11"/>
      <color theme="1"/>
      <name val="Calibri Light"/>
      <family val="2"/>
      <charset val="238"/>
      <scheme val="major"/>
    </font>
    <font>
      <sz val="11"/>
      <color theme="1"/>
      <name val="Calibri Light"/>
      <family val="2"/>
      <charset val="238"/>
      <scheme val="major"/>
    </font>
    <font>
      <sz val="11"/>
      <name val="Calibri Light"/>
      <family val="2"/>
      <charset val="238"/>
      <scheme val="major"/>
    </font>
  </fonts>
  <fills count="4">
    <fill>
      <patternFill patternType="none"/>
    </fill>
    <fill>
      <patternFill patternType="gray125"/>
    </fill>
    <fill>
      <patternFill patternType="solid">
        <fgColor theme="7"/>
        <bgColor indexed="64"/>
      </patternFill>
    </fill>
    <fill>
      <patternFill patternType="solid">
        <fgColor rgb="FFFFC000"/>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91">
    <xf numFmtId="0" fontId="0" fillId="0" borderId="0" xfId="0"/>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3" fontId="2" fillId="0" borderId="2"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2" xfId="0" applyBorder="1"/>
    <xf numFmtId="2" fontId="0" fillId="0" borderId="2" xfId="0" applyNumberFormat="1" applyBorder="1"/>
    <xf numFmtId="4" fontId="0" fillId="0" borderId="2" xfId="0" applyNumberFormat="1" applyBorder="1"/>
    <xf numFmtId="0" fontId="3" fillId="0" borderId="6" xfId="0" applyFont="1" applyBorder="1" applyAlignment="1">
      <alignment horizontal="center" vertical="center" wrapText="1"/>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wrapText="1"/>
    </xf>
    <xf numFmtId="0" fontId="0" fillId="0" borderId="2" xfId="0" applyBorder="1" applyAlignment="1">
      <alignment horizontal="center"/>
    </xf>
    <xf numFmtId="0" fontId="3" fillId="0" borderId="2" xfId="0" applyFont="1" applyBorder="1" applyAlignment="1">
      <alignment horizontal="left" vertical="center" wrapText="1"/>
    </xf>
    <xf numFmtId="0" fontId="5" fillId="0" borderId="0" xfId="0" applyFont="1" applyAlignment="1">
      <alignment horizontal="center" vertical="center"/>
    </xf>
    <xf numFmtId="4" fontId="6" fillId="0" borderId="2"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0" xfId="0" applyFont="1" applyAlignment="1">
      <alignment horizontal="center" vertical="center" wrapText="1"/>
    </xf>
    <xf numFmtId="0" fontId="7" fillId="0" borderId="7" xfId="0" applyFont="1" applyBorder="1" applyAlignment="1">
      <alignment horizontal="center" vertical="center" wrapText="1"/>
    </xf>
    <xf numFmtId="0" fontId="8" fillId="0" borderId="0" xfId="0" applyFont="1" applyAlignment="1">
      <alignment horizontal="center"/>
    </xf>
    <xf numFmtId="10" fontId="2" fillId="0" borderId="2" xfId="0" applyNumberFormat="1" applyFont="1" applyBorder="1" applyAlignment="1">
      <alignment horizontal="center" vertical="center" wrapText="1"/>
    </xf>
    <xf numFmtId="10" fontId="3" fillId="0" borderId="2" xfId="0" applyNumberFormat="1" applyFont="1" applyBorder="1" applyAlignment="1">
      <alignment horizontal="center" vertical="center" wrapText="1"/>
    </xf>
    <xf numFmtId="0" fontId="3" fillId="0" borderId="2" xfId="0" applyFont="1" applyBorder="1" applyAlignment="1">
      <alignment wrapText="1"/>
    </xf>
    <xf numFmtId="3" fontId="3" fillId="0" borderId="6"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10" fontId="3" fillId="0" borderId="6" xfId="0" applyNumberFormat="1" applyFont="1" applyBorder="1" applyAlignment="1">
      <alignment horizontal="center" vertical="center" wrapText="1"/>
    </xf>
    <xf numFmtId="0" fontId="3" fillId="0" borderId="8" xfId="0" applyFont="1" applyBorder="1" applyAlignment="1">
      <alignment horizontal="center" vertical="center" wrapText="1"/>
    </xf>
    <xf numFmtId="2" fontId="0" fillId="0" borderId="0" xfId="0" applyNumberFormat="1"/>
    <xf numFmtId="10" fontId="0" fillId="0" borderId="0" xfId="0" applyNumberFormat="1"/>
    <xf numFmtId="0" fontId="8" fillId="0" borderId="7" xfId="0" applyFont="1" applyBorder="1" applyAlignment="1">
      <alignment horizontal="center" vertical="center"/>
    </xf>
    <xf numFmtId="0" fontId="4" fillId="0" borderId="9" xfId="0" applyFont="1" applyBorder="1" applyAlignment="1">
      <alignment horizontal="center" vertical="center" wrapText="1"/>
    </xf>
    <xf numFmtId="0" fontId="3" fillId="0" borderId="10" xfId="0" applyFont="1" applyBorder="1" applyAlignment="1">
      <alignment horizontal="center" vertical="center" wrapText="1"/>
    </xf>
    <xf numFmtId="4" fontId="4" fillId="0" borderId="2" xfId="1"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2" fontId="3"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6" fillId="2" borderId="1" xfId="0" applyFont="1" applyFill="1" applyBorder="1" applyAlignment="1">
      <alignment horizontal="center" vertical="center" wrapText="1"/>
    </xf>
    <xf numFmtId="0" fontId="1" fillId="2" borderId="3" xfId="0" applyFont="1" applyFill="1" applyBorder="1" applyAlignment="1">
      <alignment horizontal="center"/>
    </xf>
    <xf numFmtId="0" fontId="0" fillId="2" borderId="3" xfId="0" applyFill="1" applyBorder="1" applyAlignment="1">
      <alignment horizontal="center"/>
    </xf>
    <xf numFmtId="0" fontId="13" fillId="2" borderId="3" xfId="0" applyFont="1" applyFill="1" applyBorder="1" applyAlignment="1">
      <alignment horizontal="center" vertical="center" wrapText="1"/>
    </xf>
    <xf numFmtId="0" fontId="14" fillId="0" borderId="0" xfId="0" applyFont="1" applyAlignment="1">
      <alignment horizontal="center" vertical="center"/>
    </xf>
    <xf numFmtId="0" fontId="13" fillId="0" borderId="2" xfId="0" applyFont="1" applyBorder="1" applyAlignment="1">
      <alignment horizontal="center" vertical="center" wrapText="1"/>
    </xf>
    <xf numFmtId="3" fontId="13" fillId="0" borderId="2" xfId="0" applyNumberFormat="1" applyFont="1" applyBorder="1" applyAlignment="1">
      <alignment horizontal="center" vertical="center" wrapText="1"/>
    </xf>
    <xf numFmtId="2" fontId="13" fillId="0" borderId="2" xfId="0" applyNumberFormat="1" applyFont="1" applyBorder="1" applyAlignment="1">
      <alignment horizontal="center" vertical="center" wrapText="1"/>
    </xf>
    <xf numFmtId="4" fontId="13" fillId="0" borderId="2" xfId="0" applyNumberFormat="1" applyFont="1" applyBorder="1" applyAlignment="1">
      <alignment horizontal="center" vertical="center" wrapText="1"/>
    </xf>
    <xf numFmtId="10" fontId="13"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3" fontId="14" fillId="0" borderId="2" xfId="0" applyNumberFormat="1" applyFont="1" applyBorder="1" applyAlignment="1">
      <alignment horizontal="center" vertical="center" wrapText="1"/>
    </xf>
    <xf numFmtId="2" fontId="14" fillId="0" borderId="2" xfId="0"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10" fontId="14" fillId="0" borderId="2" xfId="0" applyNumberFormat="1" applyFont="1" applyBorder="1" applyAlignment="1">
      <alignment horizontal="center" vertical="center" wrapText="1"/>
    </xf>
    <xf numFmtId="0" fontId="15" fillId="0" borderId="10" xfId="1" applyFont="1" applyBorder="1" applyAlignment="1">
      <alignment horizontal="center" vertical="center"/>
    </xf>
    <xf numFmtId="2" fontId="15" fillId="0" borderId="10" xfId="1" applyNumberFormat="1" applyFont="1" applyBorder="1" applyAlignment="1">
      <alignment horizontal="center" vertical="center"/>
    </xf>
    <xf numFmtId="0" fontId="15" fillId="0" borderId="2" xfId="1" applyFont="1" applyBorder="1" applyAlignment="1">
      <alignment horizontal="center" vertical="center" wrapText="1"/>
    </xf>
    <xf numFmtId="0" fontId="14" fillId="0" borderId="2" xfId="0" applyFont="1" applyBorder="1" applyAlignment="1">
      <alignment horizontal="center" vertical="center"/>
    </xf>
    <xf numFmtId="2" fontId="14" fillId="0" borderId="2" xfId="0" applyNumberFormat="1" applyFont="1" applyBorder="1" applyAlignment="1">
      <alignment horizontal="center" vertical="center"/>
    </xf>
    <xf numFmtId="10" fontId="14" fillId="0" borderId="2" xfId="0" applyNumberFormat="1" applyFont="1" applyBorder="1" applyAlignment="1">
      <alignment horizontal="center" vertical="center"/>
    </xf>
    <xf numFmtId="4" fontId="14" fillId="0" borderId="2" xfId="0" applyNumberFormat="1" applyFont="1" applyBorder="1" applyAlignment="1">
      <alignment horizontal="center" vertical="center"/>
    </xf>
    <xf numFmtId="0" fontId="14" fillId="0" borderId="0" xfId="0" applyFont="1" applyAlignment="1">
      <alignment horizontal="center" vertical="center" wrapText="1"/>
    </xf>
    <xf numFmtId="2" fontId="14" fillId="0" borderId="0" xfId="0" applyNumberFormat="1" applyFont="1" applyAlignment="1">
      <alignment horizontal="center" vertical="center"/>
    </xf>
    <xf numFmtId="10" fontId="14" fillId="0" borderId="0" xfId="0" applyNumberFormat="1"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2" fontId="0" fillId="0" borderId="2" xfId="0" applyNumberFormat="1" applyBorder="1" applyAlignment="1">
      <alignment horizontal="center" vertical="center"/>
    </xf>
    <xf numFmtId="9" fontId="0" fillId="0" borderId="2" xfId="0" applyNumberFormat="1" applyBorder="1" applyAlignment="1">
      <alignment horizontal="center" vertical="center"/>
    </xf>
    <xf numFmtId="2" fontId="0" fillId="0" borderId="0" xfId="0" applyNumberFormat="1" applyAlignment="1">
      <alignment horizontal="center" vertical="center"/>
    </xf>
    <xf numFmtId="0" fontId="8" fillId="0" borderId="0" xfId="0" applyFont="1" applyAlignment="1">
      <alignment horizontal="center" vertical="center"/>
    </xf>
    <xf numFmtId="0" fontId="3" fillId="0" borderId="2" xfId="1" applyFont="1" applyBorder="1" applyAlignment="1">
      <alignment horizontal="center" vertical="center" wrapText="1"/>
    </xf>
    <xf numFmtId="0" fontId="3" fillId="0" borderId="0" xfId="0" applyFont="1" applyAlignment="1">
      <alignment horizontal="left" vertical="center" wrapText="1"/>
    </xf>
    <xf numFmtId="3"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9" fontId="3" fillId="0" borderId="0" xfId="0" applyNumberFormat="1" applyFont="1" applyAlignment="1">
      <alignment horizontal="center" vertical="center" wrapText="1"/>
    </xf>
  </cellXfs>
  <cellStyles count="2">
    <cellStyle name="Normalny" xfId="0" builtinId="0"/>
    <cellStyle name="Normalny 2" xfId="1" xr:uid="{AD05B8DE-E9E6-468E-AB9C-54FA44B298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83949-1E21-4E45-AA5C-2461694F79BC}">
  <sheetPr>
    <pageSetUpPr fitToPage="1"/>
  </sheetPr>
  <dimension ref="A1:K6"/>
  <sheetViews>
    <sheetView workbookViewId="0">
      <selection activeCell="H13" sqref="H13:H14"/>
    </sheetView>
  </sheetViews>
  <sheetFormatPr defaultRowHeight="14.4" x14ac:dyDescent="0.3"/>
  <cols>
    <col min="1" max="1" width="6.109375" customWidth="1"/>
    <col min="2" max="2" width="45.88671875" customWidth="1"/>
    <col min="8" max="8" width="13" customWidth="1"/>
    <col min="10" max="10" width="11.44140625" customWidth="1"/>
  </cols>
  <sheetData>
    <row r="1" spans="1:11" ht="14.4" customHeight="1" x14ac:dyDescent="0.3">
      <c r="A1" s="1" t="s">
        <v>0</v>
      </c>
      <c r="B1" s="1"/>
      <c r="C1" s="1"/>
      <c r="D1" s="1"/>
      <c r="E1" s="1"/>
      <c r="F1" s="1"/>
      <c r="G1" s="1"/>
      <c r="H1" s="1"/>
      <c r="I1" s="1"/>
      <c r="J1" s="1"/>
      <c r="K1" s="1"/>
    </row>
    <row r="2" spans="1:11" ht="41.4" x14ac:dyDescent="0.3">
      <c r="A2" s="2" t="s">
        <v>1</v>
      </c>
      <c r="B2" s="2" t="s">
        <v>2</v>
      </c>
      <c r="C2" s="2" t="s">
        <v>3</v>
      </c>
      <c r="D2" s="2" t="s">
        <v>4</v>
      </c>
      <c r="E2" s="3" t="s">
        <v>5</v>
      </c>
      <c r="F2" s="4" t="s">
        <v>6</v>
      </c>
      <c r="G2" s="5" t="s">
        <v>7</v>
      </c>
      <c r="H2" s="4" t="s">
        <v>8</v>
      </c>
      <c r="I2" s="6" t="s">
        <v>9</v>
      </c>
      <c r="J2" s="5" t="s">
        <v>10</v>
      </c>
      <c r="K2" s="2" t="s">
        <v>11</v>
      </c>
    </row>
    <row r="3" spans="1:11" ht="165.6" x14ac:dyDescent="0.3">
      <c r="A3" s="7">
        <v>1</v>
      </c>
      <c r="B3" s="7" t="s">
        <v>12</v>
      </c>
      <c r="C3" s="7"/>
      <c r="D3" s="7"/>
      <c r="E3" s="8">
        <v>900</v>
      </c>
      <c r="F3" s="9"/>
      <c r="G3" s="10"/>
      <c r="H3" s="9"/>
      <c r="I3" s="11"/>
      <c r="J3" s="10"/>
      <c r="K3" s="7"/>
    </row>
    <row r="4" spans="1:11" x14ac:dyDescent="0.3">
      <c r="A4" s="7"/>
      <c r="B4" s="7"/>
      <c r="C4" s="7"/>
      <c r="D4" s="7"/>
      <c r="E4" s="8"/>
      <c r="F4" s="9"/>
      <c r="G4" s="5" t="s">
        <v>13</v>
      </c>
      <c r="H4" s="4">
        <f>SUM(H3:H3)</f>
        <v>0</v>
      </c>
      <c r="I4" s="6"/>
      <c r="J4" s="5">
        <f>SUM(J3:J3)</f>
        <v>0</v>
      </c>
      <c r="K4" s="7"/>
    </row>
    <row r="6" spans="1:11" ht="14.4" customHeight="1" x14ac:dyDescent="0.3"/>
  </sheetData>
  <mergeCells count="1">
    <mergeCell ref="A1:K1"/>
  </mergeCells>
  <pageMargins left="0.7" right="0.7" top="0.75" bottom="0.75" header="0.3" footer="0.3"/>
  <pageSetup paperSize="9" scale="93" fitToHeight="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1084F-6A84-44F3-819E-AE828BB9F1FD}">
  <sheetPr>
    <pageSetUpPr fitToPage="1"/>
  </sheetPr>
  <dimension ref="A1:K18"/>
  <sheetViews>
    <sheetView workbookViewId="0">
      <selection activeCell="B19" sqref="B19"/>
    </sheetView>
  </sheetViews>
  <sheetFormatPr defaultRowHeight="14.4" x14ac:dyDescent="0.3"/>
  <cols>
    <col min="1" max="1" width="5.88671875" customWidth="1"/>
    <col min="2" max="2" width="36.44140625" customWidth="1"/>
    <col min="3" max="3" width="10.44140625" customWidth="1"/>
    <col min="8" max="8" width="9.5546875" bestFit="1" customWidth="1"/>
    <col min="10" max="10" width="10" bestFit="1" customWidth="1"/>
  </cols>
  <sheetData>
    <row r="1" spans="1:11" x14ac:dyDescent="0.3">
      <c r="A1" s="12" t="s">
        <v>109</v>
      </c>
      <c r="B1" s="12"/>
      <c r="C1" s="12"/>
      <c r="D1" s="12"/>
      <c r="E1" s="12"/>
      <c r="F1" s="12"/>
      <c r="G1" s="12"/>
      <c r="H1" s="12"/>
      <c r="I1" s="12"/>
      <c r="J1" s="12"/>
      <c r="K1" s="12"/>
    </row>
    <row r="2" spans="1:11" ht="41.4" x14ac:dyDescent="0.3">
      <c r="A2" s="2" t="s">
        <v>1</v>
      </c>
      <c r="B2" s="2" t="s">
        <v>2</v>
      </c>
      <c r="C2" s="2" t="s">
        <v>3</v>
      </c>
      <c r="D2" s="2" t="s">
        <v>4</v>
      </c>
      <c r="E2" s="3" t="s">
        <v>35</v>
      </c>
      <c r="F2" s="4" t="s">
        <v>6</v>
      </c>
      <c r="G2" s="5" t="s">
        <v>7</v>
      </c>
      <c r="H2" s="4" t="s">
        <v>8</v>
      </c>
      <c r="I2" s="6" t="s">
        <v>9</v>
      </c>
      <c r="J2" s="5" t="s">
        <v>10</v>
      </c>
      <c r="K2" s="2" t="s">
        <v>11</v>
      </c>
    </row>
    <row r="3" spans="1:11" ht="27.6" x14ac:dyDescent="0.3">
      <c r="A3" s="7">
        <v>1</v>
      </c>
      <c r="B3" s="7" t="s">
        <v>110</v>
      </c>
      <c r="C3" s="7"/>
      <c r="D3" s="7"/>
      <c r="E3" s="8">
        <v>120</v>
      </c>
      <c r="F3" s="9"/>
      <c r="G3" s="10"/>
      <c r="H3" s="9"/>
      <c r="I3" s="11"/>
      <c r="J3" s="10"/>
      <c r="K3" s="7"/>
    </row>
    <row r="4" spans="1:11" ht="27.6" x14ac:dyDescent="0.3">
      <c r="A4" s="7">
        <v>2</v>
      </c>
      <c r="B4" s="7" t="s">
        <v>111</v>
      </c>
      <c r="C4" s="7"/>
      <c r="D4" s="7"/>
      <c r="E4" s="8">
        <v>60</v>
      </c>
      <c r="F4" s="9"/>
      <c r="G4" s="10"/>
      <c r="H4" s="9"/>
      <c r="I4" s="11"/>
      <c r="J4" s="10"/>
      <c r="K4" s="16"/>
    </row>
    <row r="5" spans="1:11" ht="41.4" x14ac:dyDescent="0.3">
      <c r="A5" s="7">
        <v>3</v>
      </c>
      <c r="B5" s="7" t="s">
        <v>112</v>
      </c>
      <c r="C5" s="7"/>
      <c r="D5" s="7"/>
      <c r="E5" s="8">
        <v>24</v>
      </c>
      <c r="F5" s="9"/>
      <c r="G5" s="10"/>
      <c r="H5" s="9"/>
      <c r="I5" s="11"/>
      <c r="J5" s="10"/>
      <c r="K5" s="7"/>
    </row>
    <row r="6" spans="1:11" ht="27.6" x14ac:dyDescent="0.3">
      <c r="A6" s="7">
        <v>4</v>
      </c>
      <c r="B6" s="7" t="s">
        <v>113</v>
      </c>
      <c r="C6" s="7"/>
      <c r="D6" s="7"/>
      <c r="E6" s="8">
        <v>225</v>
      </c>
      <c r="F6" s="9"/>
      <c r="G6" s="10"/>
      <c r="H6" s="9"/>
      <c r="I6" s="11"/>
      <c r="J6" s="10"/>
      <c r="K6" s="7"/>
    </row>
    <row r="7" spans="1:11" ht="27.6" x14ac:dyDescent="0.3">
      <c r="A7" s="7">
        <v>5</v>
      </c>
      <c r="B7" s="7" t="s">
        <v>114</v>
      </c>
      <c r="C7" s="7"/>
      <c r="D7" s="7"/>
      <c r="E7" s="8">
        <v>150</v>
      </c>
      <c r="F7" s="9"/>
      <c r="G7" s="10"/>
      <c r="H7" s="9"/>
      <c r="I7" s="11"/>
      <c r="J7" s="10"/>
      <c r="K7" s="7"/>
    </row>
    <row r="8" spans="1:11" ht="55.2" x14ac:dyDescent="0.3">
      <c r="A8" s="7">
        <v>6</v>
      </c>
      <c r="B8" s="7" t="s">
        <v>115</v>
      </c>
      <c r="C8" s="7"/>
      <c r="D8" s="7"/>
      <c r="E8" s="8">
        <v>450</v>
      </c>
      <c r="F8" s="9"/>
      <c r="G8" s="10"/>
      <c r="H8" s="9"/>
      <c r="I8" s="11"/>
      <c r="J8" s="10"/>
      <c r="K8" s="7"/>
    </row>
    <row r="9" spans="1:11" ht="27.6" x14ac:dyDescent="0.3">
      <c r="A9" s="7">
        <v>7</v>
      </c>
      <c r="B9" s="7" t="s">
        <v>116</v>
      </c>
      <c r="C9" s="7"/>
      <c r="D9" s="7"/>
      <c r="E9" s="8">
        <v>675</v>
      </c>
      <c r="F9" s="9"/>
      <c r="G9" s="10"/>
      <c r="H9" s="9"/>
      <c r="I9" s="11"/>
      <c r="J9" s="10"/>
      <c r="K9" s="7"/>
    </row>
    <row r="10" spans="1:11" ht="27.6" x14ac:dyDescent="0.3">
      <c r="A10" s="7">
        <v>8</v>
      </c>
      <c r="B10" s="7" t="s">
        <v>117</v>
      </c>
      <c r="C10" s="7"/>
      <c r="D10" s="7"/>
      <c r="E10" s="8">
        <v>480</v>
      </c>
      <c r="F10" s="9"/>
      <c r="G10" s="10"/>
      <c r="H10" s="9"/>
      <c r="I10" s="11"/>
      <c r="J10" s="10"/>
      <c r="K10" s="7"/>
    </row>
    <row r="11" spans="1:11" ht="27.6" x14ac:dyDescent="0.3">
      <c r="A11" s="7">
        <v>9</v>
      </c>
      <c r="B11" s="7" t="s">
        <v>118</v>
      </c>
      <c r="C11" s="7"/>
      <c r="D11" s="7"/>
      <c r="E11" s="8">
        <v>180</v>
      </c>
      <c r="F11" s="9"/>
      <c r="G11" s="10"/>
      <c r="H11" s="9"/>
      <c r="I11" s="11"/>
      <c r="J11" s="10"/>
      <c r="K11" s="7"/>
    </row>
    <row r="12" spans="1:11" ht="41.4" x14ac:dyDescent="0.3">
      <c r="A12" s="7">
        <v>10</v>
      </c>
      <c r="B12" s="7" t="s">
        <v>119</v>
      </c>
      <c r="C12" s="7"/>
      <c r="D12" s="7"/>
      <c r="E12" s="8">
        <v>210</v>
      </c>
      <c r="F12" s="9"/>
      <c r="G12" s="10"/>
      <c r="H12" s="9"/>
      <c r="I12" s="11"/>
      <c r="J12" s="10"/>
      <c r="K12" s="7"/>
    </row>
    <row r="13" spans="1:11" ht="41.4" x14ac:dyDescent="0.3">
      <c r="A13" s="7">
        <v>11</v>
      </c>
      <c r="B13" s="7" t="s">
        <v>120</v>
      </c>
      <c r="C13" s="7"/>
      <c r="D13" s="7"/>
      <c r="E13" s="8">
        <v>63</v>
      </c>
      <c r="F13" s="9"/>
      <c r="G13" s="10"/>
      <c r="H13" s="9"/>
      <c r="I13" s="11"/>
      <c r="J13" s="10"/>
      <c r="K13" s="7"/>
    </row>
    <row r="14" spans="1:11" ht="27.6" x14ac:dyDescent="0.3">
      <c r="A14" s="7">
        <v>12</v>
      </c>
      <c r="B14" s="7" t="s">
        <v>121</v>
      </c>
      <c r="C14" s="7"/>
      <c r="D14" s="7"/>
      <c r="E14" s="8">
        <v>60</v>
      </c>
      <c r="F14" s="9"/>
      <c r="G14" s="10"/>
      <c r="H14" s="9"/>
      <c r="I14" s="11"/>
      <c r="J14" s="10"/>
      <c r="K14" s="7"/>
    </row>
    <row r="15" spans="1:11" ht="27.6" x14ac:dyDescent="0.3">
      <c r="A15" s="7">
        <v>13</v>
      </c>
      <c r="B15" s="7" t="s">
        <v>122</v>
      </c>
      <c r="C15" s="7"/>
      <c r="D15" s="7"/>
      <c r="E15" s="8">
        <v>2</v>
      </c>
      <c r="F15" s="9"/>
      <c r="G15" s="10"/>
      <c r="H15" s="9"/>
      <c r="I15" s="11"/>
      <c r="J15" s="10"/>
      <c r="K15" s="7"/>
    </row>
    <row r="16" spans="1:11" ht="27.6" x14ac:dyDescent="0.3">
      <c r="A16" s="7">
        <v>14</v>
      </c>
      <c r="B16" s="7" t="s">
        <v>123</v>
      </c>
      <c r="C16" s="7"/>
      <c r="D16" s="7"/>
      <c r="E16" s="8">
        <v>2</v>
      </c>
      <c r="F16" s="9"/>
      <c r="G16" s="10"/>
      <c r="H16" s="9"/>
      <c r="I16" s="11"/>
      <c r="J16" s="10"/>
      <c r="K16" s="7"/>
    </row>
    <row r="17" spans="1:11" ht="27.6" x14ac:dyDescent="0.3">
      <c r="A17" s="7">
        <v>15</v>
      </c>
      <c r="B17" s="7" t="s">
        <v>124</v>
      </c>
      <c r="C17" s="7"/>
      <c r="D17" s="7"/>
      <c r="E17" s="8">
        <v>210</v>
      </c>
      <c r="F17" s="9"/>
      <c r="G17" s="10"/>
      <c r="H17" s="9"/>
      <c r="I17" s="11"/>
      <c r="J17" s="10"/>
      <c r="K17" s="7"/>
    </row>
    <row r="18" spans="1:11" x14ac:dyDescent="0.3">
      <c r="A18" s="16"/>
      <c r="B18" s="16"/>
      <c r="C18" s="16"/>
      <c r="D18" s="16"/>
      <c r="E18" s="16"/>
      <c r="F18" s="16"/>
      <c r="G18" s="25" t="s">
        <v>13</v>
      </c>
      <c r="H18" s="17">
        <f>SUM(H3:H17)</f>
        <v>0</v>
      </c>
      <c r="I18" s="16"/>
      <c r="J18" s="18">
        <f>SUM(J3:J17)</f>
        <v>0</v>
      </c>
      <c r="K18" s="16"/>
    </row>
  </sheetData>
  <mergeCells count="1">
    <mergeCell ref="A1:K1"/>
  </mergeCells>
  <pageMargins left="0.7" right="0.7" top="0.75" bottom="0.75" header="0.3" footer="0.3"/>
  <pageSetup paperSize="9"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56640-1E36-4CA9-8589-B085BB8ECF74}">
  <sheetPr>
    <pageSetUpPr fitToPage="1"/>
  </sheetPr>
  <dimension ref="A1:K43"/>
  <sheetViews>
    <sheetView workbookViewId="0">
      <selection activeCell="H7" sqref="H7"/>
    </sheetView>
  </sheetViews>
  <sheetFormatPr defaultRowHeight="14.4" x14ac:dyDescent="0.3"/>
  <cols>
    <col min="1" max="1" width="6.33203125" customWidth="1"/>
    <col min="2" max="2" width="42.88671875" customWidth="1"/>
    <col min="3" max="3" width="10.88671875" customWidth="1"/>
    <col min="8" max="8" width="11.5546875" customWidth="1"/>
    <col min="10" max="10" width="12.6640625" customWidth="1"/>
  </cols>
  <sheetData>
    <row r="1" spans="1:11" x14ac:dyDescent="0.3">
      <c r="A1" s="12" t="s">
        <v>125</v>
      </c>
      <c r="B1" s="12"/>
      <c r="C1" s="12"/>
      <c r="D1" s="12"/>
      <c r="E1" s="12"/>
      <c r="F1" s="12"/>
      <c r="G1" s="12"/>
      <c r="H1" s="12"/>
      <c r="I1" s="12"/>
      <c r="J1" s="12"/>
      <c r="K1" s="12"/>
    </row>
    <row r="2" spans="1:11" ht="41.4" x14ac:dyDescent="0.3">
      <c r="A2" s="2" t="s">
        <v>1</v>
      </c>
      <c r="B2" s="2" t="s">
        <v>2</v>
      </c>
      <c r="C2" s="2" t="s">
        <v>3</v>
      </c>
      <c r="D2" s="2" t="s">
        <v>4</v>
      </c>
      <c r="E2" s="3" t="s">
        <v>35</v>
      </c>
      <c r="F2" s="4" t="s">
        <v>6</v>
      </c>
      <c r="G2" s="5" t="s">
        <v>7</v>
      </c>
      <c r="H2" s="4" t="s">
        <v>8</v>
      </c>
      <c r="I2" s="6" t="s">
        <v>9</v>
      </c>
      <c r="J2" s="5" t="s">
        <v>10</v>
      </c>
      <c r="K2" s="7"/>
    </row>
    <row r="3" spans="1:11" ht="41.4" x14ac:dyDescent="0.3">
      <c r="A3" s="7">
        <v>1</v>
      </c>
      <c r="B3" s="20" t="s">
        <v>126</v>
      </c>
      <c r="C3" s="20"/>
      <c r="D3" s="7"/>
      <c r="E3" s="8">
        <v>3750</v>
      </c>
      <c r="F3" s="22"/>
      <c r="G3" s="23"/>
      <c r="H3" s="22"/>
      <c r="I3" s="24"/>
      <c r="J3" s="10"/>
      <c r="K3" s="7"/>
    </row>
    <row r="4" spans="1:11" ht="41.4" x14ac:dyDescent="0.3">
      <c r="A4" s="7">
        <v>2</v>
      </c>
      <c r="B4" s="20" t="s">
        <v>127</v>
      </c>
      <c r="C4" s="20"/>
      <c r="D4" s="7"/>
      <c r="E4" s="8">
        <v>525</v>
      </c>
      <c r="F4" s="9"/>
      <c r="G4" s="23"/>
      <c r="H4" s="22"/>
      <c r="I4" s="24"/>
      <c r="J4" s="10"/>
      <c r="K4" s="7"/>
    </row>
    <row r="5" spans="1:11" ht="27.6" x14ac:dyDescent="0.3">
      <c r="A5" s="7">
        <v>3</v>
      </c>
      <c r="B5" s="7" t="s">
        <v>128</v>
      </c>
      <c r="C5" s="7"/>
      <c r="D5" s="7"/>
      <c r="E5" s="8">
        <v>82.5</v>
      </c>
      <c r="F5" s="9"/>
      <c r="G5" s="10"/>
      <c r="H5" s="9"/>
      <c r="I5" s="11"/>
      <c r="J5" s="10"/>
      <c r="K5" s="7"/>
    </row>
    <row r="6" spans="1:11" x14ac:dyDescent="0.3">
      <c r="A6" s="7">
        <v>4</v>
      </c>
      <c r="B6" s="7" t="s">
        <v>129</v>
      </c>
      <c r="C6" s="7"/>
      <c r="D6" s="7"/>
      <c r="E6" s="8">
        <v>20</v>
      </c>
      <c r="F6" s="9"/>
      <c r="G6" s="10"/>
      <c r="H6" s="9"/>
      <c r="I6" s="11"/>
      <c r="J6" s="10"/>
      <c r="K6" s="7"/>
    </row>
    <row r="7" spans="1:11" ht="41.4" x14ac:dyDescent="0.3">
      <c r="A7" s="7">
        <v>5</v>
      </c>
      <c r="B7" s="26" t="s">
        <v>130</v>
      </c>
      <c r="C7" s="7"/>
      <c r="D7" s="7"/>
      <c r="E7" s="8">
        <v>50</v>
      </c>
      <c r="F7" s="9"/>
      <c r="G7" s="10"/>
      <c r="H7" s="9"/>
      <c r="I7" s="11"/>
      <c r="J7" s="10"/>
      <c r="K7" s="7"/>
    </row>
    <row r="8" spans="1:11" ht="27.6" x14ac:dyDescent="0.3">
      <c r="A8" s="7">
        <v>6</v>
      </c>
      <c r="B8" s="20" t="s">
        <v>131</v>
      </c>
      <c r="C8" s="20"/>
      <c r="D8" s="7"/>
      <c r="E8" s="8">
        <v>180</v>
      </c>
      <c r="F8" s="9"/>
      <c r="G8" s="23"/>
      <c r="H8" s="22"/>
      <c r="I8" s="24"/>
      <c r="J8" s="10"/>
      <c r="K8" s="7"/>
    </row>
    <row r="9" spans="1:11" ht="27.6" x14ac:dyDescent="0.3">
      <c r="A9" s="7">
        <v>7</v>
      </c>
      <c r="B9" s="20" t="s">
        <v>132</v>
      </c>
      <c r="C9" s="20"/>
      <c r="D9" s="7"/>
      <c r="E9" s="8">
        <v>75</v>
      </c>
      <c r="F9" s="9"/>
      <c r="G9" s="23"/>
      <c r="H9" s="22"/>
      <c r="I9" s="24"/>
      <c r="J9" s="10"/>
      <c r="K9" s="7"/>
    </row>
    <row r="10" spans="1:11" ht="27.6" x14ac:dyDescent="0.3">
      <c r="A10" s="7">
        <v>8</v>
      </c>
      <c r="B10" s="20" t="s">
        <v>133</v>
      </c>
      <c r="C10" s="20"/>
      <c r="D10" s="7"/>
      <c r="E10" s="8">
        <v>270</v>
      </c>
      <c r="F10" s="9"/>
      <c r="G10" s="23"/>
      <c r="H10" s="22"/>
      <c r="I10" s="24"/>
      <c r="J10" s="10"/>
      <c r="K10" s="7"/>
    </row>
    <row r="11" spans="1:11" ht="27.6" x14ac:dyDescent="0.3">
      <c r="A11" s="7">
        <v>9</v>
      </c>
      <c r="B11" s="7" t="s">
        <v>134</v>
      </c>
      <c r="C11" s="7"/>
      <c r="D11" s="7"/>
      <c r="E11" s="8">
        <v>150</v>
      </c>
      <c r="F11" s="9"/>
      <c r="G11" s="10"/>
      <c r="H11" s="9"/>
      <c r="I11" s="11"/>
      <c r="J11" s="10"/>
      <c r="K11" s="7"/>
    </row>
    <row r="12" spans="1:11" ht="27.6" x14ac:dyDescent="0.3">
      <c r="A12" s="7">
        <v>10</v>
      </c>
      <c r="B12" s="7" t="s">
        <v>135</v>
      </c>
      <c r="C12" s="7"/>
      <c r="D12" s="7"/>
      <c r="E12" s="8">
        <v>150</v>
      </c>
      <c r="F12" s="9"/>
      <c r="G12" s="10"/>
      <c r="H12" s="9"/>
      <c r="I12" s="11"/>
      <c r="J12" s="10"/>
      <c r="K12" s="7"/>
    </row>
    <row r="13" spans="1:11" ht="27.6" x14ac:dyDescent="0.3">
      <c r="A13" s="7">
        <v>11</v>
      </c>
      <c r="B13" s="7" t="s">
        <v>136</v>
      </c>
      <c r="C13" s="7"/>
      <c r="D13" s="7"/>
      <c r="E13" s="8">
        <v>30</v>
      </c>
      <c r="F13" s="9"/>
      <c r="G13" s="10"/>
      <c r="H13" s="9"/>
      <c r="I13" s="11"/>
      <c r="J13" s="10"/>
      <c r="K13" s="7"/>
    </row>
    <row r="14" spans="1:11" ht="41.4" x14ac:dyDescent="0.3">
      <c r="A14" s="7">
        <v>12</v>
      </c>
      <c r="B14" s="7" t="s">
        <v>137</v>
      </c>
      <c r="C14" s="7"/>
      <c r="D14" s="7"/>
      <c r="E14" s="8">
        <v>30</v>
      </c>
      <c r="F14" s="9"/>
      <c r="G14" s="10"/>
      <c r="H14" s="9"/>
      <c r="I14" s="11"/>
      <c r="J14" s="10"/>
      <c r="K14" s="7"/>
    </row>
    <row r="15" spans="1:11" ht="41.4" x14ac:dyDescent="0.3">
      <c r="A15" s="7">
        <v>13</v>
      </c>
      <c r="B15" s="7" t="s">
        <v>138</v>
      </c>
      <c r="C15" s="7"/>
      <c r="D15" s="7"/>
      <c r="E15" s="8">
        <v>30</v>
      </c>
      <c r="F15" s="9"/>
      <c r="G15" s="10"/>
      <c r="H15" s="9"/>
      <c r="I15" s="11"/>
      <c r="J15" s="10"/>
      <c r="K15" s="7"/>
    </row>
    <row r="16" spans="1:11" x14ac:dyDescent="0.3">
      <c r="A16" s="7">
        <v>14</v>
      </c>
      <c r="B16" s="20" t="s">
        <v>139</v>
      </c>
      <c r="C16" s="20"/>
      <c r="D16" s="7"/>
      <c r="E16" s="8">
        <v>2500</v>
      </c>
      <c r="F16" s="22"/>
      <c r="G16" s="23"/>
      <c r="H16" s="22"/>
      <c r="I16" s="24"/>
      <c r="J16" s="10"/>
      <c r="K16" s="7"/>
    </row>
    <row r="17" spans="1:11" x14ac:dyDescent="0.3">
      <c r="A17" s="7">
        <v>15</v>
      </c>
      <c r="B17" s="20" t="s">
        <v>140</v>
      </c>
      <c r="C17" s="20"/>
      <c r="D17" s="7"/>
      <c r="E17" s="8">
        <v>450</v>
      </c>
      <c r="F17" s="22"/>
      <c r="G17" s="23"/>
      <c r="H17" s="22"/>
      <c r="I17" s="24"/>
      <c r="J17" s="10"/>
      <c r="K17" s="7"/>
    </row>
    <row r="18" spans="1:11" ht="27.6" x14ac:dyDescent="0.3">
      <c r="A18" s="7">
        <v>16</v>
      </c>
      <c r="B18" s="7" t="s">
        <v>141</v>
      </c>
      <c r="C18" s="20"/>
      <c r="D18" s="7"/>
      <c r="E18" s="8">
        <v>750</v>
      </c>
      <c r="F18" s="9"/>
      <c r="G18" s="23"/>
      <c r="H18" s="22"/>
      <c r="I18" s="24"/>
      <c r="J18" s="10"/>
      <c r="K18" s="7"/>
    </row>
    <row r="19" spans="1:11" ht="27.6" x14ac:dyDescent="0.3">
      <c r="A19" s="7">
        <v>17</v>
      </c>
      <c r="B19" s="7" t="s">
        <v>142</v>
      </c>
      <c r="C19" s="20"/>
      <c r="D19" s="7"/>
      <c r="E19" s="8">
        <v>3300</v>
      </c>
      <c r="F19" s="9"/>
      <c r="G19" s="23"/>
      <c r="H19" s="22"/>
      <c r="I19" s="24"/>
      <c r="J19" s="10"/>
      <c r="K19" s="7"/>
    </row>
    <row r="20" spans="1:11" ht="27.6" x14ac:dyDescent="0.3">
      <c r="A20" s="7">
        <v>18</v>
      </c>
      <c r="B20" s="7" t="s">
        <v>143</v>
      </c>
      <c r="C20" s="20"/>
      <c r="D20" s="7"/>
      <c r="E20" s="8">
        <v>1200</v>
      </c>
      <c r="F20" s="9"/>
      <c r="G20" s="23"/>
      <c r="H20" s="22"/>
      <c r="I20" s="24"/>
      <c r="J20" s="10"/>
      <c r="K20" s="7"/>
    </row>
    <row r="21" spans="1:11" ht="27.6" x14ac:dyDescent="0.3">
      <c r="A21" s="7">
        <v>19</v>
      </c>
      <c r="B21" s="7" t="s">
        <v>144</v>
      </c>
      <c r="C21" s="20"/>
      <c r="D21" s="7"/>
      <c r="E21" s="8">
        <v>9300</v>
      </c>
      <c r="F21" s="9"/>
      <c r="G21" s="23"/>
      <c r="H21" s="22"/>
      <c r="I21" s="24"/>
      <c r="J21" s="10"/>
      <c r="K21" s="7"/>
    </row>
    <row r="22" spans="1:11" s="27" customFormat="1" ht="27.6" x14ac:dyDescent="0.3">
      <c r="A22" s="7">
        <v>20</v>
      </c>
      <c r="B22" s="7" t="s">
        <v>145</v>
      </c>
      <c r="C22" s="7"/>
      <c r="D22" s="7"/>
      <c r="E22" s="8">
        <v>20</v>
      </c>
      <c r="F22" s="9"/>
      <c r="G22" s="10"/>
      <c r="H22" s="9"/>
      <c r="I22" s="11"/>
      <c r="J22" s="10"/>
      <c r="K22" s="7"/>
    </row>
    <row r="23" spans="1:11" ht="27.6" x14ac:dyDescent="0.3">
      <c r="A23" s="7">
        <v>21</v>
      </c>
      <c r="B23" s="7" t="s">
        <v>146</v>
      </c>
      <c r="C23" s="7"/>
      <c r="D23" s="7"/>
      <c r="E23" s="8">
        <v>2</v>
      </c>
      <c r="F23" s="9"/>
      <c r="G23" s="10"/>
      <c r="H23" s="9"/>
      <c r="I23" s="11"/>
      <c r="J23" s="10"/>
      <c r="K23" s="7"/>
    </row>
    <row r="24" spans="1:11" ht="27.6" x14ac:dyDescent="0.3">
      <c r="A24" s="7">
        <v>22</v>
      </c>
      <c r="B24" s="7" t="s">
        <v>147</v>
      </c>
      <c r="C24" s="7"/>
      <c r="D24" s="7"/>
      <c r="E24" s="8">
        <v>7.5</v>
      </c>
      <c r="F24" s="9"/>
      <c r="G24" s="10"/>
      <c r="H24" s="9"/>
      <c r="I24" s="11"/>
      <c r="J24" s="10"/>
      <c r="K24" s="7"/>
    </row>
    <row r="25" spans="1:11" ht="27.6" x14ac:dyDescent="0.3">
      <c r="A25" s="7">
        <v>23</v>
      </c>
      <c r="B25" s="7" t="s">
        <v>148</v>
      </c>
      <c r="C25" s="7"/>
      <c r="D25" s="7"/>
      <c r="E25" s="8">
        <v>200</v>
      </c>
      <c r="F25" s="9"/>
      <c r="G25" s="10"/>
      <c r="H25" s="9"/>
      <c r="I25" s="11"/>
      <c r="J25" s="10"/>
      <c r="K25" s="7"/>
    </row>
    <row r="26" spans="1:11" ht="27.6" x14ac:dyDescent="0.3">
      <c r="A26" s="7">
        <v>24</v>
      </c>
      <c r="B26" s="7" t="s">
        <v>149</v>
      </c>
      <c r="C26" s="7"/>
      <c r="D26" s="7"/>
      <c r="E26" s="8">
        <v>350</v>
      </c>
      <c r="F26" s="9"/>
      <c r="G26" s="10"/>
      <c r="H26" s="9"/>
      <c r="I26" s="11"/>
      <c r="J26" s="10"/>
      <c r="K26" s="7"/>
    </row>
    <row r="27" spans="1:11" ht="41.4" x14ac:dyDescent="0.3">
      <c r="A27" s="7">
        <v>25</v>
      </c>
      <c r="B27" s="7" t="s">
        <v>150</v>
      </c>
      <c r="C27" s="7"/>
      <c r="D27" s="7"/>
      <c r="E27" s="8">
        <v>45</v>
      </c>
      <c r="F27" s="9"/>
      <c r="G27" s="10"/>
      <c r="H27" s="9"/>
      <c r="I27" s="11"/>
      <c r="J27" s="10"/>
      <c r="K27" s="7"/>
    </row>
    <row r="28" spans="1:11" ht="27.6" x14ac:dyDescent="0.3">
      <c r="A28" s="7">
        <v>26</v>
      </c>
      <c r="B28" s="7" t="s">
        <v>151</v>
      </c>
      <c r="C28" s="7"/>
      <c r="D28" s="7"/>
      <c r="E28" s="8">
        <v>7.5</v>
      </c>
      <c r="F28" s="9"/>
      <c r="G28" s="10"/>
      <c r="H28" s="9"/>
      <c r="I28" s="11"/>
      <c r="J28" s="10"/>
      <c r="K28" s="7"/>
    </row>
    <row r="29" spans="1:11" x14ac:dyDescent="0.3">
      <c r="A29" s="7">
        <v>27</v>
      </c>
      <c r="B29" s="7" t="s">
        <v>152</v>
      </c>
      <c r="C29" s="7"/>
      <c r="D29" s="7"/>
      <c r="E29" s="8">
        <v>67.5</v>
      </c>
      <c r="F29" s="9"/>
      <c r="G29" s="10"/>
      <c r="H29" s="9"/>
      <c r="I29" s="11"/>
      <c r="J29" s="10"/>
      <c r="K29" s="7"/>
    </row>
    <row r="30" spans="1:11" ht="27.6" x14ac:dyDescent="0.3">
      <c r="A30" s="7">
        <v>28</v>
      </c>
      <c r="B30" s="7" t="s">
        <v>153</v>
      </c>
      <c r="C30" s="7"/>
      <c r="D30" s="7"/>
      <c r="E30" s="8">
        <v>60</v>
      </c>
      <c r="F30" s="9"/>
      <c r="G30" s="10"/>
      <c r="H30" s="9"/>
      <c r="I30" s="11"/>
      <c r="J30" s="10"/>
      <c r="K30" s="7"/>
    </row>
    <row r="31" spans="1:11" x14ac:dyDescent="0.3">
      <c r="A31" s="7">
        <v>29</v>
      </c>
      <c r="B31" s="7" t="s">
        <v>154</v>
      </c>
      <c r="C31" s="7"/>
      <c r="D31" s="7"/>
      <c r="E31" s="8">
        <v>7.5</v>
      </c>
      <c r="F31" s="9"/>
      <c r="G31" s="10"/>
      <c r="H31" s="9"/>
      <c r="I31" s="11"/>
      <c r="J31" s="10"/>
      <c r="K31" s="7"/>
    </row>
    <row r="32" spans="1:11" ht="41.4" x14ac:dyDescent="0.3">
      <c r="A32" s="7">
        <v>30</v>
      </c>
      <c r="B32" s="7" t="s">
        <v>155</v>
      </c>
      <c r="C32" s="7"/>
      <c r="D32" s="7"/>
      <c r="E32" s="8">
        <v>30</v>
      </c>
      <c r="F32" s="9"/>
      <c r="G32" s="10"/>
      <c r="H32" s="9"/>
      <c r="I32" s="11"/>
      <c r="J32" s="10"/>
      <c r="K32" s="7"/>
    </row>
    <row r="33" spans="1:11" x14ac:dyDescent="0.3">
      <c r="A33" s="7">
        <v>31</v>
      </c>
      <c r="B33" s="7" t="s">
        <v>156</v>
      </c>
      <c r="C33" s="7"/>
      <c r="D33" s="7"/>
      <c r="E33" s="8">
        <v>165</v>
      </c>
      <c r="F33" s="9"/>
      <c r="G33" s="10"/>
      <c r="H33" s="9"/>
      <c r="I33" s="11"/>
      <c r="J33" s="10"/>
      <c r="K33" s="7"/>
    </row>
    <row r="34" spans="1:11" x14ac:dyDescent="0.3">
      <c r="A34" s="7">
        <v>32</v>
      </c>
      <c r="B34" s="7" t="s">
        <v>157</v>
      </c>
      <c r="C34" s="7"/>
      <c r="D34" s="7"/>
      <c r="E34" s="8">
        <v>2</v>
      </c>
      <c r="F34" s="9"/>
      <c r="G34" s="10"/>
      <c r="H34" s="9"/>
      <c r="I34" s="11"/>
      <c r="J34" s="10"/>
      <c r="K34" s="7"/>
    </row>
    <row r="35" spans="1:11" x14ac:dyDescent="0.3">
      <c r="A35" s="7">
        <v>33</v>
      </c>
      <c r="B35" s="7" t="s">
        <v>158</v>
      </c>
      <c r="C35" s="7"/>
      <c r="D35" s="7"/>
      <c r="E35" s="8">
        <v>7.5</v>
      </c>
      <c r="F35" s="9"/>
      <c r="G35" s="10"/>
      <c r="H35" s="9"/>
      <c r="I35" s="11"/>
      <c r="J35" s="10"/>
      <c r="K35" s="7"/>
    </row>
    <row r="36" spans="1:11" x14ac:dyDescent="0.3">
      <c r="A36" s="7">
        <v>34</v>
      </c>
      <c r="B36" s="7" t="s">
        <v>159</v>
      </c>
      <c r="C36" s="7"/>
      <c r="D36" s="7"/>
      <c r="E36" s="8">
        <v>2</v>
      </c>
      <c r="F36" s="9"/>
      <c r="G36" s="10"/>
      <c r="H36" s="9"/>
      <c r="I36" s="11"/>
      <c r="J36" s="10"/>
      <c r="K36" s="7"/>
    </row>
    <row r="37" spans="1:11" x14ac:dyDescent="0.3">
      <c r="A37" s="7">
        <v>35</v>
      </c>
      <c r="B37" s="7" t="s">
        <v>160</v>
      </c>
      <c r="C37" s="7"/>
      <c r="D37" s="7"/>
      <c r="E37" s="8">
        <v>7.5</v>
      </c>
      <c r="F37" s="9"/>
      <c r="G37" s="10"/>
      <c r="H37" s="9"/>
      <c r="I37" s="11"/>
      <c r="J37" s="10"/>
      <c r="K37" s="7"/>
    </row>
    <row r="38" spans="1:11" x14ac:dyDescent="0.3">
      <c r="A38" s="7">
        <v>36</v>
      </c>
      <c r="B38" s="7" t="s">
        <v>161</v>
      </c>
      <c r="C38" s="7"/>
      <c r="D38" s="7"/>
      <c r="E38" s="8">
        <v>3</v>
      </c>
      <c r="F38" s="9"/>
      <c r="G38" s="10"/>
      <c r="H38" s="9"/>
      <c r="I38" s="11"/>
      <c r="J38" s="10"/>
      <c r="K38" s="7"/>
    </row>
    <row r="39" spans="1:11" x14ac:dyDescent="0.3">
      <c r="A39" s="7">
        <v>37</v>
      </c>
      <c r="B39" s="7" t="s">
        <v>162</v>
      </c>
      <c r="C39" s="7"/>
      <c r="D39" s="7"/>
      <c r="E39" s="8">
        <v>3</v>
      </c>
      <c r="F39" s="9"/>
      <c r="G39" s="10"/>
      <c r="H39" s="9"/>
      <c r="I39" s="11"/>
      <c r="J39" s="10"/>
      <c r="K39" s="7"/>
    </row>
    <row r="40" spans="1:11" x14ac:dyDescent="0.3">
      <c r="A40" s="7">
        <v>38</v>
      </c>
      <c r="B40" s="7" t="s">
        <v>163</v>
      </c>
      <c r="C40" s="7"/>
      <c r="D40" s="7"/>
      <c r="E40" s="8">
        <v>97.5</v>
      </c>
      <c r="F40" s="9"/>
      <c r="G40" s="10"/>
      <c r="H40" s="9"/>
      <c r="I40" s="11"/>
      <c r="J40" s="10"/>
      <c r="K40" s="7"/>
    </row>
    <row r="41" spans="1:11" ht="41.4" x14ac:dyDescent="0.3">
      <c r="A41" s="7">
        <v>39</v>
      </c>
      <c r="B41" s="7" t="s">
        <v>164</v>
      </c>
      <c r="C41" s="7"/>
      <c r="D41" s="7"/>
      <c r="E41" s="8">
        <v>9</v>
      </c>
      <c r="F41" s="9"/>
      <c r="G41" s="10"/>
      <c r="H41" s="9"/>
      <c r="I41" s="11"/>
      <c r="J41" s="10"/>
      <c r="K41" s="7"/>
    </row>
    <row r="42" spans="1:11" x14ac:dyDescent="0.3">
      <c r="A42" s="7">
        <v>40</v>
      </c>
      <c r="B42" s="7" t="s">
        <v>165</v>
      </c>
      <c r="C42" s="7"/>
      <c r="D42" s="7"/>
      <c r="E42" s="8">
        <v>3</v>
      </c>
      <c r="F42" s="9"/>
      <c r="G42" s="10"/>
      <c r="H42" s="9"/>
      <c r="I42" s="11"/>
      <c r="J42" s="10"/>
      <c r="K42" s="7"/>
    </row>
    <row r="43" spans="1:11" x14ac:dyDescent="0.3">
      <c r="A43" s="7"/>
      <c r="B43" s="7"/>
      <c r="C43" s="20"/>
      <c r="D43" s="7"/>
      <c r="E43" s="8"/>
      <c r="F43" s="9"/>
      <c r="G43" s="28" t="s">
        <v>13</v>
      </c>
      <c r="H43" s="29">
        <f>SUM(H3:H42)</f>
        <v>0</v>
      </c>
      <c r="I43" s="30"/>
      <c r="J43" s="5">
        <f>SUM(J3:J42)</f>
        <v>0</v>
      </c>
      <c r="K43" s="16"/>
    </row>
  </sheetData>
  <mergeCells count="1">
    <mergeCell ref="A1:K1"/>
  </mergeCells>
  <pageMargins left="0.7" right="0.7" top="0.75" bottom="0.75" header="0.3" footer="0.3"/>
  <pageSetup paperSize="9" scale="95"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7EDAD-7BE8-4DB1-9245-E3F0B82FEE98}">
  <sheetPr>
    <pageSetUpPr fitToPage="1"/>
  </sheetPr>
  <dimension ref="A1:K36"/>
  <sheetViews>
    <sheetView workbookViewId="0">
      <selection activeCell="E32" sqref="E32"/>
    </sheetView>
  </sheetViews>
  <sheetFormatPr defaultRowHeight="14.4" x14ac:dyDescent="0.3"/>
  <cols>
    <col min="1" max="1" width="6.6640625" customWidth="1"/>
    <col min="2" max="2" width="43.6640625" customWidth="1"/>
  </cols>
  <sheetData>
    <row r="1" spans="1:11" x14ac:dyDescent="0.3">
      <c r="A1" s="31" t="s">
        <v>166</v>
      </c>
      <c r="B1" s="1"/>
      <c r="C1" s="1"/>
      <c r="D1" s="1"/>
      <c r="E1" s="1"/>
      <c r="F1" s="1"/>
      <c r="G1" s="1"/>
      <c r="H1" s="1"/>
      <c r="I1" s="1"/>
      <c r="J1" s="1"/>
      <c r="K1" s="32"/>
    </row>
    <row r="2" spans="1:11" ht="41.4" x14ac:dyDescent="0.3">
      <c r="A2" s="7" t="s">
        <v>1</v>
      </c>
      <c r="B2" s="7" t="s">
        <v>2</v>
      </c>
      <c r="C2" s="7" t="s">
        <v>3</v>
      </c>
      <c r="D2" s="7" t="s">
        <v>4</v>
      </c>
      <c r="E2" s="8" t="s">
        <v>5</v>
      </c>
      <c r="F2" s="9" t="s">
        <v>6</v>
      </c>
      <c r="G2" s="5" t="s">
        <v>7</v>
      </c>
      <c r="H2" s="4" t="s">
        <v>8</v>
      </c>
      <c r="I2" s="11" t="s">
        <v>9</v>
      </c>
      <c r="J2" s="5" t="s">
        <v>10</v>
      </c>
      <c r="K2" s="7" t="s">
        <v>11</v>
      </c>
    </row>
    <row r="3" spans="1:11" x14ac:dyDescent="0.3">
      <c r="A3" s="7">
        <v>1</v>
      </c>
      <c r="B3" s="7" t="s">
        <v>167</v>
      </c>
      <c r="C3" s="7"/>
      <c r="D3" s="7"/>
      <c r="E3" s="8">
        <v>10</v>
      </c>
      <c r="F3" s="9"/>
      <c r="G3" s="10"/>
      <c r="H3" s="9"/>
      <c r="I3" s="11"/>
      <c r="J3" s="10"/>
      <c r="K3" s="7"/>
    </row>
    <row r="4" spans="1:11" x14ac:dyDescent="0.3">
      <c r="A4" s="7">
        <v>2</v>
      </c>
      <c r="B4" s="7" t="s">
        <v>168</v>
      </c>
      <c r="C4" s="7"/>
      <c r="D4" s="7"/>
      <c r="E4" s="8">
        <v>10</v>
      </c>
      <c r="F4" s="9"/>
      <c r="G4" s="10"/>
      <c r="H4" s="9"/>
      <c r="I4" s="11"/>
      <c r="J4" s="10"/>
      <c r="K4" s="7"/>
    </row>
    <row r="5" spans="1:11" x14ac:dyDescent="0.3">
      <c r="A5" s="7">
        <v>3</v>
      </c>
      <c r="B5" s="7" t="s">
        <v>169</v>
      </c>
      <c r="C5" s="7"/>
      <c r="D5" s="7"/>
      <c r="E5" s="8">
        <v>1</v>
      </c>
      <c r="F5" s="9"/>
      <c r="G5" s="10"/>
      <c r="H5" s="9"/>
      <c r="I5" s="11"/>
      <c r="J5" s="10"/>
      <c r="K5" s="7"/>
    </row>
    <row r="6" spans="1:11" x14ac:dyDescent="0.3">
      <c r="A6" s="7">
        <v>4</v>
      </c>
      <c r="B6" s="7" t="s">
        <v>170</v>
      </c>
      <c r="C6" s="7"/>
      <c r="D6" s="7"/>
      <c r="E6" s="8">
        <v>1.5</v>
      </c>
      <c r="F6" s="9"/>
      <c r="G6" s="10"/>
      <c r="H6" s="9"/>
      <c r="I6" s="11"/>
      <c r="J6" s="10"/>
      <c r="K6" s="7"/>
    </row>
    <row r="7" spans="1:11" x14ac:dyDescent="0.3">
      <c r="A7" s="7">
        <v>5</v>
      </c>
      <c r="B7" s="7" t="s">
        <v>171</v>
      </c>
      <c r="C7" s="7"/>
      <c r="D7" s="7"/>
      <c r="E7" s="8">
        <v>150</v>
      </c>
      <c r="F7" s="9"/>
      <c r="G7" s="10"/>
      <c r="H7" s="9"/>
      <c r="I7" s="11"/>
      <c r="J7" s="10"/>
      <c r="K7" s="7"/>
    </row>
    <row r="8" spans="1:11" s="27" customFormat="1" ht="13.8" x14ac:dyDescent="0.3">
      <c r="A8" s="7">
        <v>6</v>
      </c>
      <c r="B8" s="7" t="s">
        <v>172</v>
      </c>
      <c r="C8" s="7"/>
      <c r="D8" s="7"/>
      <c r="E8" s="8">
        <v>2</v>
      </c>
      <c r="F8" s="9"/>
      <c r="G8" s="10"/>
      <c r="H8" s="9"/>
      <c r="I8" s="11"/>
      <c r="J8" s="10"/>
      <c r="K8" s="7"/>
    </row>
    <row r="9" spans="1:11" s="27" customFormat="1" ht="13.8" x14ac:dyDescent="0.3">
      <c r="A9" s="7">
        <v>7</v>
      </c>
      <c r="B9" s="7" t="s">
        <v>173</v>
      </c>
      <c r="C9" s="7"/>
      <c r="D9" s="7"/>
      <c r="E9" s="8">
        <v>5</v>
      </c>
      <c r="F9" s="9"/>
      <c r="G9" s="10"/>
      <c r="H9" s="9"/>
      <c r="I9" s="11"/>
      <c r="J9" s="10"/>
      <c r="K9" s="7"/>
    </row>
    <row r="10" spans="1:11" s="27" customFormat="1" ht="13.8" x14ac:dyDescent="0.3">
      <c r="A10" s="7">
        <v>8</v>
      </c>
      <c r="B10" s="7" t="s">
        <v>174</v>
      </c>
      <c r="C10" s="7"/>
      <c r="D10" s="7"/>
      <c r="E10" s="8">
        <v>5</v>
      </c>
      <c r="F10" s="9"/>
      <c r="G10" s="10"/>
      <c r="H10" s="9"/>
      <c r="I10" s="11"/>
      <c r="J10" s="10"/>
      <c r="K10" s="7"/>
    </row>
    <row r="11" spans="1:11" s="27" customFormat="1" ht="13.8" x14ac:dyDescent="0.3">
      <c r="A11" s="7">
        <v>9</v>
      </c>
      <c r="B11" s="7" t="s">
        <v>175</v>
      </c>
      <c r="C11" s="7"/>
      <c r="D11" s="7"/>
      <c r="E11" s="8">
        <v>5</v>
      </c>
      <c r="F11" s="9"/>
      <c r="G11" s="10"/>
      <c r="H11" s="9"/>
      <c r="I11" s="11"/>
      <c r="J11" s="10"/>
      <c r="K11" s="7"/>
    </row>
    <row r="12" spans="1:11" s="27" customFormat="1" ht="13.8" x14ac:dyDescent="0.3">
      <c r="A12" s="7">
        <v>10</v>
      </c>
      <c r="B12" s="7" t="s">
        <v>176</v>
      </c>
      <c r="C12" s="7"/>
      <c r="D12" s="7"/>
      <c r="E12" s="8">
        <v>5</v>
      </c>
      <c r="F12" s="9"/>
      <c r="G12" s="10"/>
      <c r="H12" s="9"/>
      <c r="I12" s="11"/>
      <c r="J12" s="10"/>
      <c r="K12" s="7"/>
    </row>
    <row r="13" spans="1:11" s="27" customFormat="1" ht="13.8" x14ac:dyDescent="0.3">
      <c r="A13" s="7">
        <v>11</v>
      </c>
      <c r="B13" s="7" t="s">
        <v>177</v>
      </c>
      <c r="C13" s="7"/>
      <c r="D13" s="7"/>
      <c r="E13" s="8">
        <v>5</v>
      </c>
      <c r="F13" s="9"/>
      <c r="G13" s="10"/>
      <c r="H13" s="9"/>
      <c r="I13" s="11"/>
      <c r="J13" s="10"/>
      <c r="K13" s="7"/>
    </row>
    <row r="14" spans="1:11" x14ac:dyDescent="0.3">
      <c r="A14" s="7">
        <v>12</v>
      </c>
      <c r="B14" s="7" t="s">
        <v>178</v>
      </c>
      <c r="C14" s="7"/>
      <c r="D14" s="7"/>
      <c r="E14" s="8">
        <v>20</v>
      </c>
      <c r="F14" s="9"/>
      <c r="G14" s="10"/>
      <c r="H14" s="9"/>
      <c r="I14" s="11"/>
      <c r="J14" s="10"/>
      <c r="K14" s="7"/>
    </row>
    <row r="15" spans="1:11" x14ac:dyDescent="0.3">
      <c r="A15" s="7">
        <v>13</v>
      </c>
      <c r="B15" s="7" t="s">
        <v>179</v>
      </c>
      <c r="C15" s="7"/>
      <c r="D15" s="7"/>
      <c r="E15" s="8">
        <v>7.5</v>
      </c>
      <c r="F15" s="9"/>
      <c r="G15" s="10"/>
      <c r="H15" s="9"/>
      <c r="I15" s="11"/>
      <c r="J15" s="10"/>
      <c r="K15" s="7"/>
    </row>
    <row r="16" spans="1:11" x14ac:dyDescent="0.3">
      <c r="A16" s="7">
        <v>14</v>
      </c>
      <c r="B16" s="7" t="s">
        <v>180</v>
      </c>
      <c r="C16" s="7"/>
      <c r="D16" s="7"/>
      <c r="E16" s="8">
        <v>1.5</v>
      </c>
      <c r="F16" s="9"/>
      <c r="G16" s="10"/>
      <c r="H16" s="9"/>
      <c r="I16" s="11"/>
      <c r="J16" s="10"/>
      <c r="K16" s="7"/>
    </row>
    <row r="17" spans="1:11" ht="27.6" x14ac:dyDescent="0.3">
      <c r="A17" s="7">
        <v>15</v>
      </c>
      <c r="B17" s="7" t="s">
        <v>181</v>
      </c>
      <c r="C17" s="7"/>
      <c r="D17" s="7"/>
      <c r="E17" s="8">
        <v>1</v>
      </c>
      <c r="F17" s="9"/>
      <c r="G17" s="10"/>
      <c r="H17" s="9"/>
      <c r="I17" s="11"/>
      <c r="J17" s="10"/>
      <c r="K17" s="7"/>
    </row>
    <row r="18" spans="1:11" x14ac:dyDescent="0.3">
      <c r="A18" s="7">
        <v>16</v>
      </c>
      <c r="B18" s="7" t="s">
        <v>182</v>
      </c>
      <c r="C18" s="7"/>
      <c r="D18" s="7"/>
      <c r="E18" s="8">
        <v>12</v>
      </c>
      <c r="F18" s="9"/>
      <c r="G18" s="10"/>
      <c r="H18" s="9"/>
      <c r="I18" s="11"/>
      <c r="J18" s="10"/>
      <c r="K18" s="7"/>
    </row>
    <row r="19" spans="1:11" ht="27.6" x14ac:dyDescent="0.3">
      <c r="A19" s="7">
        <v>17</v>
      </c>
      <c r="B19" s="7" t="s">
        <v>183</v>
      </c>
      <c r="C19" s="7"/>
      <c r="D19" s="7"/>
      <c r="E19" s="8">
        <v>1</v>
      </c>
      <c r="F19" s="9"/>
      <c r="G19" s="10"/>
      <c r="H19" s="9"/>
      <c r="I19" s="11"/>
      <c r="J19" s="10"/>
      <c r="K19" s="7"/>
    </row>
    <row r="20" spans="1:11" ht="27.6" x14ac:dyDescent="0.3">
      <c r="A20" s="7">
        <v>18</v>
      </c>
      <c r="B20" s="7" t="s">
        <v>184</v>
      </c>
      <c r="C20" s="7"/>
      <c r="D20" s="7"/>
      <c r="E20" s="8">
        <v>1.5</v>
      </c>
      <c r="F20" s="9"/>
      <c r="G20" s="10"/>
      <c r="H20" s="9"/>
      <c r="I20" s="11"/>
      <c r="J20" s="10"/>
      <c r="K20" s="7"/>
    </row>
    <row r="21" spans="1:11" x14ac:dyDescent="0.3">
      <c r="A21" s="7">
        <v>19</v>
      </c>
      <c r="B21" s="7" t="s">
        <v>185</v>
      </c>
      <c r="C21" s="7"/>
      <c r="D21" s="7"/>
      <c r="E21" s="8">
        <v>1.5</v>
      </c>
      <c r="F21" s="9"/>
      <c r="G21" s="10"/>
      <c r="H21" s="9"/>
      <c r="I21" s="11"/>
      <c r="J21" s="10"/>
      <c r="K21" s="7"/>
    </row>
    <row r="22" spans="1:11" ht="27.6" x14ac:dyDescent="0.3">
      <c r="A22" s="7">
        <v>20</v>
      </c>
      <c r="B22" s="7" t="s">
        <v>186</v>
      </c>
      <c r="C22" s="7"/>
      <c r="D22" s="7"/>
      <c r="E22" s="8">
        <v>3</v>
      </c>
      <c r="F22" s="9"/>
      <c r="G22" s="10"/>
      <c r="H22" s="9"/>
      <c r="I22" s="11"/>
      <c r="J22" s="10"/>
      <c r="K22" s="7"/>
    </row>
    <row r="23" spans="1:11" x14ac:dyDescent="0.3">
      <c r="A23" s="7">
        <v>21</v>
      </c>
      <c r="B23" s="7" t="s">
        <v>187</v>
      </c>
      <c r="C23" s="7"/>
      <c r="D23" s="7"/>
      <c r="E23" s="8">
        <v>1</v>
      </c>
      <c r="F23" s="9"/>
      <c r="G23" s="10"/>
      <c r="H23" s="9"/>
      <c r="I23" s="11"/>
      <c r="J23" s="10"/>
      <c r="K23" s="7"/>
    </row>
    <row r="24" spans="1:11" x14ac:dyDescent="0.3">
      <c r="A24" s="7">
        <v>22</v>
      </c>
      <c r="B24" s="7" t="s">
        <v>188</v>
      </c>
      <c r="C24" s="7"/>
      <c r="D24" s="7"/>
      <c r="E24" s="8">
        <v>1</v>
      </c>
      <c r="F24" s="9"/>
      <c r="G24" s="10"/>
      <c r="H24" s="9"/>
      <c r="I24" s="11"/>
      <c r="J24" s="10"/>
      <c r="K24" s="7"/>
    </row>
    <row r="25" spans="1:11" x14ac:dyDescent="0.3">
      <c r="A25" s="7">
        <v>23</v>
      </c>
      <c r="B25" s="7" t="s">
        <v>189</v>
      </c>
      <c r="C25" s="7"/>
      <c r="D25" s="7"/>
      <c r="E25" s="8">
        <v>1</v>
      </c>
      <c r="F25" s="9"/>
      <c r="G25" s="10"/>
      <c r="H25" s="9"/>
      <c r="I25" s="11"/>
      <c r="J25" s="10"/>
      <c r="K25" s="7"/>
    </row>
    <row r="26" spans="1:11" ht="27.6" x14ac:dyDescent="0.3">
      <c r="A26" s="7">
        <v>24</v>
      </c>
      <c r="B26" s="7" t="s">
        <v>190</v>
      </c>
      <c r="C26" s="7"/>
      <c r="D26" s="7"/>
      <c r="E26" s="8">
        <v>1</v>
      </c>
      <c r="F26" s="9"/>
      <c r="G26" s="10"/>
      <c r="H26" s="9"/>
      <c r="I26" s="11"/>
      <c r="J26" s="10"/>
      <c r="K26" s="7"/>
    </row>
    <row r="27" spans="1:11" ht="27.6" x14ac:dyDescent="0.3">
      <c r="A27" s="7">
        <v>25</v>
      </c>
      <c r="B27" s="7" t="s">
        <v>191</v>
      </c>
      <c r="C27" s="7"/>
      <c r="D27" s="7"/>
      <c r="E27" s="8">
        <v>90</v>
      </c>
      <c r="F27" s="9"/>
      <c r="G27" s="10"/>
      <c r="H27" s="9"/>
      <c r="I27" s="11"/>
      <c r="J27" s="10"/>
      <c r="K27" s="7"/>
    </row>
    <row r="28" spans="1:11" ht="27.6" x14ac:dyDescent="0.3">
      <c r="A28" s="7">
        <v>26</v>
      </c>
      <c r="B28" s="7" t="s">
        <v>192</v>
      </c>
      <c r="C28" s="7"/>
      <c r="D28" s="7"/>
      <c r="E28" s="8">
        <v>20</v>
      </c>
      <c r="F28" s="9"/>
      <c r="G28" s="10"/>
      <c r="H28" s="9"/>
      <c r="I28" s="11"/>
      <c r="J28" s="10"/>
      <c r="K28" s="7"/>
    </row>
    <row r="29" spans="1:11" ht="27.6" x14ac:dyDescent="0.3">
      <c r="A29" s="7">
        <v>27</v>
      </c>
      <c r="B29" s="7" t="s">
        <v>193</v>
      </c>
      <c r="C29" s="7"/>
      <c r="D29" s="7"/>
      <c r="E29" s="8">
        <v>3</v>
      </c>
      <c r="F29" s="9"/>
      <c r="G29" s="10"/>
      <c r="H29" s="9"/>
      <c r="I29" s="11"/>
      <c r="J29" s="10"/>
      <c r="K29" s="7"/>
    </row>
    <row r="30" spans="1:11" x14ac:dyDescent="0.3">
      <c r="A30" s="7">
        <v>28</v>
      </c>
      <c r="B30" s="7" t="s">
        <v>194</v>
      </c>
      <c r="C30" s="7"/>
      <c r="D30" s="7"/>
      <c r="E30" s="8">
        <v>2</v>
      </c>
      <c r="F30" s="9"/>
      <c r="G30" s="10"/>
      <c r="H30" s="9"/>
      <c r="I30" s="11"/>
      <c r="J30" s="10"/>
      <c r="K30" s="7"/>
    </row>
    <row r="31" spans="1:11" ht="27.6" x14ac:dyDescent="0.3">
      <c r="A31" s="7">
        <v>29</v>
      </c>
      <c r="B31" s="7" t="s">
        <v>195</v>
      </c>
      <c r="C31" s="7"/>
      <c r="D31" s="7"/>
      <c r="E31" s="8">
        <v>1</v>
      </c>
      <c r="F31" s="9"/>
      <c r="G31" s="10"/>
      <c r="H31" s="9"/>
      <c r="I31" s="11"/>
      <c r="J31" s="10"/>
      <c r="K31" s="7"/>
    </row>
    <row r="32" spans="1:11" ht="27.6" x14ac:dyDescent="0.3">
      <c r="A32" s="7">
        <v>30</v>
      </c>
      <c r="B32" s="7" t="s">
        <v>196</v>
      </c>
      <c r="C32" s="7"/>
      <c r="D32" s="7"/>
      <c r="E32" s="8">
        <v>1</v>
      </c>
      <c r="F32" s="9"/>
      <c r="G32" s="10"/>
      <c r="H32" s="9"/>
      <c r="I32" s="11"/>
      <c r="J32" s="10"/>
      <c r="K32" s="7"/>
    </row>
    <row r="33" spans="1:11" ht="27.6" x14ac:dyDescent="0.3">
      <c r="A33" s="7">
        <v>31</v>
      </c>
      <c r="B33" s="7" t="s">
        <v>197</v>
      </c>
      <c r="C33" s="7"/>
      <c r="D33" s="7"/>
      <c r="E33" s="8">
        <v>1</v>
      </c>
      <c r="F33" s="9"/>
      <c r="G33" s="10"/>
      <c r="H33" s="9"/>
      <c r="I33" s="11"/>
      <c r="J33" s="10"/>
      <c r="K33" s="7"/>
    </row>
    <row r="34" spans="1:11" ht="27.6" x14ac:dyDescent="0.3">
      <c r="A34" s="7">
        <v>32</v>
      </c>
      <c r="B34" s="7" t="s">
        <v>198</v>
      </c>
      <c r="C34" s="7"/>
      <c r="D34" s="7"/>
      <c r="E34" s="8">
        <v>16.5</v>
      </c>
      <c r="F34" s="9"/>
      <c r="G34" s="10"/>
      <c r="H34" s="9"/>
      <c r="I34" s="11"/>
      <c r="J34" s="10"/>
      <c r="K34" s="7"/>
    </row>
    <row r="35" spans="1:11" x14ac:dyDescent="0.3">
      <c r="A35" s="7">
        <v>33</v>
      </c>
      <c r="B35" s="7" t="s">
        <v>199</v>
      </c>
      <c r="C35" s="7"/>
      <c r="D35" s="7"/>
      <c r="E35" s="8">
        <v>2</v>
      </c>
      <c r="F35" s="9"/>
      <c r="G35" s="10"/>
      <c r="H35" s="9"/>
      <c r="I35" s="11"/>
      <c r="J35" s="10"/>
      <c r="K35" s="7"/>
    </row>
    <row r="36" spans="1:11" x14ac:dyDescent="0.3">
      <c r="A36" s="7"/>
      <c r="B36" s="7"/>
      <c r="C36" s="7"/>
      <c r="D36" s="7"/>
      <c r="E36" s="8"/>
      <c r="F36" s="9"/>
      <c r="G36" s="10" t="s">
        <v>13</v>
      </c>
      <c r="H36" s="9">
        <f>SUM(H3:H35)</f>
        <v>0</v>
      </c>
      <c r="I36" s="11"/>
      <c r="J36" s="10">
        <f>SUM(J3:J35)</f>
        <v>0</v>
      </c>
      <c r="K36" s="7"/>
    </row>
  </sheetData>
  <mergeCells count="1">
    <mergeCell ref="A1:K1"/>
  </mergeCells>
  <pageMargins left="0.7" right="0.7" top="0.75" bottom="0.75" header="0.3" footer="0.3"/>
  <pageSetup paperSize="9" scale="98"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EE93C-1B3C-4B23-B3A0-500876BD7781}">
  <sheetPr>
    <pageSetUpPr fitToPage="1"/>
  </sheetPr>
  <dimension ref="A1:K37"/>
  <sheetViews>
    <sheetView workbookViewId="0">
      <selection activeCell="M5" sqref="M5"/>
    </sheetView>
  </sheetViews>
  <sheetFormatPr defaultRowHeight="14.4" x14ac:dyDescent="0.3"/>
  <cols>
    <col min="1" max="1" width="6.5546875" customWidth="1"/>
    <col min="2" max="2" width="48.5546875" customWidth="1"/>
    <col min="8" max="8" width="12" customWidth="1"/>
    <col min="10" max="10" width="12.109375" customWidth="1"/>
  </cols>
  <sheetData>
    <row r="1" spans="1:11" x14ac:dyDescent="0.3">
      <c r="A1" s="12" t="s">
        <v>200</v>
      </c>
      <c r="B1" s="12"/>
      <c r="C1" s="12"/>
      <c r="D1" s="12"/>
      <c r="E1" s="12"/>
      <c r="F1" s="12"/>
      <c r="G1" s="12"/>
      <c r="H1" s="12"/>
      <c r="I1" s="12"/>
      <c r="J1" s="12"/>
      <c r="K1" s="12"/>
    </row>
    <row r="2" spans="1:11" ht="41.4" x14ac:dyDescent="0.3">
      <c r="A2" s="2" t="s">
        <v>1</v>
      </c>
      <c r="B2" s="2" t="s">
        <v>2</v>
      </c>
      <c r="C2" s="2" t="s">
        <v>3</v>
      </c>
      <c r="D2" s="2" t="s">
        <v>4</v>
      </c>
      <c r="E2" s="3" t="s">
        <v>5</v>
      </c>
      <c r="F2" s="4" t="s">
        <v>6</v>
      </c>
      <c r="G2" s="5" t="s">
        <v>7</v>
      </c>
      <c r="H2" s="4" t="s">
        <v>8</v>
      </c>
      <c r="I2" s="6" t="s">
        <v>9</v>
      </c>
      <c r="J2" s="5" t="s">
        <v>10</v>
      </c>
      <c r="K2" s="2" t="s">
        <v>11</v>
      </c>
    </row>
    <row r="3" spans="1:11" x14ac:dyDescent="0.3">
      <c r="A3" s="7">
        <v>1</v>
      </c>
      <c r="B3" s="7" t="s">
        <v>201</v>
      </c>
      <c r="C3" s="7"/>
      <c r="D3" s="7"/>
      <c r="E3" s="8">
        <v>25.5</v>
      </c>
      <c r="F3" s="9"/>
      <c r="G3" s="10"/>
      <c r="H3" s="9"/>
      <c r="I3" s="11"/>
      <c r="J3" s="10"/>
      <c r="K3" s="7"/>
    </row>
    <row r="4" spans="1:11" ht="138" x14ac:dyDescent="0.3">
      <c r="A4" s="7">
        <v>2</v>
      </c>
      <c r="B4" s="7" t="s">
        <v>202</v>
      </c>
      <c r="C4" s="7"/>
      <c r="D4" s="20"/>
      <c r="E4" s="8">
        <v>15</v>
      </c>
      <c r="F4" s="9"/>
      <c r="G4" s="10"/>
      <c r="H4" s="9"/>
      <c r="I4" s="11"/>
      <c r="J4" s="10"/>
      <c r="K4" s="7"/>
    </row>
    <row r="5" spans="1:11" ht="82.8" x14ac:dyDescent="0.3">
      <c r="A5" s="7">
        <v>3</v>
      </c>
      <c r="B5" s="7" t="s">
        <v>203</v>
      </c>
      <c r="C5" s="7"/>
      <c r="D5" s="20"/>
      <c r="E5" s="8">
        <v>15</v>
      </c>
      <c r="F5" s="9"/>
      <c r="G5" s="10"/>
      <c r="H5" s="9"/>
      <c r="I5" s="11"/>
      <c r="J5" s="10"/>
      <c r="K5" s="7"/>
    </row>
    <row r="6" spans="1:11" ht="96.6" x14ac:dyDescent="0.3">
      <c r="A6" s="7">
        <v>4</v>
      </c>
      <c r="B6" s="7" t="s">
        <v>204</v>
      </c>
      <c r="C6" s="7"/>
      <c r="D6" s="7"/>
      <c r="E6" s="8">
        <v>15</v>
      </c>
      <c r="F6" s="9"/>
      <c r="G6" s="10"/>
      <c r="H6" s="9"/>
      <c r="I6" s="11"/>
      <c r="J6" s="10"/>
      <c r="K6" s="7"/>
    </row>
    <row r="7" spans="1:11" ht="82.8" x14ac:dyDescent="0.3">
      <c r="A7" s="7">
        <v>5</v>
      </c>
      <c r="B7" s="7" t="s">
        <v>205</v>
      </c>
      <c r="C7" s="7"/>
      <c r="D7" s="7"/>
      <c r="E7" s="8">
        <v>15</v>
      </c>
      <c r="F7" s="9"/>
      <c r="G7" s="10"/>
      <c r="H7" s="9"/>
      <c r="I7" s="11"/>
      <c r="J7" s="10"/>
      <c r="K7" s="7"/>
    </row>
    <row r="8" spans="1:11" ht="27.6" x14ac:dyDescent="0.3">
      <c r="A8" s="7">
        <v>6</v>
      </c>
      <c r="B8" s="7" t="s">
        <v>206</v>
      </c>
      <c r="C8" s="7"/>
      <c r="D8" s="7"/>
      <c r="E8" s="8">
        <v>15</v>
      </c>
      <c r="F8" s="9"/>
      <c r="G8" s="10"/>
      <c r="H8" s="9"/>
      <c r="I8" s="11"/>
      <c r="J8" s="10"/>
      <c r="K8" s="7"/>
    </row>
    <row r="9" spans="1:11" x14ac:dyDescent="0.3">
      <c r="A9" s="7">
        <v>7</v>
      </c>
      <c r="B9" s="7" t="s">
        <v>207</v>
      </c>
      <c r="C9" s="7"/>
      <c r="D9" s="7"/>
      <c r="E9" s="8">
        <v>1.5</v>
      </c>
      <c r="F9" s="9"/>
      <c r="G9" s="10"/>
      <c r="H9" s="9"/>
      <c r="I9" s="11"/>
      <c r="J9" s="10"/>
      <c r="K9" s="7"/>
    </row>
    <row r="10" spans="1:11" ht="27.6" x14ac:dyDescent="0.3">
      <c r="A10" s="7">
        <v>8</v>
      </c>
      <c r="B10" s="7" t="s">
        <v>208</v>
      </c>
      <c r="C10" s="7"/>
      <c r="D10" s="7"/>
      <c r="E10" s="8">
        <v>22.5</v>
      </c>
      <c r="F10" s="9"/>
      <c r="G10" s="10"/>
      <c r="H10" s="9"/>
      <c r="I10" s="11"/>
      <c r="J10" s="10"/>
      <c r="K10" s="7"/>
    </row>
    <row r="11" spans="1:11" ht="27.6" x14ac:dyDescent="0.3">
      <c r="A11" s="7">
        <v>9</v>
      </c>
      <c r="B11" s="7" t="s">
        <v>209</v>
      </c>
      <c r="C11" s="7"/>
      <c r="D11" s="7"/>
      <c r="E11" s="8">
        <v>3</v>
      </c>
      <c r="F11" s="9"/>
      <c r="G11" s="10"/>
      <c r="H11" s="9"/>
      <c r="I11" s="11"/>
      <c r="J11" s="10"/>
      <c r="K11" s="7"/>
    </row>
    <row r="12" spans="1:11" ht="27.6" x14ac:dyDescent="0.3">
      <c r="A12" s="7">
        <v>10</v>
      </c>
      <c r="B12" s="7" t="s">
        <v>210</v>
      </c>
      <c r="C12" s="7"/>
      <c r="D12" s="7"/>
      <c r="E12" s="8">
        <v>25.5</v>
      </c>
      <c r="F12" s="9"/>
      <c r="G12" s="10"/>
      <c r="H12" s="9"/>
      <c r="I12" s="11"/>
      <c r="J12" s="10"/>
      <c r="K12" s="7"/>
    </row>
    <row r="13" spans="1:11" ht="27.6" x14ac:dyDescent="0.3">
      <c r="A13" s="7">
        <v>11</v>
      </c>
      <c r="B13" s="7" t="s">
        <v>211</v>
      </c>
      <c r="C13" s="7"/>
      <c r="D13" s="7"/>
      <c r="E13" s="8">
        <v>45</v>
      </c>
      <c r="F13" s="9"/>
      <c r="G13" s="10"/>
      <c r="H13" s="9"/>
      <c r="I13" s="11"/>
      <c r="J13" s="10"/>
      <c r="K13" s="7"/>
    </row>
    <row r="14" spans="1:11" ht="27.6" x14ac:dyDescent="0.3">
      <c r="A14" s="7">
        <v>12</v>
      </c>
      <c r="B14" s="7" t="s">
        <v>212</v>
      </c>
      <c r="C14" s="7"/>
      <c r="D14" s="7"/>
      <c r="E14" s="8">
        <v>450</v>
      </c>
      <c r="F14" s="9"/>
      <c r="G14" s="10"/>
      <c r="H14" s="9"/>
      <c r="I14" s="11"/>
      <c r="J14" s="10"/>
      <c r="K14" s="7"/>
    </row>
    <row r="15" spans="1:11" ht="27.6" x14ac:dyDescent="0.3">
      <c r="A15" s="7">
        <v>13</v>
      </c>
      <c r="B15" s="7" t="s">
        <v>213</v>
      </c>
      <c r="C15" s="7"/>
      <c r="D15" s="7"/>
      <c r="E15" s="8">
        <v>420</v>
      </c>
      <c r="F15" s="9"/>
      <c r="G15" s="10"/>
      <c r="H15" s="9"/>
      <c r="I15" s="11"/>
      <c r="J15" s="10"/>
      <c r="K15" s="7"/>
    </row>
    <row r="16" spans="1:11" ht="27.6" x14ac:dyDescent="0.3">
      <c r="A16" s="7">
        <v>14</v>
      </c>
      <c r="B16" s="7" t="s">
        <v>214</v>
      </c>
      <c r="C16" s="7"/>
      <c r="D16" s="7"/>
      <c r="E16" s="8">
        <v>1.5</v>
      </c>
      <c r="F16" s="9"/>
      <c r="G16" s="10"/>
      <c r="H16" s="9"/>
      <c r="I16" s="11"/>
      <c r="J16" s="10"/>
      <c r="K16" s="7"/>
    </row>
    <row r="17" spans="1:11" ht="27.6" x14ac:dyDescent="0.3">
      <c r="A17" s="7">
        <v>15</v>
      </c>
      <c r="B17" s="7" t="s">
        <v>215</v>
      </c>
      <c r="C17" s="7"/>
      <c r="D17" s="7"/>
      <c r="E17" s="8">
        <v>1650</v>
      </c>
      <c r="F17" s="9"/>
      <c r="G17" s="10"/>
      <c r="H17" s="9"/>
      <c r="I17" s="11"/>
      <c r="J17" s="10"/>
      <c r="K17" s="7"/>
    </row>
    <row r="18" spans="1:11" ht="27.6" x14ac:dyDescent="0.3">
      <c r="A18" s="7">
        <v>16</v>
      </c>
      <c r="B18" s="7" t="s">
        <v>216</v>
      </c>
      <c r="C18" s="7"/>
      <c r="D18" s="7"/>
      <c r="E18" s="8">
        <v>37.5</v>
      </c>
      <c r="F18" s="9"/>
      <c r="G18" s="10"/>
      <c r="H18" s="9"/>
      <c r="I18" s="11"/>
      <c r="J18" s="10"/>
      <c r="K18" s="7"/>
    </row>
    <row r="19" spans="1:11" ht="27.6" x14ac:dyDescent="0.3">
      <c r="A19" s="7">
        <v>17</v>
      </c>
      <c r="B19" s="7" t="s">
        <v>217</v>
      </c>
      <c r="C19" s="7"/>
      <c r="D19" s="7"/>
      <c r="E19" s="8">
        <v>52.5</v>
      </c>
      <c r="F19" s="9"/>
      <c r="G19" s="10"/>
      <c r="H19" s="9"/>
      <c r="I19" s="11"/>
      <c r="J19" s="10"/>
      <c r="K19" s="7"/>
    </row>
    <row r="20" spans="1:11" ht="193.2" x14ac:dyDescent="0.3">
      <c r="A20" s="7">
        <v>18</v>
      </c>
      <c r="B20" s="7" t="s">
        <v>218</v>
      </c>
      <c r="C20" s="7"/>
      <c r="D20" s="20"/>
      <c r="E20" s="8">
        <v>4.5</v>
      </c>
      <c r="F20" s="9"/>
      <c r="G20" s="10"/>
      <c r="H20" s="9"/>
      <c r="I20" s="11"/>
      <c r="J20" s="10"/>
      <c r="K20" s="7"/>
    </row>
    <row r="21" spans="1:11" ht="165.6" x14ac:dyDescent="0.3">
      <c r="A21" s="7">
        <v>19</v>
      </c>
      <c r="B21" s="7" t="s">
        <v>219</v>
      </c>
      <c r="C21" s="7"/>
      <c r="D21" s="20"/>
      <c r="E21" s="8">
        <v>4.5</v>
      </c>
      <c r="F21" s="9"/>
      <c r="G21" s="10"/>
      <c r="H21" s="9"/>
      <c r="I21" s="11"/>
      <c r="J21" s="10"/>
      <c r="K21" s="7"/>
    </row>
    <row r="22" spans="1:11" x14ac:dyDescent="0.3">
      <c r="A22" s="7">
        <v>20</v>
      </c>
      <c r="B22" s="7" t="s">
        <v>220</v>
      </c>
      <c r="C22" s="7"/>
      <c r="D22" s="7"/>
      <c r="E22" s="8">
        <v>1</v>
      </c>
      <c r="F22" s="9"/>
      <c r="G22" s="10"/>
      <c r="H22" s="9"/>
      <c r="I22" s="11"/>
      <c r="J22" s="10"/>
      <c r="K22" s="7"/>
    </row>
    <row r="23" spans="1:11" ht="96.6" x14ac:dyDescent="0.3">
      <c r="A23" s="7">
        <v>21</v>
      </c>
      <c r="B23" s="7" t="s">
        <v>221</v>
      </c>
      <c r="C23" s="7"/>
      <c r="D23" s="7"/>
      <c r="E23" s="8">
        <v>37.5</v>
      </c>
      <c r="F23" s="9"/>
      <c r="G23" s="10"/>
      <c r="H23" s="9"/>
      <c r="I23" s="11"/>
      <c r="J23" s="10"/>
      <c r="K23" s="7"/>
    </row>
    <row r="24" spans="1:11" ht="82.8" x14ac:dyDescent="0.3">
      <c r="A24" s="7">
        <v>22</v>
      </c>
      <c r="B24" s="7" t="s">
        <v>222</v>
      </c>
      <c r="C24" s="7"/>
      <c r="D24" s="7"/>
      <c r="E24" s="8">
        <v>21</v>
      </c>
      <c r="F24" s="9"/>
      <c r="G24" s="10"/>
      <c r="H24" s="9"/>
      <c r="I24" s="11"/>
      <c r="J24" s="10"/>
      <c r="K24" s="7"/>
    </row>
    <row r="25" spans="1:11" ht="82.8" x14ac:dyDescent="0.3">
      <c r="A25" s="7">
        <v>23</v>
      </c>
      <c r="B25" s="7" t="s">
        <v>223</v>
      </c>
      <c r="C25" s="7"/>
      <c r="D25" s="7"/>
      <c r="E25" s="8">
        <v>2</v>
      </c>
      <c r="F25" s="9"/>
      <c r="G25" s="10"/>
      <c r="H25" s="9"/>
      <c r="I25" s="11"/>
      <c r="J25" s="10"/>
      <c r="K25" s="7"/>
    </row>
    <row r="26" spans="1:11" ht="82.8" x14ac:dyDescent="0.3">
      <c r="A26" s="7">
        <v>24</v>
      </c>
      <c r="B26" s="7" t="s">
        <v>224</v>
      </c>
      <c r="C26" s="7"/>
      <c r="D26" s="7"/>
      <c r="E26" s="8">
        <v>7.5</v>
      </c>
      <c r="F26" s="9"/>
      <c r="G26" s="10"/>
      <c r="H26" s="9"/>
      <c r="I26" s="11"/>
      <c r="J26" s="10"/>
      <c r="K26" s="7"/>
    </row>
    <row r="27" spans="1:11" ht="96.6" x14ac:dyDescent="0.3">
      <c r="A27" s="7">
        <v>25</v>
      </c>
      <c r="B27" s="7" t="s">
        <v>225</v>
      </c>
      <c r="C27" s="7"/>
      <c r="D27" s="7"/>
      <c r="E27" s="8">
        <v>3</v>
      </c>
      <c r="F27" s="9"/>
      <c r="G27" s="10"/>
      <c r="H27" s="9"/>
      <c r="I27" s="11"/>
      <c r="J27" s="10"/>
      <c r="K27" s="7"/>
    </row>
    <row r="28" spans="1:11" ht="96.6" x14ac:dyDescent="0.3">
      <c r="A28" s="7">
        <v>26</v>
      </c>
      <c r="B28" s="7" t="s">
        <v>226</v>
      </c>
      <c r="C28" s="7"/>
      <c r="D28" s="20"/>
      <c r="E28" s="8">
        <v>6</v>
      </c>
      <c r="F28" s="9"/>
      <c r="G28" s="10"/>
      <c r="H28" s="9"/>
      <c r="I28" s="11"/>
      <c r="J28" s="10"/>
      <c r="K28" s="7"/>
    </row>
    <row r="29" spans="1:11" ht="96.6" x14ac:dyDescent="0.3">
      <c r="A29" s="7">
        <v>27</v>
      </c>
      <c r="B29" s="7" t="s">
        <v>227</v>
      </c>
      <c r="C29" s="7"/>
      <c r="D29" s="7"/>
      <c r="E29" s="8">
        <v>2</v>
      </c>
      <c r="F29" s="9"/>
      <c r="G29" s="10"/>
      <c r="H29" s="9"/>
      <c r="I29" s="11"/>
      <c r="J29" s="10"/>
      <c r="K29" s="7"/>
    </row>
    <row r="30" spans="1:11" ht="96.6" x14ac:dyDescent="0.3">
      <c r="A30" s="7">
        <v>28</v>
      </c>
      <c r="B30" s="7" t="s">
        <v>228</v>
      </c>
      <c r="C30" s="7"/>
      <c r="D30" s="20"/>
      <c r="E30" s="8">
        <v>2</v>
      </c>
      <c r="F30" s="9"/>
      <c r="G30" s="10"/>
      <c r="H30" s="9"/>
      <c r="I30" s="11"/>
      <c r="J30" s="10"/>
      <c r="K30" s="7"/>
    </row>
    <row r="31" spans="1:11" ht="69" x14ac:dyDescent="0.3">
      <c r="A31" s="7">
        <v>29</v>
      </c>
      <c r="B31" s="7" t="s">
        <v>229</v>
      </c>
      <c r="C31" s="7"/>
      <c r="D31" s="20"/>
      <c r="E31" s="8">
        <v>10</v>
      </c>
      <c r="F31" s="9"/>
      <c r="G31" s="10"/>
      <c r="H31" s="9"/>
      <c r="I31" s="11"/>
      <c r="J31" s="10"/>
      <c r="K31" s="7"/>
    </row>
    <row r="32" spans="1:11" ht="82.8" x14ac:dyDescent="0.3">
      <c r="A32" s="7">
        <v>30</v>
      </c>
      <c r="B32" s="7" t="s">
        <v>230</v>
      </c>
      <c r="C32" s="7"/>
      <c r="D32" s="7"/>
      <c r="E32" s="8">
        <v>3</v>
      </c>
      <c r="F32" s="9"/>
      <c r="G32" s="10"/>
      <c r="H32" s="9"/>
      <c r="I32" s="11"/>
      <c r="J32" s="10"/>
      <c r="K32" s="7"/>
    </row>
    <row r="33" spans="1:11" x14ac:dyDescent="0.3">
      <c r="A33" s="7">
        <v>31</v>
      </c>
      <c r="B33" s="7" t="s">
        <v>231</v>
      </c>
      <c r="C33" s="7"/>
      <c r="D33" s="7"/>
      <c r="E33" s="8">
        <v>300</v>
      </c>
      <c r="F33" s="9"/>
      <c r="G33" s="10"/>
      <c r="H33" s="9"/>
      <c r="I33" s="11"/>
      <c r="J33" s="10"/>
      <c r="K33" s="7"/>
    </row>
    <row r="34" spans="1:11" ht="55.2" x14ac:dyDescent="0.3">
      <c r="A34" s="7">
        <v>32</v>
      </c>
      <c r="B34" s="7" t="s">
        <v>232</v>
      </c>
      <c r="C34" s="7"/>
      <c r="D34" s="20"/>
      <c r="E34" s="8">
        <v>1.5</v>
      </c>
      <c r="F34" s="9"/>
      <c r="G34" s="10"/>
      <c r="H34" s="9"/>
      <c r="I34" s="11"/>
      <c r="J34" s="10"/>
      <c r="K34" s="7"/>
    </row>
    <row r="35" spans="1:11" ht="55.2" x14ac:dyDescent="0.3">
      <c r="A35" s="7">
        <v>33</v>
      </c>
      <c r="B35" s="7" t="s">
        <v>233</v>
      </c>
      <c r="C35" s="7"/>
      <c r="D35" s="20"/>
      <c r="E35" s="8">
        <v>3</v>
      </c>
      <c r="F35" s="9"/>
      <c r="G35" s="10"/>
      <c r="H35" s="9"/>
      <c r="I35" s="11"/>
      <c r="J35" s="10"/>
      <c r="K35" s="7"/>
    </row>
    <row r="36" spans="1:11" ht="55.2" x14ac:dyDescent="0.3">
      <c r="A36" s="7">
        <v>34</v>
      </c>
      <c r="B36" s="7" t="s">
        <v>234</v>
      </c>
      <c r="C36" s="7"/>
      <c r="D36" s="20"/>
      <c r="E36" s="8">
        <v>2</v>
      </c>
      <c r="F36" s="9"/>
      <c r="G36" s="10"/>
      <c r="H36" s="9"/>
      <c r="I36" s="11"/>
      <c r="J36" s="10"/>
      <c r="K36" s="7"/>
    </row>
    <row r="37" spans="1:11" x14ac:dyDescent="0.3">
      <c r="A37" s="7"/>
      <c r="B37" s="7"/>
      <c r="C37" s="7"/>
      <c r="D37" s="7"/>
      <c r="E37" s="8"/>
      <c r="F37" s="9"/>
      <c r="G37" s="5" t="s">
        <v>13</v>
      </c>
      <c r="H37" s="4">
        <f>SUM(H3:H36)</f>
        <v>0</v>
      </c>
      <c r="I37" s="6"/>
      <c r="J37" s="5">
        <f>SUM(J3:J29)</f>
        <v>0</v>
      </c>
      <c r="K37" s="7"/>
    </row>
  </sheetData>
  <mergeCells count="1">
    <mergeCell ref="A1:K1"/>
  </mergeCells>
  <pageMargins left="0.7" right="0.7" top="0.75" bottom="0.75" header="0.3" footer="0.3"/>
  <pageSetup paperSize="9" scale="91"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B064D-D151-4419-A4B0-16A4F58F7DCE}">
  <sheetPr>
    <pageSetUpPr fitToPage="1"/>
  </sheetPr>
  <dimension ref="A1:K4"/>
  <sheetViews>
    <sheetView workbookViewId="0">
      <selection activeCell="L16" sqref="L16"/>
    </sheetView>
  </sheetViews>
  <sheetFormatPr defaultRowHeight="14.4" x14ac:dyDescent="0.3"/>
  <cols>
    <col min="1" max="1" width="7" customWidth="1"/>
    <col min="2" max="2" width="28.44140625" customWidth="1"/>
  </cols>
  <sheetData>
    <row r="1" spans="1:11" x14ac:dyDescent="0.3">
      <c r="A1" s="12" t="s">
        <v>235</v>
      </c>
      <c r="B1" s="12"/>
      <c r="C1" s="12"/>
      <c r="D1" s="12"/>
      <c r="E1" s="12"/>
      <c r="F1" s="12"/>
      <c r="G1" s="12"/>
      <c r="H1" s="12"/>
      <c r="I1" s="12"/>
      <c r="J1" s="12"/>
      <c r="K1" s="12"/>
    </row>
    <row r="2" spans="1:11" ht="41.4" x14ac:dyDescent="0.3">
      <c r="A2" s="2" t="s">
        <v>1</v>
      </c>
      <c r="B2" s="2" t="s">
        <v>2</v>
      </c>
      <c r="C2" s="2" t="s">
        <v>3</v>
      </c>
      <c r="D2" s="4" t="s">
        <v>4</v>
      </c>
      <c r="E2" s="3" t="s">
        <v>32</v>
      </c>
      <c r="F2" s="4" t="s">
        <v>6</v>
      </c>
      <c r="G2" s="5" t="s">
        <v>7</v>
      </c>
      <c r="H2" s="4" t="s">
        <v>8</v>
      </c>
      <c r="I2" s="6" t="s">
        <v>9</v>
      </c>
      <c r="J2" s="5" t="s">
        <v>10</v>
      </c>
      <c r="K2" s="2" t="s">
        <v>11</v>
      </c>
    </row>
    <row r="3" spans="1:11" ht="27.6" x14ac:dyDescent="0.3">
      <c r="A3" s="7">
        <v>1</v>
      </c>
      <c r="B3" s="7" t="s">
        <v>236</v>
      </c>
      <c r="C3" s="7"/>
      <c r="D3" s="9"/>
      <c r="E3" s="8">
        <v>1000</v>
      </c>
      <c r="F3" s="9"/>
      <c r="G3" s="10"/>
      <c r="H3" s="9"/>
      <c r="I3" s="11"/>
      <c r="J3" s="10"/>
      <c r="K3" s="7"/>
    </row>
    <row r="4" spans="1:11" x14ac:dyDescent="0.3">
      <c r="A4" s="16"/>
      <c r="B4" s="16"/>
      <c r="C4" s="16"/>
      <c r="D4" s="16"/>
      <c r="E4" s="16"/>
      <c r="F4" s="16"/>
      <c r="G4" s="16" t="s">
        <v>13</v>
      </c>
      <c r="H4" s="17">
        <f>SUM(H3)</f>
        <v>0</v>
      </c>
      <c r="I4" s="16"/>
      <c r="J4" s="18">
        <f>SUM(J3)</f>
        <v>0</v>
      </c>
      <c r="K4" s="16"/>
    </row>
  </sheetData>
  <mergeCells count="1">
    <mergeCell ref="A1:K1"/>
  </mergeCells>
  <pageMargins left="0.7" right="0.7" top="0.75" bottom="0.75" header="0.3" footer="0.3"/>
  <pageSetup paperSize="9"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EF985-E8EF-4460-9487-9C74207CECB7}">
  <sheetPr>
    <pageSetUpPr fitToPage="1"/>
  </sheetPr>
  <dimension ref="A1:K14"/>
  <sheetViews>
    <sheetView workbookViewId="0">
      <selection activeCell="G3" sqref="G3"/>
    </sheetView>
  </sheetViews>
  <sheetFormatPr defaultRowHeight="14.4" x14ac:dyDescent="0.3"/>
  <cols>
    <col min="1" max="1" width="5" customWidth="1"/>
    <col min="2" max="2" width="44.44140625" customWidth="1"/>
  </cols>
  <sheetData>
    <row r="1" spans="1:11" x14ac:dyDescent="0.3">
      <c r="A1" s="12" t="s">
        <v>237</v>
      </c>
      <c r="B1" s="12"/>
      <c r="C1" s="12"/>
      <c r="D1" s="12"/>
      <c r="E1" s="12"/>
      <c r="F1" s="12"/>
      <c r="G1" s="12"/>
      <c r="H1" s="12"/>
      <c r="I1" s="12"/>
      <c r="J1" s="12"/>
      <c r="K1" s="12"/>
    </row>
    <row r="2" spans="1:11" ht="41.4" x14ac:dyDescent="0.3">
      <c r="A2" s="2" t="s">
        <v>1</v>
      </c>
      <c r="B2" s="2" t="s">
        <v>2</v>
      </c>
      <c r="C2" s="2" t="s">
        <v>3</v>
      </c>
      <c r="D2" s="4" t="s">
        <v>4</v>
      </c>
      <c r="E2" s="3" t="s">
        <v>35</v>
      </c>
      <c r="F2" s="4" t="s">
        <v>6</v>
      </c>
      <c r="G2" s="5" t="s">
        <v>7</v>
      </c>
      <c r="H2" s="4" t="s">
        <v>8</v>
      </c>
      <c r="I2" s="6" t="s">
        <v>9</v>
      </c>
      <c r="J2" s="5" t="s">
        <v>10</v>
      </c>
      <c r="K2" s="2" t="s">
        <v>11</v>
      </c>
    </row>
    <row r="3" spans="1:11" ht="41.4" x14ac:dyDescent="0.3">
      <c r="A3" s="7">
        <v>1</v>
      </c>
      <c r="B3" s="7" t="s">
        <v>238</v>
      </c>
      <c r="C3" s="7"/>
      <c r="D3" s="7"/>
      <c r="E3" s="8">
        <v>180</v>
      </c>
      <c r="F3" s="9"/>
      <c r="G3" s="10"/>
      <c r="H3" s="9"/>
      <c r="I3" s="11"/>
      <c r="J3" s="10"/>
      <c r="K3" s="7"/>
    </row>
    <row r="4" spans="1:11" ht="27.6" x14ac:dyDescent="0.3">
      <c r="A4" s="7">
        <v>2</v>
      </c>
      <c r="B4" s="26" t="s">
        <v>239</v>
      </c>
      <c r="C4" s="7"/>
      <c r="D4" s="7"/>
      <c r="E4" s="8">
        <v>225</v>
      </c>
      <c r="F4" s="9"/>
      <c r="G4" s="10"/>
      <c r="H4" s="9"/>
      <c r="I4" s="11"/>
      <c r="J4" s="10"/>
      <c r="K4" s="7"/>
    </row>
    <row r="5" spans="1:11" ht="27.6" x14ac:dyDescent="0.3">
      <c r="A5" s="7">
        <v>3</v>
      </c>
      <c r="B5" s="7" t="s">
        <v>240</v>
      </c>
      <c r="C5" s="7"/>
      <c r="D5" s="7"/>
      <c r="E5" s="8">
        <v>52.5</v>
      </c>
      <c r="F5" s="9"/>
      <c r="G5" s="10"/>
      <c r="H5" s="9"/>
      <c r="I5" s="11"/>
      <c r="J5" s="10"/>
      <c r="K5" s="7"/>
    </row>
    <row r="6" spans="1:11" ht="27.6" x14ac:dyDescent="0.3">
      <c r="A6" s="7">
        <v>4</v>
      </c>
      <c r="B6" s="7" t="s">
        <v>241</v>
      </c>
      <c r="C6" s="7"/>
      <c r="D6" s="7"/>
      <c r="E6" s="8">
        <v>15</v>
      </c>
      <c r="F6" s="9"/>
      <c r="G6" s="10"/>
      <c r="H6" s="9"/>
      <c r="I6" s="11"/>
      <c r="J6" s="10"/>
      <c r="K6" s="7"/>
    </row>
    <row r="7" spans="1:11" ht="27.6" x14ac:dyDescent="0.3">
      <c r="A7" s="7">
        <v>5</v>
      </c>
      <c r="B7" s="26" t="s">
        <v>36</v>
      </c>
      <c r="C7" s="7"/>
      <c r="D7" s="7"/>
      <c r="E7" s="8">
        <v>300</v>
      </c>
      <c r="F7" s="9"/>
      <c r="G7" s="10"/>
      <c r="H7" s="9"/>
      <c r="I7" s="11"/>
      <c r="J7" s="10"/>
      <c r="K7" s="7"/>
    </row>
    <row r="8" spans="1:11" ht="27.6" x14ac:dyDescent="0.3">
      <c r="A8" s="7">
        <v>6</v>
      </c>
      <c r="B8" s="26" t="s">
        <v>242</v>
      </c>
      <c r="C8" s="7"/>
      <c r="D8" s="7"/>
      <c r="E8" s="8">
        <v>400</v>
      </c>
      <c r="F8" s="9"/>
      <c r="G8" s="10"/>
      <c r="H8" s="9"/>
      <c r="I8" s="11"/>
      <c r="J8" s="10"/>
      <c r="K8" s="7"/>
    </row>
    <row r="9" spans="1:11" ht="41.4" x14ac:dyDescent="0.3">
      <c r="A9" s="7">
        <v>7</v>
      </c>
      <c r="B9" s="7" t="s">
        <v>243</v>
      </c>
      <c r="C9" s="7"/>
      <c r="D9" s="7"/>
      <c r="E9" s="8">
        <v>7.5</v>
      </c>
      <c r="F9" s="9"/>
      <c r="G9" s="10"/>
      <c r="H9" s="9"/>
      <c r="I9" s="11"/>
      <c r="J9" s="10"/>
      <c r="K9" s="7"/>
    </row>
    <row r="10" spans="1:11" ht="41.4" x14ac:dyDescent="0.3">
      <c r="A10" s="7">
        <v>8</v>
      </c>
      <c r="B10" s="7" t="s">
        <v>244</v>
      </c>
      <c r="C10" s="7"/>
      <c r="D10" s="7"/>
      <c r="E10" s="8">
        <v>7.5</v>
      </c>
      <c r="F10" s="9"/>
      <c r="G10" s="10"/>
      <c r="H10" s="9"/>
      <c r="I10" s="11"/>
      <c r="J10" s="10"/>
      <c r="K10" s="7"/>
    </row>
    <row r="11" spans="1:11" ht="41.4" x14ac:dyDescent="0.3">
      <c r="A11" s="7">
        <v>9</v>
      </c>
      <c r="B11" s="7" t="s">
        <v>245</v>
      </c>
      <c r="C11" s="7"/>
      <c r="D11" s="7"/>
      <c r="E11" s="8">
        <v>7.5</v>
      </c>
      <c r="F11" s="9"/>
      <c r="G11" s="10"/>
      <c r="H11" s="9"/>
      <c r="I11" s="11"/>
      <c r="J11" s="10"/>
      <c r="K11" s="7"/>
    </row>
    <row r="12" spans="1:11" ht="27.6" x14ac:dyDescent="0.3">
      <c r="A12" s="7">
        <v>10</v>
      </c>
      <c r="B12" s="26" t="s">
        <v>246</v>
      </c>
      <c r="C12" s="7"/>
      <c r="D12" s="7"/>
      <c r="E12" s="8">
        <v>7.5</v>
      </c>
      <c r="F12" s="9"/>
      <c r="G12" s="10"/>
      <c r="H12" s="9"/>
      <c r="I12" s="11"/>
      <c r="J12" s="10"/>
      <c r="K12" s="7"/>
    </row>
    <row r="13" spans="1:11" ht="27.6" x14ac:dyDescent="0.3">
      <c r="A13" s="7">
        <v>11</v>
      </c>
      <c r="B13" s="26" t="s">
        <v>247</v>
      </c>
      <c r="C13" s="7"/>
      <c r="D13" s="7"/>
      <c r="E13" s="8">
        <v>1.5</v>
      </c>
      <c r="F13" s="9"/>
      <c r="G13" s="10"/>
      <c r="H13" s="9"/>
      <c r="I13" s="11"/>
      <c r="J13" s="10"/>
      <c r="K13" s="7"/>
    </row>
    <row r="14" spans="1:11" x14ac:dyDescent="0.3">
      <c r="A14" s="7"/>
      <c r="B14" s="26"/>
      <c r="C14" s="7"/>
      <c r="D14" s="7"/>
      <c r="E14" s="8"/>
      <c r="F14" s="9"/>
      <c r="G14" s="10"/>
      <c r="H14" s="9">
        <f>SUM(H3:H13)</f>
        <v>0</v>
      </c>
      <c r="I14" s="11"/>
      <c r="J14" s="10">
        <f>SUM(J3:J13)</f>
        <v>0</v>
      </c>
      <c r="K14" s="7"/>
    </row>
  </sheetData>
  <mergeCells count="1">
    <mergeCell ref="A1:K1"/>
  </mergeCells>
  <pageMargins left="0.7" right="0.7" top="0.75" bottom="0.75" header="0.3" footer="0.3"/>
  <pageSetup paperSize="9" scale="99"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EF418-DDCF-46C2-A5A7-13F9D5C893DA}">
  <sheetPr>
    <pageSetUpPr fitToPage="1"/>
  </sheetPr>
  <dimension ref="A1:K5"/>
  <sheetViews>
    <sheetView workbookViewId="0">
      <selection activeCell="H8" sqref="H8"/>
    </sheetView>
  </sheetViews>
  <sheetFormatPr defaultRowHeight="14.4" x14ac:dyDescent="0.3"/>
  <cols>
    <col min="1" max="1" width="6.33203125" customWidth="1"/>
    <col min="2" max="2" width="32.33203125" customWidth="1"/>
  </cols>
  <sheetData>
    <row r="1" spans="1:11" x14ac:dyDescent="0.3">
      <c r="A1" s="12" t="s">
        <v>248</v>
      </c>
      <c r="B1" s="12"/>
      <c r="C1" s="12"/>
      <c r="D1" s="12"/>
      <c r="E1" s="12"/>
      <c r="F1" s="12"/>
      <c r="G1" s="12"/>
      <c r="H1" s="12"/>
      <c r="I1" s="12"/>
      <c r="J1" s="12"/>
      <c r="K1" s="12"/>
    </row>
    <row r="2" spans="1:11" ht="41.4" x14ac:dyDescent="0.3">
      <c r="A2" s="7" t="s">
        <v>1</v>
      </c>
      <c r="B2" s="26" t="s">
        <v>2</v>
      </c>
      <c r="C2" s="7" t="s">
        <v>3</v>
      </c>
      <c r="D2" s="7" t="s">
        <v>4</v>
      </c>
      <c r="E2" s="8" t="s">
        <v>35</v>
      </c>
      <c r="F2" s="9" t="s">
        <v>6</v>
      </c>
      <c r="G2" s="10" t="s">
        <v>7</v>
      </c>
      <c r="H2" s="9" t="s">
        <v>8</v>
      </c>
      <c r="I2" s="11" t="s">
        <v>9</v>
      </c>
      <c r="J2" s="10" t="s">
        <v>10</v>
      </c>
      <c r="K2" s="7" t="s">
        <v>11</v>
      </c>
    </row>
    <row r="3" spans="1:11" x14ac:dyDescent="0.3">
      <c r="A3" s="7">
        <v>1</v>
      </c>
      <c r="B3" s="26" t="s">
        <v>249</v>
      </c>
      <c r="C3" s="7"/>
      <c r="D3" s="7"/>
      <c r="E3" s="8">
        <v>500</v>
      </c>
      <c r="F3" s="9"/>
      <c r="G3" s="10"/>
      <c r="H3" s="9"/>
      <c r="I3" s="11"/>
      <c r="J3" s="10"/>
      <c r="K3" s="7"/>
    </row>
    <row r="4" spans="1:11" x14ac:dyDescent="0.3">
      <c r="A4" s="7">
        <v>2</v>
      </c>
      <c r="B4" s="26" t="s">
        <v>250</v>
      </c>
      <c r="C4" s="7"/>
      <c r="D4" s="7"/>
      <c r="E4" s="8">
        <v>100</v>
      </c>
      <c r="F4" s="9"/>
      <c r="G4" s="10"/>
      <c r="H4" s="9"/>
      <c r="I4" s="11"/>
      <c r="J4" s="10"/>
      <c r="K4" s="7"/>
    </row>
    <row r="5" spans="1:11" x14ac:dyDescent="0.3">
      <c r="A5" s="7"/>
      <c r="B5" s="26"/>
      <c r="C5" s="7"/>
      <c r="D5" s="7"/>
      <c r="E5" s="8"/>
      <c r="F5" s="9"/>
      <c r="G5" s="10"/>
      <c r="H5" s="9">
        <f>SUM(H3:H4)</f>
        <v>0</v>
      </c>
      <c r="I5" s="11"/>
      <c r="J5" s="10">
        <f>SUM(J3:J4)</f>
        <v>0</v>
      </c>
      <c r="K5" s="7"/>
    </row>
  </sheetData>
  <mergeCells count="1">
    <mergeCell ref="A1:K1"/>
  </mergeCells>
  <pageMargins left="0.7" right="0.7" top="0.75" bottom="0.75" header="0.3" footer="0.3"/>
  <pageSetup paperSize="9"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077D7-5B14-44F2-9D98-7C66400F8A7C}">
  <sheetPr>
    <pageSetUpPr fitToPage="1"/>
  </sheetPr>
  <dimension ref="A1:K5"/>
  <sheetViews>
    <sheetView workbookViewId="0">
      <selection activeCell="G3" sqref="G3"/>
    </sheetView>
  </sheetViews>
  <sheetFormatPr defaultRowHeight="14.4" x14ac:dyDescent="0.3"/>
  <cols>
    <col min="1" max="1" width="6.6640625" customWidth="1"/>
    <col min="2" max="2" width="40.6640625" customWidth="1"/>
  </cols>
  <sheetData>
    <row r="1" spans="1:11" x14ac:dyDescent="0.3">
      <c r="A1" s="12" t="s">
        <v>251</v>
      </c>
      <c r="B1" s="12"/>
      <c r="C1" s="12"/>
      <c r="D1" s="12"/>
      <c r="E1" s="12"/>
      <c r="F1" s="12"/>
      <c r="G1" s="12"/>
      <c r="H1" s="12"/>
      <c r="I1" s="12"/>
      <c r="J1" s="12"/>
      <c r="K1" s="12"/>
    </row>
    <row r="2" spans="1:11" ht="41.4" x14ac:dyDescent="0.3">
      <c r="A2" s="7" t="s">
        <v>1</v>
      </c>
      <c r="B2" s="26" t="s">
        <v>2</v>
      </c>
      <c r="C2" s="7" t="s">
        <v>3</v>
      </c>
      <c r="D2" s="7" t="s">
        <v>4</v>
      </c>
      <c r="E2" s="8" t="s">
        <v>35</v>
      </c>
      <c r="F2" s="9" t="s">
        <v>6</v>
      </c>
      <c r="G2" s="10" t="s">
        <v>7</v>
      </c>
      <c r="H2" s="9" t="s">
        <v>8</v>
      </c>
      <c r="I2" s="11" t="s">
        <v>9</v>
      </c>
      <c r="J2" s="10" t="s">
        <v>10</v>
      </c>
      <c r="K2" s="7" t="s">
        <v>11</v>
      </c>
    </row>
    <row r="3" spans="1:11" ht="41.4" x14ac:dyDescent="0.3">
      <c r="A3" s="7">
        <v>1</v>
      </c>
      <c r="B3" s="7" t="s">
        <v>252</v>
      </c>
      <c r="C3" s="7"/>
      <c r="D3" s="7"/>
      <c r="E3" s="8">
        <v>150</v>
      </c>
      <c r="F3" s="9"/>
      <c r="G3" s="10"/>
      <c r="H3" s="9"/>
      <c r="I3" s="11"/>
      <c r="J3" s="10"/>
      <c r="K3" s="7"/>
    </row>
    <row r="4" spans="1:11" x14ac:dyDescent="0.3">
      <c r="A4" s="7">
        <v>2</v>
      </c>
      <c r="B4" s="26" t="s">
        <v>253</v>
      </c>
      <c r="C4" s="7"/>
      <c r="D4" s="7"/>
      <c r="E4" s="8">
        <v>30</v>
      </c>
      <c r="F4" s="9"/>
      <c r="G4" s="10"/>
      <c r="H4" s="9"/>
      <c r="I4" s="11"/>
      <c r="J4" s="10"/>
      <c r="K4" s="7"/>
    </row>
    <row r="5" spans="1:11" x14ac:dyDescent="0.3">
      <c r="A5" s="7"/>
      <c r="B5" s="26"/>
      <c r="C5" s="7"/>
      <c r="D5" s="7"/>
      <c r="E5" s="8"/>
      <c r="F5" s="9"/>
      <c r="G5" s="10" t="s">
        <v>13</v>
      </c>
      <c r="H5" s="9">
        <f>SUM(H3:H4)</f>
        <v>0</v>
      </c>
      <c r="I5" s="11"/>
      <c r="J5" s="10">
        <f>SUM(J3:J4)</f>
        <v>0</v>
      </c>
      <c r="K5" s="7"/>
    </row>
  </sheetData>
  <mergeCells count="1">
    <mergeCell ref="A1:K1"/>
  </mergeCells>
  <pageMargins left="0.7" right="0.7" top="0.75" bottom="0.75" header="0.3" footer="0.3"/>
  <pageSetup paperSize="9" fitToHeight="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DDE67-7650-47F9-B793-72F43E904022}">
  <sheetPr>
    <pageSetUpPr fitToPage="1"/>
  </sheetPr>
  <dimension ref="A1:K4"/>
  <sheetViews>
    <sheetView workbookViewId="0">
      <selection activeCell="H15" sqref="H15"/>
    </sheetView>
  </sheetViews>
  <sheetFormatPr defaultRowHeight="14.4" x14ac:dyDescent="0.3"/>
  <cols>
    <col min="1" max="1" width="5.6640625" customWidth="1"/>
    <col min="2" max="2" width="34" customWidth="1"/>
  </cols>
  <sheetData>
    <row r="1" spans="1:11" x14ac:dyDescent="0.3">
      <c r="A1" s="31" t="s">
        <v>254</v>
      </c>
      <c r="B1" s="1"/>
      <c r="C1" s="1"/>
      <c r="D1" s="1"/>
      <c r="E1" s="1"/>
      <c r="F1" s="1"/>
      <c r="G1" s="1"/>
      <c r="H1" s="1"/>
      <c r="I1" s="1"/>
      <c r="J1" s="1"/>
      <c r="K1" s="32"/>
    </row>
    <row r="2" spans="1:11" ht="41.4" x14ac:dyDescent="0.3">
      <c r="A2" s="7" t="s">
        <v>1</v>
      </c>
      <c r="B2" s="26" t="s">
        <v>2</v>
      </c>
      <c r="C2" s="7" t="s">
        <v>3</v>
      </c>
      <c r="D2" s="7" t="s">
        <v>4</v>
      </c>
      <c r="E2" s="8" t="s">
        <v>35</v>
      </c>
      <c r="F2" s="9" t="s">
        <v>6</v>
      </c>
      <c r="G2" s="10" t="s">
        <v>7</v>
      </c>
      <c r="H2" s="9" t="s">
        <v>8</v>
      </c>
      <c r="I2" s="11" t="s">
        <v>9</v>
      </c>
      <c r="J2" s="10" t="s">
        <v>10</v>
      </c>
      <c r="K2" s="7"/>
    </row>
    <row r="3" spans="1:11" ht="41.4" x14ac:dyDescent="0.3">
      <c r="A3" s="7">
        <v>1</v>
      </c>
      <c r="B3" s="7" t="s">
        <v>255</v>
      </c>
      <c r="C3" s="7"/>
      <c r="D3" s="7"/>
      <c r="E3" s="8">
        <v>100</v>
      </c>
      <c r="F3" s="9"/>
      <c r="G3" s="10"/>
      <c r="H3" s="9"/>
      <c r="I3" s="11"/>
      <c r="J3" s="10"/>
      <c r="K3" s="7"/>
    </row>
    <row r="4" spans="1:11" x14ac:dyDescent="0.3">
      <c r="A4" s="7"/>
      <c r="B4" s="26"/>
      <c r="C4" s="7"/>
      <c r="D4" s="7"/>
      <c r="E4" s="8"/>
      <c r="F4" s="9"/>
      <c r="G4" s="10" t="s">
        <v>13</v>
      </c>
      <c r="H4" s="9">
        <f>SUM(H3)</f>
        <v>0</v>
      </c>
      <c r="I4" s="11"/>
      <c r="J4" s="10">
        <f>SUM(J3)</f>
        <v>0</v>
      </c>
      <c r="K4" s="7"/>
    </row>
  </sheetData>
  <mergeCells count="1">
    <mergeCell ref="A1:K1"/>
  </mergeCells>
  <pageMargins left="0.7" right="0.7" top="0.75" bottom="0.75" header="0.3" footer="0.3"/>
  <pageSetup paperSize="9" fitToHeight="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18C3-A37A-467A-B728-F192946BA58A}">
  <sheetPr>
    <pageSetUpPr fitToPage="1"/>
  </sheetPr>
  <dimension ref="A1:K36"/>
  <sheetViews>
    <sheetView workbookViewId="0">
      <selection activeCell="J31" sqref="J31"/>
    </sheetView>
  </sheetViews>
  <sheetFormatPr defaultRowHeight="14.4" x14ac:dyDescent="0.3"/>
  <cols>
    <col min="1" max="1" width="5.109375" customWidth="1"/>
    <col min="2" max="2" width="43.88671875" customWidth="1"/>
    <col min="8" max="8" width="13.5546875" customWidth="1"/>
    <col min="10" max="10" width="12.5546875" customWidth="1"/>
  </cols>
  <sheetData>
    <row r="1" spans="1:11" x14ac:dyDescent="0.3">
      <c r="A1" s="12" t="s">
        <v>256</v>
      </c>
      <c r="B1" s="12"/>
      <c r="C1" s="12"/>
      <c r="D1" s="12"/>
      <c r="E1" s="12"/>
      <c r="F1" s="12"/>
      <c r="G1" s="12"/>
      <c r="H1" s="12"/>
      <c r="I1" s="12"/>
      <c r="J1" s="12"/>
      <c r="K1" s="12"/>
    </row>
    <row r="2" spans="1:11" ht="41.4" x14ac:dyDescent="0.3">
      <c r="A2" s="2" t="s">
        <v>1</v>
      </c>
      <c r="B2" s="2" t="s">
        <v>2</v>
      </c>
      <c r="C2" s="2" t="s">
        <v>3</v>
      </c>
      <c r="D2" s="2" t="s">
        <v>4</v>
      </c>
      <c r="E2" s="3" t="s">
        <v>5</v>
      </c>
      <c r="F2" s="4" t="s">
        <v>6</v>
      </c>
      <c r="G2" s="5" t="s">
        <v>7</v>
      </c>
      <c r="H2" s="4" t="s">
        <v>8</v>
      </c>
      <c r="I2" s="6" t="s">
        <v>9</v>
      </c>
      <c r="J2" s="5" t="s">
        <v>10</v>
      </c>
      <c r="K2" s="2" t="s">
        <v>11</v>
      </c>
    </row>
    <row r="3" spans="1:11" ht="27.6" x14ac:dyDescent="0.3">
      <c r="A3" s="7">
        <v>1</v>
      </c>
      <c r="B3" s="7" t="s">
        <v>257</v>
      </c>
      <c r="C3" s="7"/>
      <c r="D3" s="7"/>
      <c r="E3" s="8">
        <v>60</v>
      </c>
      <c r="F3" s="9"/>
      <c r="G3" s="10"/>
      <c r="H3" s="9"/>
      <c r="I3" s="11"/>
      <c r="J3" s="10"/>
      <c r="K3" s="7"/>
    </row>
    <row r="4" spans="1:11" ht="27.6" x14ac:dyDescent="0.3">
      <c r="A4" s="7">
        <v>2</v>
      </c>
      <c r="B4" s="7" t="s">
        <v>258</v>
      </c>
      <c r="C4" s="7"/>
      <c r="D4" s="7"/>
      <c r="E4" s="8">
        <v>75</v>
      </c>
      <c r="F4" s="9"/>
      <c r="G4" s="10"/>
      <c r="H4" s="9"/>
      <c r="I4" s="11"/>
      <c r="J4" s="10"/>
      <c r="K4" s="7"/>
    </row>
    <row r="5" spans="1:11" x14ac:dyDescent="0.3">
      <c r="A5" s="7">
        <v>3</v>
      </c>
      <c r="B5" s="7" t="s">
        <v>259</v>
      </c>
      <c r="C5" s="7"/>
      <c r="D5" s="7"/>
      <c r="E5" s="8">
        <v>1.5</v>
      </c>
      <c r="F5" s="9"/>
      <c r="G5" s="10"/>
      <c r="H5" s="9"/>
      <c r="I5" s="11"/>
      <c r="J5" s="10"/>
      <c r="K5" s="7"/>
    </row>
    <row r="6" spans="1:11" x14ac:dyDescent="0.3">
      <c r="A6" s="7">
        <v>4</v>
      </c>
      <c r="B6" s="7" t="s">
        <v>260</v>
      </c>
      <c r="C6" s="7"/>
      <c r="D6" s="7"/>
      <c r="E6" s="8">
        <v>1.5</v>
      </c>
      <c r="F6" s="9"/>
      <c r="G6" s="10"/>
      <c r="H6" s="9"/>
      <c r="I6" s="11"/>
      <c r="J6" s="10"/>
      <c r="K6" s="7"/>
    </row>
    <row r="7" spans="1:11" x14ac:dyDescent="0.3">
      <c r="A7" s="7">
        <v>5</v>
      </c>
      <c r="B7" s="33" t="s">
        <v>261</v>
      </c>
      <c r="C7" s="7"/>
      <c r="D7" s="7"/>
      <c r="E7" s="8">
        <v>9</v>
      </c>
      <c r="F7" s="9"/>
      <c r="G7" s="10"/>
      <c r="H7" s="9"/>
      <c r="I7" s="11"/>
      <c r="J7" s="10"/>
      <c r="K7" s="7"/>
    </row>
    <row r="8" spans="1:11" ht="41.4" x14ac:dyDescent="0.3">
      <c r="A8" s="7">
        <v>6</v>
      </c>
      <c r="B8" s="7" t="s">
        <v>262</v>
      </c>
      <c r="C8" s="7"/>
      <c r="D8" s="7"/>
      <c r="E8" s="8">
        <v>600</v>
      </c>
      <c r="F8" s="9"/>
      <c r="G8" s="10"/>
      <c r="H8" s="9"/>
      <c r="I8" s="11"/>
      <c r="J8" s="10"/>
      <c r="K8" s="7"/>
    </row>
    <row r="9" spans="1:11" ht="27.6" x14ac:dyDescent="0.3">
      <c r="A9" s="7">
        <v>7</v>
      </c>
      <c r="B9" s="7" t="s">
        <v>263</v>
      </c>
      <c r="C9" s="7"/>
      <c r="D9" s="7"/>
      <c r="E9" s="8">
        <v>3</v>
      </c>
      <c r="F9" s="9"/>
      <c r="G9" s="10"/>
      <c r="H9" s="9"/>
      <c r="I9" s="11"/>
      <c r="J9" s="10"/>
      <c r="K9" s="7"/>
    </row>
    <row r="10" spans="1:11" x14ac:dyDescent="0.3">
      <c r="A10" s="7">
        <v>8</v>
      </c>
      <c r="B10" s="7" t="s">
        <v>264</v>
      </c>
      <c r="C10" s="7"/>
      <c r="D10" s="7"/>
      <c r="E10" s="8">
        <v>450</v>
      </c>
      <c r="F10" s="9"/>
      <c r="G10" s="10"/>
      <c r="H10" s="9"/>
      <c r="I10" s="11"/>
      <c r="J10" s="10"/>
      <c r="K10" s="7"/>
    </row>
    <row r="11" spans="1:11" ht="27.6" x14ac:dyDescent="0.3">
      <c r="A11" s="7">
        <v>9</v>
      </c>
      <c r="B11" s="7" t="s">
        <v>265</v>
      </c>
      <c r="C11" s="7"/>
      <c r="D11" s="7"/>
      <c r="E11" s="8">
        <v>1.5</v>
      </c>
      <c r="F11" s="9"/>
      <c r="G11" s="10"/>
      <c r="H11" s="9"/>
      <c r="I11" s="11"/>
      <c r="J11" s="10"/>
      <c r="K11" s="7"/>
    </row>
    <row r="12" spans="1:11" ht="27.6" x14ac:dyDescent="0.3">
      <c r="A12" s="7">
        <v>10</v>
      </c>
      <c r="B12" s="7" t="s">
        <v>266</v>
      </c>
      <c r="C12" s="7"/>
      <c r="D12" s="7"/>
      <c r="E12" s="8">
        <v>1.5</v>
      </c>
      <c r="F12" s="9"/>
      <c r="G12" s="10"/>
      <c r="H12" s="9"/>
      <c r="I12" s="11"/>
      <c r="J12" s="10"/>
      <c r="K12" s="7"/>
    </row>
    <row r="13" spans="1:11" ht="27.6" x14ac:dyDescent="0.3">
      <c r="A13" s="7">
        <v>11</v>
      </c>
      <c r="B13" s="7" t="s">
        <v>267</v>
      </c>
      <c r="C13" s="7"/>
      <c r="D13" s="7"/>
      <c r="E13" s="8">
        <v>1.5</v>
      </c>
      <c r="F13" s="9"/>
      <c r="G13" s="10"/>
      <c r="H13" s="9"/>
      <c r="I13" s="11"/>
      <c r="J13" s="10"/>
      <c r="K13" s="7"/>
    </row>
    <row r="14" spans="1:11" ht="27.6" x14ac:dyDescent="0.3">
      <c r="A14" s="7">
        <v>12</v>
      </c>
      <c r="B14" s="7" t="s">
        <v>268</v>
      </c>
      <c r="C14" s="7"/>
      <c r="D14" s="7"/>
      <c r="E14" s="8">
        <v>1.5</v>
      </c>
      <c r="F14" s="9"/>
      <c r="G14" s="10"/>
      <c r="H14" s="9"/>
      <c r="I14" s="11"/>
      <c r="J14" s="10"/>
      <c r="K14" s="7"/>
    </row>
    <row r="15" spans="1:11" ht="27.6" x14ac:dyDescent="0.3">
      <c r="A15" s="7">
        <v>13</v>
      </c>
      <c r="B15" s="7" t="s">
        <v>269</v>
      </c>
      <c r="C15" s="7"/>
      <c r="D15" s="7"/>
      <c r="E15" s="8">
        <v>7.5</v>
      </c>
      <c r="F15" s="9"/>
      <c r="G15" s="10"/>
      <c r="H15" s="9"/>
      <c r="I15" s="11"/>
      <c r="J15" s="10"/>
      <c r="K15" s="7"/>
    </row>
    <row r="16" spans="1:11" ht="27.6" x14ac:dyDescent="0.3">
      <c r="A16" s="7">
        <v>14</v>
      </c>
      <c r="B16" s="7" t="s">
        <v>270</v>
      </c>
      <c r="C16" s="7"/>
      <c r="D16" s="7"/>
      <c r="E16" s="8">
        <v>7.5</v>
      </c>
      <c r="F16" s="9"/>
      <c r="G16" s="10"/>
      <c r="H16" s="9"/>
      <c r="I16" s="11"/>
      <c r="J16" s="10"/>
      <c r="K16" s="7" t="s">
        <v>271</v>
      </c>
    </row>
    <row r="17" spans="1:11" x14ac:dyDescent="0.3">
      <c r="A17" s="7">
        <v>15</v>
      </c>
      <c r="B17" s="7" t="s">
        <v>272</v>
      </c>
      <c r="C17" s="7"/>
      <c r="D17" s="7"/>
      <c r="E17" s="8">
        <v>200</v>
      </c>
      <c r="F17" s="9"/>
      <c r="G17" s="10"/>
      <c r="H17" s="9"/>
      <c r="I17" s="11"/>
      <c r="J17" s="10"/>
      <c r="K17" s="7"/>
    </row>
    <row r="18" spans="1:11" ht="27.6" x14ac:dyDescent="0.3">
      <c r="A18" s="7">
        <v>16</v>
      </c>
      <c r="B18" s="7" t="s">
        <v>273</v>
      </c>
      <c r="C18" s="7"/>
      <c r="D18" s="7"/>
      <c r="E18" s="8">
        <v>1.5</v>
      </c>
      <c r="F18" s="9"/>
      <c r="G18" s="10"/>
      <c r="H18" s="9"/>
      <c r="I18" s="11"/>
      <c r="J18" s="10"/>
      <c r="K18" s="7"/>
    </row>
    <row r="19" spans="1:11" x14ac:dyDescent="0.3">
      <c r="A19" s="7">
        <v>17</v>
      </c>
      <c r="B19" s="7" t="s">
        <v>274</v>
      </c>
      <c r="C19" s="7"/>
      <c r="D19" s="7"/>
      <c r="E19" s="8">
        <v>2000</v>
      </c>
      <c r="F19" s="9"/>
      <c r="G19" s="10"/>
      <c r="H19" s="9"/>
      <c r="I19" s="11"/>
      <c r="J19" s="10"/>
      <c r="K19" s="7"/>
    </row>
    <row r="20" spans="1:11" x14ac:dyDescent="0.3">
      <c r="A20" s="7">
        <v>18</v>
      </c>
      <c r="B20" s="7" t="s">
        <v>275</v>
      </c>
      <c r="C20" s="7"/>
      <c r="D20" s="7"/>
      <c r="E20" s="8">
        <v>30</v>
      </c>
      <c r="F20" s="9"/>
      <c r="G20" s="10"/>
      <c r="H20" s="9"/>
      <c r="I20" s="11"/>
      <c r="J20" s="10"/>
      <c r="K20" s="7"/>
    </row>
    <row r="21" spans="1:11" ht="27.6" x14ac:dyDescent="0.3">
      <c r="A21" s="7">
        <v>19</v>
      </c>
      <c r="B21" s="7" t="s">
        <v>276</v>
      </c>
      <c r="C21" s="7"/>
      <c r="D21" s="7"/>
      <c r="E21" s="8">
        <v>7.5</v>
      </c>
      <c r="F21" s="9"/>
      <c r="G21" s="10"/>
      <c r="H21" s="9"/>
      <c r="I21" s="11"/>
      <c r="J21" s="10"/>
      <c r="K21" s="7"/>
    </row>
    <row r="22" spans="1:11" x14ac:dyDescent="0.3">
      <c r="A22" s="7">
        <v>20</v>
      </c>
      <c r="B22" s="7" t="s">
        <v>277</v>
      </c>
      <c r="C22" s="7"/>
      <c r="D22" s="7"/>
      <c r="E22" s="8">
        <v>7.5</v>
      </c>
      <c r="F22" s="9"/>
      <c r="G22" s="10"/>
      <c r="H22" s="9"/>
      <c r="I22" s="11"/>
      <c r="J22" s="10"/>
      <c r="K22" s="7"/>
    </row>
    <row r="23" spans="1:11" x14ac:dyDescent="0.3">
      <c r="A23" s="7">
        <v>21</v>
      </c>
      <c r="B23" s="7" t="s">
        <v>278</v>
      </c>
      <c r="C23" s="7"/>
      <c r="D23" s="7"/>
      <c r="E23" s="8">
        <v>7.5</v>
      </c>
      <c r="F23" s="9"/>
      <c r="G23" s="10"/>
      <c r="H23" s="9"/>
      <c r="I23" s="11"/>
      <c r="J23" s="10"/>
      <c r="K23" s="7"/>
    </row>
    <row r="24" spans="1:11" ht="82.8" x14ac:dyDescent="0.3">
      <c r="A24" s="7">
        <v>22</v>
      </c>
      <c r="B24" s="7" t="s">
        <v>279</v>
      </c>
      <c r="C24" s="7"/>
      <c r="D24" s="7"/>
      <c r="E24" s="8">
        <v>4</v>
      </c>
      <c r="F24" s="9"/>
      <c r="G24" s="10"/>
      <c r="H24" s="9"/>
      <c r="I24" s="11"/>
      <c r="J24" s="10"/>
      <c r="K24" s="7"/>
    </row>
    <row r="25" spans="1:11" ht="82.8" x14ac:dyDescent="0.3">
      <c r="A25" s="7">
        <v>23</v>
      </c>
      <c r="B25" s="7" t="s">
        <v>280</v>
      </c>
      <c r="C25" s="7"/>
      <c r="D25" s="7"/>
      <c r="E25" s="8">
        <v>6</v>
      </c>
      <c r="F25" s="9"/>
      <c r="G25" s="10"/>
      <c r="H25" s="9"/>
      <c r="I25" s="11"/>
      <c r="J25" s="10"/>
      <c r="K25" s="7"/>
    </row>
    <row r="26" spans="1:11" ht="82.8" x14ac:dyDescent="0.3">
      <c r="A26" s="7">
        <v>24</v>
      </c>
      <c r="B26" s="7" t="s">
        <v>281</v>
      </c>
      <c r="C26" s="7"/>
      <c r="D26" s="7"/>
      <c r="E26" s="8">
        <v>4</v>
      </c>
      <c r="F26" s="9"/>
      <c r="G26" s="10"/>
      <c r="H26" s="9"/>
      <c r="I26" s="11"/>
      <c r="J26" s="10"/>
      <c r="K26" s="7"/>
    </row>
    <row r="27" spans="1:11" ht="82.8" x14ac:dyDescent="0.3">
      <c r="A27" s="7">
        <v>25</v>
      </c>
      <c r="B27" s="7" t="s">
        <v>282</v>
      </c>
      <c r="C27" s="7"/>
      <c r="D27" s="7"/>
      <c r="E27" s="8">
        <v>4</v>
      </c>
      <c r="F27" s="9"/>
      <c r="G27" s="10"/>
      <c r="H27" s="9"/>
      <c r="I27" s="11"/>
      <c r="J27" s="10"/>
      <c r="K27" s="7"/>
    </row>
    <row r="28" spans="1:11" ht="69" x14ac:dyDescent="0.3">
      <c r="A28" s="7">
        <v>26</v>
      </c>
      <c r="B28" s="7" t="s">
        <v>283</v>
      </c>
      <c r="C28" s="7"/>
      <c r="D28" s="7"/>
      <c r="E28" s="8">
        <v>4</v>
      </c>
      <c r="F28" s="9"/>
      <c r="G28" s="10"/>
      <c r="H28" s="9"/>
      <c r="I28" s="11"/>
      <c r="J28" s="10"/>
      <c r="K28" s="7"/>
    </row>
    <row r="29" spans="1:11" ht="69" x14ac:dyDescent="0.3">
      <c r="A29" s="7">
        <v>27</v>
      </c>
      <c r="B29" s="7" t="s">
        <v>284</v>
      </c>
      <c r="C29" s="7"/>
      <c r="D29" s="7"/>
      <c r="E29" s="8">
        <v>4</v>
      </c>
      <c r="F29" s="9"/>
      <c r="G29" s="10"/>
      <c r="H29" s="9"/>
      <c r="I29" s="11"/>
      <c r="J29" s="10"/>
      <c r="K29" s="7"/>
    </row>
    <row r="30" spans="1:11" ht="69" x14ac:dyDescent="0.3">
      <c r="A30" s="7">
        <v>28</v>
      </c>
      <c r="B30" s="7" t="s">
        <v>285</v>
      </c>
      <c r="C30" s="7"/>
      <c r="D30" s="7"/>
      <c r="E30" s="8">
        <v>4</v>
      </c>
      <c r="F30" s="9"/>
      <c r="G30" s="10"/>
      <c r="H30" s="9"/>
      <c r="I30" s="11"/>
      <c r="J30" s="10"/>
      <c r="K30" s="7"/>
    </row>
    <row r="31" spans="1:11" ht="69" x14ac:dyDescent="0.3">
      <c r="A31" s="7">
        <v>29</v>
      </c>
      <c r="B31" s="7" t="s">
        <v>286</v>
      </c>
      <c r="C31" s="7"/>
      <c r="D31" s="7"/>
      <c r="E31" s="8">
        <v>4</v>
      </c>
      <c r="F31" s="9"/>
      <c r="G31" s="10"/>
      <c r="H31" s="9"/>
      <c r="I31" s="11"/>
      <c r="J31" s="10"/>
      <c r="K31" s="7"/>
    </row>
    <row r="32" spans="1:11" x14ac:dyDescent="0.3">
      <c r="A32" s="7">
        <v>30</v>
      </c>
      <c r="B32" s="7" t="s">
        <v>287</v>
      </c>
      <c r="C32" s="7"/>
      <c r="D32" s="7"/>
      <c r="E32" s="8">
        <v>7.5</v>
      </c>
      <c r="F32" s="9"/>
      <c r="G32" s="10"/>
      <c r="H32" s="9"/>
      <c r="I32" s="11"/>
      <c r="J32" s="10"/>
      <c r="K32" s="7"/>
    </row>
    <row r="33" spans="1:11" ht="41.4" x14ac:dyDescent="0.3">
      <c r="A33" s="7">
        <v>31</v>
      </c>
      <c r="B33" s="7" t="s">
        <v>288</v>
      </c>
      <c r="C33" s="7"/>
      <c r="D33" s="7"/>
      <c r="E33" s="8">
        <v>200</v>
      </c>
      <c r="F33" s="9"/>
      <c r="G33" s="10"/>
      <c r="H33" s="9"/>
      <c r="I33" s="11"/>
      <c r="J33" s="10"/>
      <c r="K33" s="7"/>
    </row>
    <row r="34" spans="1:11" x14ac:dyDescent="0.3">
      <c r="A34" s="7"/>
      <c r="B34" s="7"/>
      <c r="C34" s="7"/>
      <c r="D34" s="7"/>
      <c r="E34" s="8"/>
      <c r="F34" s="9" t="s">
        <v>289</v>
      </c>
      <c r="G34" s="5" t="s">
        <v>13</v>
      </c>
      <c r="H34" s="4">
        <f>SUM(H3:H33)</f>
        <v>0</v>
      </c>
      <c r="I34" s="6"/>
      <c r="J34" s="5">
        <f>SUM(J3:J33)</f>
        <v>0</v>
      </c>
      <c r="K34" s="7"/>
    </row>
    <row r="35" spans="1:11" ht="51" customHeight="1" x14ac:dyDescent="0.3">
      <c r="A35" s="34" t="s">
        <v>290</v>
      </c>
      <c r="B35" s="34"/>
      <c r="C35" s="34"/>
      <c r="D35" s="34"/>
      <c r="E35" s="34"/>
      <c r="F35" s="34"/>
      <c r="G35" s="34"/>
      <c r="H35" s="34"/>
      <c r="I35" s="34"/>
      <c r="J35" s="34"/>
      <c r="K35" s="34"/>
    </row>
    <row r="36" spans="1:11" ht="21.6" customHeight="1" x14ac:dyDescent="0.3">
      <c r="A36" s="35" t="s">
        <v>291</v>
      </c>
      <c r="B36" s="35"/>
      <c r="C36" s="35"/>
      <c r="D36" s="35"/>
      <c r="E36" s="35"/>
      <c r="F36" s="35"/>
      <c r="G36" s="35"/>
      <c r="H36" s="35"/>
      <c r="I36" s="35"/>
      <c r="J36" s="35"/>
      <c r="K36" s="35"/>
    </row>
  </sheetData>
  <mergeCells count="3">
    <mergeCell ref="A1:K1"/>
    <mergeCell ref="A35:K35"/>
    <mergeCell ref="A36:K36"/>
  </mergeCells>
  <pageMargins left="0.7" right="0.7" top="0.75" bottom="0.75" header="0.3" footer="0.3"/>
  <pageSetup paperSize="9" scale="94"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
  <sheetViews>
    <sheetView workbookViewId="0">
      <selection activeCell="L18" sqref="L18"/>
    </sheetView>
  </sheetViews>
  <sheetFormatPr defaultRowHeight="14.4" x14ac:dyDescent="0.3"/>
  <cols>
    <col min="1" max="1" width="7.6640625" customWidth="1"/>
    <col min="2" max="2" width="44.88671875" customWidth="1"/>
    <col min="3" max="3" width="12.77734375" customWidth="1"/>
    <col min="8" max="8" width="11" customWidth="1"/>
    <col min="10" max="10" width="14.21875" customWidth="1"/>
  </cols>
  <sheetData>
    <row r="2" spans="1:11" x14ac:dyDescent="0.3">
      <c r="A2" s="12" t="s">
        <v>14</v>
      </c>
      <c r="B2" s="12"/>
      <c r="C2" s="12"/>
      <c r="D2" s="12"/>
      <c r="E2" s="12"/>
      <c r="F2" s="12"/>
      <c r="G2" s="12"/>
      <c r="H2" s="12"/>
      <c r="I2" s="12"/>
      <c r="J2" s="12"/>
      <c r="K2" s="12"/>
    </row>
    <row r="3" spans="1:11" ht="41.4" x14ac:dyDescent="0.3">
      <c r="A3" s="2" t="s">
        <v>1</v>
      </c>
      <c r="B3" s="2" t="s">
        <v>2</v>
      </c>
      <c r="C3" s="2" t="s">
        <v>3</v>
      </c>
      <c r="D3" s="2" t="s">
        <v>4</v>
      </c>
      <c r="E3" s="3" t="s">
        <v>5</v>
      </c>
      <c r="F3" s="4" t="s">
        <v>6</v>
      </c>
      <c r="G3" s="5" t="s">
        <v>7</v>
      </c>
      <c r="H3" s="4" t="s">
        <v>8</v>
      </c>
      <c r="I3" s="6" t="s">
        <v>9</v>
      </c>
      <c r="J3" s="5" t="s">
        <v>10</v>
      </c>
      <c r="K3" s="2" t="s">
        <v>11</v>
      </c>
    </row>
    <row r="4" spans="1:11" ht="130.80000000000001" customHeight="1" x14ac:dyDescent="0.3">
      <c r="A4" s="7">
        <v>1</v>
      </c>
      <c r="B4" s="7" t="s">
        <v>15</v>
      </c>
      <c r="C4" s="7"/>
      <c r="D4" s="7"/>
      <c r="E4" s="8">
        <v>270</v>
      </c>
      <c r="F4" s="9"/>
      <c r="G4" s="10"/>
      <c r="H4" s="9"/>
      <c r="I4" s="11"/>
      <c r="J4" s="10"/>
      <c r="K4" s="7"/>
    </row>
    <row r="5" spans="1:11" x14ac:dyDescent="0.3">
      <c r="A5" s="7"/>
      <c r="B5" s="7"/>
      <c r="C5" s="7"/>
      <c r="D5" s="7"/>
      <c r="E5" s="8"/>
      <c r="F5" s="9"/>
      <c r="G5" s="5" t="s">
        <v>13</v>
      </c>
      <c r="H5" s="4">
        <f>SUM(H4:H4)</f>
        <v>0</v>
      </c>
      <c r="I5" s="6"/>
      <c r="J5" s="5">
        <f>SUM(J4:J4)</f>
        <v>0</v>
      </c>
      <c r="K5" s="7"/>
    </row>
  </sheetData>
  <mergeCells count="1">
    <mergeCell ref="A2:K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BCD9C-239C-4163-9ACB-5FA7232D052D}">
  <sheetPr>
    <pageSetUpPr fitToPage="1"/>
  </sheetPr>
  <dimension ref="A1:K31"/>
  <sheetViews>
    <sheetView topLeftCell="A26" workbookViewId="0">
      <selection activeCell="M31" sqref="M31"/>
    </sheetView>
  </sheetViews>
  <sheetFormatPr defaultRowHeight="14.4" x14ac:dyDescent="0.3"/>
  <cols>
    <col min="1" max="1" width="6.6640625" customWidth="1"/>
    <col min="2" max="2" width="50" customWidth="1"/>
    <col min="3" max="3" width="10.88671875" customWidth="1"/>
    <col min="8" max="8" width="10.6640625" customWidth="1"/>
    <col min="10" max="10" width="11.33203125" customWidth="1"/>
  </cols>
  <sheetData>
    <row r="1" spans="1:11" x14ac:dyDescent="0.3">
      <c r="A1" s="12" t="s">
        <v>292</v>
      </c>
      <c r="B1" s="12"/>
      <c r="C1" s="12"/>
      <c r="D1" s="12"/>
      <c r="E1" s="12"/>
      <c r="F1" s="12"/>
      <c r="G1" s="12"/>
      <c r="H1" s="12"/>
      <c r="I1" s="12"/>
      <c r="J1" s="12"/>
      <c r="K1" s="12"/>
    </row>
    <row r="2" spans="1:11" ht="41.4" x14ac:dyDescent="0.3">
      <c r="A2" s="2" t="s">
        <v>1</v>
      </c>
      <c r="B2" s="2" t="s">
        <v>2</v>
      </c>
      <c r="C2" s="2" t="s">
        <v>3</v>
      </c>
      <c r="D2" s="2" t="s">
        <v>4</v>
      </c>
      <c r="E2" s="3" t="s">
        <v>5</v>
      </c>
      <c r="F2" s="4" t="s">
        <v>6</v>
      </c>
      <c r="G2" s="5" t="s">
        <v>7</v>
      </c>
      <c r="H2" s="4" t="s">
        <v>8</v>
      </c>
      <c r="I2" s="6" t="s">
        <v>9</v>
      </c>
      <c r="J2" s="5" t="s">
        <v>10</v>
      </c>
      <c r="K2" s="2" t="s">
        <v>11</v>
      </c>
    </row>
    <row r="3" spans="1:11" ht="96.6" x14ac:dyDescent="0.3">
      <c r="A3" s="7">
        <v>1</v>
      </c>
      <c r="B3" s="7" t="s">
        <v>293</v>
      </c>
      <c r="C3" s="7"/>
      <c r="D3" s="7"/>
      <c r="E3" s="8">
        <v>20</v>
      </c>
      <c r="F3" s="9"/>
      <c r="G3" s="10"/>
      <c r="H3" s="9"/>
      <c r="I3" s="11"/>
      <c r="J3" s="10"/>
      <c r="K3" s="7"/>
    </row>
    <row r="4" spans="1:11" ht="96.6" x14ac:dyDescent="0.3">
      <c r="A4" s="7">
        <v>2</v>
      </c>
      <c r="B4" s="7" t="s">
        <v>294</v>
      </c>
      <c r="C4" s="7"/>
      <c r="D4" s="7"/>
      <c r="E4" s="8">
        <v>20</v>
      </c>
      <c r="F4" s="9"/>
      <c r="G4" s="10"/>
      <c r="H4" s="9"/>
      <c r="I4" s="11"/>
      <c r="J4" s="10"/>
      <c r="K4" s="7"/>
    </row>
    <row r="5" spans="1:11" ht="96.6" x14ac:dyDescent="0.3">
      <c r="A5" s="7">
        <v>3</v>
      </c>
      <c r="B5" s="7" t="s">
        <v>295</v>
      </c>
      <c r="C5" s="7"/>
      <c r="D5" s="7"/>
      <c r="E5" s="8">
        <v>70</v>
      </c>
      <c r="F5" s="9"/>
      <c r="G5" s="10"/>
      <c r="H5" s="9"/>
      <c r="I5" s="11"/>
      <c r="J5" s="10"/>
      <c r="K5" s="7"/>
    </row>
    <row r="6" spans="1:11" ht="96.6" x14ac:dyDescent="0.3">
      <c r="A6" s="7">
        <v>4</v>
      </c>
      <c r="B6" s="7" t="s">
        <v>296</v>
      </c>
      <c r="C6" s="7"/>
      <c r="D6" s="7"/>
      <c r="E6" s="8">
        <v>900</v>
      </c>
      <c r="F6" s="9"/>
      <c r="G6" s="10"/>
      <c r="H6" s="9"/>
      <c r="I6" s="11"/>
      <c r="J6" s="10"/>
      <c r="K6" s="7"/>
    </row>
    <row r="7" spans="1:11" ht="82.8" x14ac:dyDescent="0.3">
      <c r="A7" s="7">
        <v>5</v>
      </c>
      <c r="B7" s="7" t="s">
        <v>297</v>
      </c>
      <c r="C7" s="7"/>
      <c r="D7" s="7"/>
      <c r="E7" s="8">
        <v>20</v>
      </c>
      <c r="F7" s="9"/>
      <c r="G7" s="10"/>
      <c r="H7" s="9"/>
      <c r="I7" s="11"/>
      <c r="J7" s="10"/>
      <c r="K7" s="7"/>
    </row>
    <row r="8" spans="1:11" ht="110.4" x14ac:dyDescent="0.3">
      <c r="A8" s="7">
        <v>6</v>
      </c>
      <c r="B8" s="7" t="s">
        <v>298</v>
      </c>
      <c r="C8" s="7"/>
      <c r="D8" s="7"/>
      <c r="E8" s="8">
        <v>80</v>
      </c>
      <c r="F8" s="9"/>
      <c r="G8" s="10"/>
      <c r="H8" s="9"/>
      <c r="I8" s="11"/>
      <c r="J8" s="10"/>
      <c r="K8" s="7"/>
    </row>
    <row r="9" spans="1:11" ht="69" x14ac:dyDescent="0.3">
      <c r="A9" s="7">
        <v>7</v>
      </c>
      <c r="B9" s="7" t="s">
        <v>299</v>
      </c>
      <c r="C9" s="7"/>
      <c r="D9" s="7"/>
      <c r="E9" s="8">
        <v>40</v>
      </c>
      <c r="F9" s="9"/>
      <c r="G9" s="10"/>
      <c r="H9" s="9"/>
      <c r="I9" s="11"/>
      <c r="J9" s="10"/>
      <c r="K9" s="7"/>
    </row>
    <row r="10" spans="1:11" ht="96.6" x14ac:dyDescent="0.3">
      <c r="A10" s="7">
        <v>8</v>
      </c>
      <c r="B10" s="7" t="s">
        <v>300</v>
      </c>
      <c r="C10" s="7"/>
      <c r="D10" s="7"/>
      <c r="E10" s="8">
        <v>600</v>
      </c>
      <c r="F10" s="9"/>
      <c r="G10" s="10"/>
      <c r="H10" s="9"/>
      <c r="I10" s="11"/>
      <c r="J10" s="10"/>
      <c r="K10" s="7"/>
    </row>
    <row r="11" spans="1:11" ht="110.4" x14ac:dyDescent="0.3">
      <c r="A11" s="7">
        <v>9</v>
      </c>
      <c r="B11" s="7" t="s">
        <v>301</v>
      </c>
      <c r="C11" s="7"/>
      <c r="D11" s="7"/>
      <c r="E11" s="8">
        <v>100</v>
      </c>
      <c r="F11" s="9"/>
      <c r="G11" s="10"/>
      <c r="H11" s="9"/>
      <c r="I11" s="11"/>
      <c r="J11" s="10"/>
      <c r="K11" s="7"/>
    </row>
    <row r="12" spans="1:11" ht="55.2" x14ac:dyDescent="0.3">
      <c r="A12" s="7">
        <v>10</v>
      </c>
      <c r="B12" s="7" t="s">
        <v>302</v>
      </c>
      <c r="C12" s="7"/>
      <c r="D12" s="7"/>
      <c r="E12" s="8">
        <v>400</v>
      </c>
      <c r="F12" s="9"/>
      <c r="G12" s="10"/>
      <c r="H12" s="9"/>
      <c r="I12" s="11"/>
      <c r="J12" s="10"/>
      <c r="K12" s="7"/>
    </row>
    <row r="13" spans="1:11" ht="96.6" x14ac:dyDescent="0.3">
      <c r="A13" s="7">
        <v>11</v>
      </c>
      <c r="B13" s="7" t="s">
        <v>303</v>
      </c>
      <c r="C13" s="7"/>
      <c r="D13" s="7"/>
      <c r="E13" s="8">
        <v>50</v>
      </c>
      <c r="F13" s="9"/>
      <c r="G13" s="10"/>
      <c r="H13" s="9"/>
      <c r="I13" s="11"/>
      <c r="J13" s="10"/>
      <c r="K13" s="7"/>
    </row>
    <row r="14" spans="1:11" ht="27.6" x14ac:dyDescent="0.3">
      <c r="A14" s="7">
        <v>12</v>
      </c>
      <c r="B14" s="7" t="s">
        <v>304</v>
      </c>
      <c r="C14" s="7"/>
      <c r="D14" s="7"/>
      <c r="E14" s="8">
        <v>30</v>
      </c>
      <c r="F14" s="9"/>
      <c r="G14" s="10"/>
      <c r="H14" s="9"/>
      <c r="I14" s="11"/>
      <c r="J14" s="10"/>
      <c r="K14" s="7"/>
    </row>
    <row r="15" spans="1:11" ht="27.6" x14ac:dyDescent="0.3">
      <c r="A15" s="7">
        <v>13</v>
      </c>
      <c r="B15" s="7" t="s">
        <v>305</v>
      </c>
      <c r="C15" s="7"/>
      <c r="D15" s="7"/>
      <c r="E15" s="8">
        <v>30</v>
      </c>
      <c r="F15" s="9"/>
      <c r="G15" s="10"/>
      <c r="H15" s="9"/>
      <c r="I15" s="11"/>
      <c r="J15" s="10"/>
      <c r="K15" s="7"/>
    </row>
    <row r="16" spans="1:11" ht="27.6" x14ac:dyDescent="0.3">
      <c r="A16" s="7">
        <v>14</v>
      </c>
      <c r="B16" s="7" t="s">
        <v>306</v>
      </c>
      <c r="C16" s="7"/>
      <c r="D16" s="7"/>
      <c r="E16" s="8">
        <v>3</v>
      </c>
      <c r="F16" s="9"/>
      <c r="G16" s="10"/>
      <c r="H16" s="9"/>
      <c r="I16" s="11"/>
      <c r="J16" s="10"/>
      <c r="K16" s="7"/>
    </row>
    <row r="17" spans="1:11" ht="151.80000000000001" x14ac:dyDescent="0.3">
      <c r="A17" s="7">
        <v>15</v>
      </c>
      <c r="B17" s="7" t="s">
        <v>307</v>
      </c>
      <c r="C17" s="7"/>
      <c r="D17" s="7"/>
      <c r="E17" s="8">
        <v>15</v>
      </c>
      <c r="F17" s="9"/>
      <c r="G17" s="10"/>
      <c r="H17" s="9"/>
      <c r="I17" s="11"/>
      <c r="J17" s="10"/>
      <c r="K17" s="7"/>
    </row>
    <row r="18" spans="1:11" ht="69" x14ac:dyDescent="0.3">
      <c r="A18" s="7">
        <v>16</v>
      </c>
      <c r="B18" s="7" t="s">
        <v>308</v>
      </c>
      <c r="C18" s="7"/>
      <c r="D18" s="7"/>
      <c r="E18" s="8">
        <v>750</v>
      </c>
      <c r="F18" s="9"/>
      <c r="G18" s="10"/>
      <c r="H18" s="9"/>
      <c r="I18" s="11"/>
      <c r="J18" s="10"/>
      <c r="K18" s="7"/>
    </row>
    <row r="19" spans="1:11" ht="55.2" x14ac:dyDescent="0.3">
      <c r="A19" s="7">
        <v>17</v>
      </c>
      <c r="B19" s="7" t="s">
        <v>309</v>
      </c>
      <c r="C19" s="7"/>
      <c r="D19" s="7"/>
      <c r="E19" s="8">
        <v>750</v>
      </c>
      <c r="F19" s="9"/>
      <c r="G19" s="10"/>
      <c r="H19" s="9"/>
      <c r="I19" s="11"/>
      <c r="J19" s="10"/>
      <c r="K19" s="7"/>
    </row>
    <row r="20" spans="1:11" ht="69" x14ac:dyDescent="0.3">
      <c r="A20" s="7">
        <v>18</v>
      </c>
      <c r="B20" s="7" t="s">
        <v>310</v>
      </c>
      <c r="C20" s="7"/>
      <c r="D20" s="7"/>
      <c r="E20" s="8">
        <v>750</v>
      </c>
      <c r="F20" s="9"/>
      <c r="G20" s="10"/>
      <c r="H20" s="9"/>
      <c r="I20" s="11"/>
      <c r="J20" s="10"/>
      <c r="K20" s="7"/>
    </row>
    <row r="21" spans="1:11" ht="55.2" x14ac:dyDescent="0.3">
      <c r="A21" s="7">
        <v>19</v>
      </c>
      <c r="B21" s="7" t="s">
        <v>311</v>
      </c>
      <c r="C21" s="7"/>
      <c r="D21" s="7"/>
      <c r="E21" s="8">
        <v>750</v>
      </c>
      <c r="F21" s="9"/>
      <c r="G21" s="10"/>
      <c r="H21" s="9"/>
      <c r="I21" s="11"/>
      <c r="J21" s="10"/>
      <c r="K21" s="7"/>
    </row>
    <row r="22" spans="1:11" ht="110.4" x14ac:dyDescent="0.3">
      <c r="A22" s="7">
        <v>20</v>
      </c>
      <c r="B22" s="7" t="s">
        <v>312</v>
      </c>
      <c r="C22" s="7"/>
      <c r="D22" s="7"/>
      <c r="E22" s="8">
        <v>12</v>
      </c>
      <c r="F22" s="9"/>
      <c r="G22" s="10"/>
      <c r="H22" s="9"/>
      <c r="I22" s="11"/>
      <c r="J22" s="10"/>
      <c r="K22" s="7"/>
    </row>
    <row r="23" spans="1:11" ht="110.4" x14ac:dyDescent="0.3">
      <c r="A23" s="7">
        <v>21</v>
      </c>
      <c r="B23" s="7" t="s">
        <v>313</v>
      </c>
      <c r="C23" s="7"/>
      <c r="D23" s="7"/>
      <c r="E23" s="8">
        <v>3</v>
      </c>
      <c r="F23" s="9"/>
      <c r="G23" s="10"/>
      <c r="H23" s="9"/>
      <c r="I23" s="11"/>
      <c r="J23" s="10"/>
      <c r="K23" s="7"/>
    </row>
    <row r="24" spans="1:11" ht="110.4" x14ac:dyDescent="0.3">
      <c r="A24" s="7">
        <v>22</v>
      </c>
      <c r="B24" s="7" t="s">
        <v>314</v>
      </c>
      <c r="C24" s="7"/>
      <c r="D24" s="7"/>
      <c r="E24" s="8">
        <v>15</v>
      </c>
      <c r="F24" s="9"/>
      <c r="G24" s="10"/>
      <c r="H24" s="9"/>
      <c r="I24" s="11"/>
      <c r="J24" s="10"/>
      <c r="K24" s="7"/>
    </row>
    <row r="25" spans="1:11" ht="110.4" x14ac:dyDescent="0.3">
      <c r="A25" s="7">
        <v>23</v>
      </c>
      <c r="B25" s="7" t="s">
        <v>315</v>
      </c>
      <c r="C25" s="7"/>
      <c r="D25" s="7"/>
      <c r="E25" s="8">
        <v>20</v>
      </c>
      <c r="F25" s="9"/>
      <c r="G25" s="10"/>
      <c r="H25" s="9"/>
      <c r="I25" s="11"/>
      <c r="J25" s="10"/>
      <c r="K25" s="7"/>
    </row>
    <row r="26" spans="1:11" ht="110.4" x14ac:dyDescent="0.3">
      <c r="A26" s="7">
        <v>24</v>
      </c>
      <c r="B26" s="7" t="s">
        <v>316</v>
      </c>
      <c r="C26" s="7"/>
      <c r="D26" s="7"/>
      <c r="E26" s="8">
        <v>100</v>
      </c>
      <c r="F26" s="9"/>
      <c r="G26" s="10"/>
      <c r="H26" s="9"/>
      <c r="I26" s="11"/>
      <c r="J26" s="10"/>
      <c r="K26" s="7"/>
    </row>
    <row r="27" spans="1:11" ht="55.2" x14ac:dyDescent="0.3">
      <c r="A27" s="7">
        <v>25</v>
      </c>
      <c r="B27" s="7" t="s">
        <v>317</v>
      </c>
      <c r="C27" s="7"/>
      <c r="D27" s="7"/>
      <c r="E27" s="8">
        <v>700</v>
      </c>
      <c r="F27" s="9"/>
      <c r="G27" s="10"/>
      <c r="H27" s="9"/>
      <c r="I27" s="11"/>
      <c r="J27" s="10"/>
      <c r="K27" s="7"/>
    </row>
    <row r="28" spans="1:11" ht="96.6" x14ac:dyDescent="0.3">
      <c r="A28" s="7">
        <v>26</v>
      </c>
      <c r="B28" s="7" t="s">
        <v>318</v>
      </c>
      <c r="C28" s="7"/>
      <c r="D28" s="7"/>
      <c r="E28" s="8">
        <v>700</v>
      </c>
      <c r="F28" s="9"/>
      <c r="G28" s="10"/>
      <c r="H28" s="9"/>
      <c r="I28" s="11"/>
      <c r="J28" s="10"/>
      <c r="K28" s="7"/>
    </row>
    <row r="29" spans="1:11" ht="82.8" x14ac:dyDescent="0.3">
      <c r="A29" s="7">
        <v>27</v>
      </c>
      <c r="B29" s="7" t="s">
        <v>319</v>
      </c>
      <c r="C29" s="7"/>
      <c r="D29" s="7"/>
      <c r="E29" s="8">
        <v>200</v>
      </c>
      <c r="F29" s="9"/>
      <c r="G29" s="10"/>
      <c r="H29" s="9"/>
      <c r="I29" s="11"/>
      <c r="J29" s="10"/>
      <c r="K29" s="7"/>
    </row>
    <row r="30" spans="1:11" x14ac:dyDescent="0.3">
      <c r="A30" s="7"/>
      <c r="B30" s="7"/>
      <c r="C30" s="7"/>
      <c r="D30" s="7"/>
      <c r="E30" s="8"/>
      <c r="F30" s="9"/>
      <c r="G30" s="5" t="s">
        <v>13</v>
      </c>
      <c r="H30" s="4">
        <f>SUM(H3:H29)</f>
        <v>0</v>
      </c>
      <c r="I30" s="6"/>
      <c r="J30" s="5">
        <f>SUM(J3:J29)</f>
        <v>0</v>
      </c>
      <c r="K30" s="7"/>
    </row>
    <row r="31" spans="1:11" ht="75" customHeight="1" x14ac:dyDescent="0.3">
      <c r="A31" s="34" t="s">
        <v>320</v>
      </c>
      <c r="B31" s="34"/>
      <c r="C31" s="34"/>
      <c r="D31" s="34"/>
      <c r="E31" s="34"/>
      <c r="F31" s="34"/>
      <c r="G31" s="34"/>
      <c r="H31" s="34"/>
      <c r="I31" s="34"/>
      <c r="J31" s="34"/>
      <c r="K31" s="34"/>
    </row>
  </sheetData>
  <mergeCells count="2">
    <mergeCell ref="A1:K1"/>
    <mergeCell ref="A31:K31"/>
  </mergeCells>
  <pageMargins left="0.7" right="0.7" top="0.75" bottom="0.75" header="0.3" footer="0.3"/>
  <pageSetup paperSize="9" scale="91" fitToHeight="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A56B-E1E6-4BE0-AC2A-BBD644A57A87}">
  <sheetPr>
    <pageSetUpPr fitToPage="1"/>
  </sheetPr>
  <dimension ref="A1:K100"/>
  <sheetViews>
    <sheetView workbookViewId="0">
      <selection activeCell="H103" sqref="H103"/>
    </sheetView>
  </sheetViews>
  <sheetFormatPr defaultRowHeight="14.4" x14ac:dyDescent="0.3"/>
  <cols>
    <col min="1" max="1" width="4.6640625" customWidth="1"/>
    <col min="2" max="2" width="45.33203125" customWidth="1"/>
    <col min="3" max="3" width="10.6640625" customWidth="1"/>
    <col min="6" max="6" width="8.88671875" style="44"/>
    <col min="8" max="8" width="13.109375" customWidth="1"/>
    <col min="9" max="9" width="8.88671875" style="45"/>
    <col min="10" max="10" width="13.5546875" style="44" customWidth="1"/>
  </cols>
  <sheetData>
    <row r="1" spans="1:11" x14ac:dyDescent="0.3">
      <c r="A1" s="12" t="s">
        <v>321</v>
      </c>
      <c r="B1" s="12"/>
      <c r="C1" s="12"/>
      <c r="D1" s="12"/>
      <c r="E1" s="12"/>
      <c r="F1" s="12"/>
      <c r="G1" s="12"/>
      <c r="H1" s="12"/>
      <c r="I1" s="12"/>
      <c r="J1" s="12"/>
      <c r="K1" s="12"/>
    </row>
    <row r="2" spans="1:11" ht="41.4" x14ac:dyDescent="0.3">
      <c r="A2" s="2" t="s">
        <v>1</v>
      </c>
      <c r="B2" s="2" t="s">
        <v>2</v>
      </c>
      <c r="C2" s="2" t="s">
        <v>3</v>
      </c>
      <c r="D2" s="2" t="s">
        <v>4</v>
      </c>
      <c r="E2" s="3" t="s">
        <v>32</v>
      </c>
      <c r="F2" s="4" t="s">
        <v>6</v>
      </c>
      <c r="G2" s="5" t="s">
        <v>7</v>
      </c>
      <c r="H2" s="4" t="s">
        <v>8</v>
      </c>
      <c r="I2" s="36" t="s">
        <v>9</v>
      </c>
      <c r="J2" s="4" t="s">
        <v>10</v>
      </c>
      <c r="K2" s="2" t="s">
        <v>11</v>
      </c>
    </row>
    <row r="3" spans="1:11" x14ac:dyDescent="0.3">
      <c r="A3" s="7">
        <v>1</v>
      </c>
      <c r="B3" s="7" t="s">
        <v>322</v>
      </c>
      <c r="C3" s="7"/>
      <c r="D3" s="7"/>
      <c r="E3" s="8">
        <v>3</v>
      </c>
      <c r="F3" s="9"/>
      <c r="G3" s="10"/>
      <c r="H3" s="9"/>
      <c r="I3" s="37"/>
      <c r="J3" s="9"/>
      <c r="K3" s="7"/>
    </row>
    <row r="4" spans="1:11" x14ac:dyDescent="0.3">
      <c r="A4" s="7">
        <v>2</v>
      </c>
      <c r="B4" s="7" t="s">
        <v>323</v>
      </c>
      <c r="C4" s="7"/>
      <c r="D4" s="7"/>
      <c r="E4" s="8">
        <v>6</v>
      </c>
      <c r="F4" s="9"/>
      <c r="G4" s="10"/>
      <c r="H4" s="9"/>
      <c r="I4" s="37"/>
      <c r="J4" s="9"/>
      <c r="K4" s="7"/>
    </row>
    <row r="5" spans="1:11" x14ac:dyDescent="0.3">
      <c r="A5" s="7">
        <v>3</v>
      </c>
      <c r="B5" s="7" t="s">
        <v>324</v>
      </c>
      <c r="C5" s="7"/>
      <c r="D5" s="7"/>
      <c r="E5" s="8">
        <v>12</v>
      </c>
      <c r="F5" s="9"/>
      <c r="G5" s="10"/>
      <c r="H5" s="9"/>
      <c r="I5" s="37"/>
      <c r="J5" s="9"/>
      <c r="K5" s="7"/>
    </row>
    <row r="6" spans="1:11" x14ac:dyDescent="0.3">
      <c r="A6" s="7">
        <v>4</v>
      </c>
      <c r="B6" s="7" t="s">
        <v>325</v>
      </c>
      <c r="C6" s="7"/>
      <c r="D6" s="7"/>
      <c r="E6" s="8">
        <v>75</v>
      </c>
      <c r="F6" s="9"/>
      <c r="G6" s="10"/>
      <c r="H6" s="9"/>
      <c r="I6" s="37"/>
      <c r="J6" s="9"/>
      <c r="K6" s="7"/>
    </row>
    <row r="7" spans="1:11" ht="27.6" x14ac:dyDescent="0.3">
      <c r="A7" s="7">
        <v>5</v>
      </c>
      <c r="B7" s="7" t="s">
        <v>326</v>
      </c>
      <c r="C7" s="7"/>
      <c r="D7" s="7"/>
      <c r="E7" s="8">
        <v>15</v>
      </c>
      <c r="F7" s="9"/>
      <c r="G7" s="10"/>
      <c r="H7" s="9"/>
      <c r="I7" s="37"/>
      <c r="J7" s="9"/>
      <c r="K7" s="7"/>
    </row>
    <row r="8" spans="1:11" x14ac:dyDescent="0.3">
      <c r="A8" s="7">
        <v>6</v>
      </c>
      <c r="B8" s="7" t="s">
        <v>327</v>
      </c>
      <c r="C8" s="7"/>
      <c r="D8" s="7"/>
      <c r="E8" s="8">
        <v>3</v>
      </c>
      <c r="F8" s="9"/>
      <c r="G8" s="10"/>
      <c r="H8" s="9"/>
      <c r="I8" s="37"/>
      <c r="J8" s="9"/>
      <c r="K8" s="7"/>
    </row>
    <row r="9" spans="1:11" x14ac:dyDescent="0.3">
      <c r="A9" s="7">
        <v>7</v>
      </c>
      <c r="B9" s="7" t="s">
        <v>328</v>
      </c>
      <c r="C9" s="7"/>
      <c r="D9" s="7"/>
      <c r="E9" s="8">
        <v>15</v>
      </c>
      <c r="F9" s="9"/>
      <c r="G9" s="10"/>
      <c r="H9" s="9"/>
      <c r="I9" s="37"/>
      <c r="J9" s="9"/>
      <c r="K9" s="7"/>
    </row>
    <row r="10" spans="1:11" x14ac:dyDescent="0.3">
      <c r="A10" s="7">
        <v>8</v>
      </c>
      <c r="B10" s="7" t="s">
        <v>329</v>
      </c>
      <c r="C10" s="7"/>
      <c r="D10" s="7"/>
      <c r="E10" s="8">
        <v>15</v>
      </c>
      <c r="F10" s="9"/>
      <c r="G10" s="10"/>
      <c r="H10" s="9"/>
      <c r="I10" s="37"/>
      <c r="J10" s="9"/>
      <c r="K10" s="7"/>
    </row>
    <row r="11" spans="1:11" ht="27.6" x14ac:dyDescent="0.3">
      <c r="A11" s="7">
        <v>9</v>
      </c>
      <c r="B11" s="7" t="s">
        <v>330</v>
      </c>
      <c r="C11" s="7"/>
      <c r="D11" s="7"/>
      <c r="E11" s="8">
        <v>1.5</v>
      </c>
      <c r="F11" s="9"/>
      <c r="G11" s="10"/>
      <c r="H11" s="9"/>
      <c r="I11" s="37"/>
      <c r="J11" s="9"/>
      <c r="K11" s="7"/>
    </row>
    <row r="12" spans="1:11" x14ac:dyDescent="0.3">
      <c r="A12" s="7">
        <v>10</v>
      </c>
      <c r="B12" s="7" t="s">
        <v>331</v>
      </c>
      <c r="C12" s="7"/>
      <c r="D12" s="7"/>
      <c r="E12" s="8">
        <v>30</v>
      </c>
      <c r="F12" s="9"/>
      <c r="G12" s="10"/>
      <c r="H12" s="9"/>
      <c r="I12" s="37"/>
      <c r="J12" s="9"/>
      <c r="K12" s="7"/>
    </row>
    <row r="13" spans="1:11" x14ac:dyDescent="0.3">
      <c r="A13" s="7">
        <v>11</v>
      </c>
      <c r="B13" s="7" t="s">
        <v>332</v>
      </c>
      <c r="C13" s="7"/>
      <c r="D13" s="7"/>
      <c r="E13" s="8">
        <v>45</v>
      </c>
      <c r="F13" s="9"/>
      <c r="G13" s="10"/>
      <c r="H13" s="9"/>
      <c r="I13" s="37"/>
      <c r="J13" s="9"/>
      <c r="K13" s="7"/>
    </row>
    <row r="14" spans="1:11" x14ac:dyDescent="0.3">
      <c r="A14" s="7">
        <v>12</v>
      </c>
      <c r="B14" s="7" t="s">
        <v>333</v>
      </c>
      <c r="C14" s="7"/>
      <c r="D14" s="7"/>
      <c r="E14" s="8">
        <v>19.5</v>
      </c>
      <c r="F14" s="9"/>
      <c r="G14" s="10"/>
      <c r="H14" s="9"/>
      <c r="I14" s="37"/>
      <c r="J14" s="9"/>
      <c r="K14" s="7"/>
    </row>
    <row r="15" spans="1:11" x14ac:dyDescent="0.3">
      <c r="A15" s="7">
        <v>13</v>
      </c>
      <c r="B15" s="7" t="s">
        <v>334</v>
      </c>
      <c r="C15" s="7"/>
      <c r="D15" s="7"/>
      <c r="E15" s="8">
        <v>450</v>
      </c>
      <c r="F15" s="9"/>
      <c r="G15" s="10"/>
      <c r="H15" s="9"/>
      <c r="I15" s="37"/>
      <c r="J15" s="9"/>
      <c r="K15" s="7"/>
    </row>
    <row r="16" spans="1:11" x14ac:dyDescent="0.3">
      <c r="A16" s="7">
        <v>14</v>
      </c>
      <c r="B16" s="7" t="s">
        <v>335</v>
      </c>
      <c r="C16" s="7"/>
      <c r="D16" s="7"/>
      <c r="E16" s="8">
        <v>37.5</v>
      </c>
      <c r="F16" s="9"/>
      <c r="G16" s="10"/>
      <c r="H16" s="9"/>
      <c r="I16" s="37"/>
      <c r="J16" s="9"/>
      <c r="K16" s="7"/>
    </row>
    <row r="17" spans="1:11" x14ac:dyDescent="0.3">
      <c r="A17" s="7">
        <v>15</v>
      </c>
      <c r="B17" s="7" t="s">
        <v>336</v>
      </c>
      <c r="C17" s="7"/>
      <c r="D17" s="7"/>
      <c r="E17" s="8">
        <v>7.5</v>
      </c>
      <c r="F17" s="9"/>
      <c r="G17" s="10"/>
      <c r="H17" s="9"/>
      <c r="I17" s="37"/>
      <c r="J17" s="9"/>
      <c r="K17" s="7"/>
    </row>
    <row r="18" spans="1:11" x14ac:dyDescent="0.3">
      <c r="A18" s="7">
        <v>16</v>
      </c>
      <c r="B18" s="7" t="s">
        <v>337</v>
      </c>
      <c r="C18" s="7"/>
      <c r="D18" s="7"/>
      <c r="E18" s="8">
        <v>3</v>
      </c>
      <c r="F18" s="9"/>
      <c r="G18" s="10"/>
      <c r="H18" s="9"/>
      <c r="I18" s="37"/>
      <c r="J18" s="9"/>
      <c r="K18" s="7"/>
    </row>
    <row r="19" spans="1:11" ht="27.6" x14ac:dyDescent="0.3">
      <c r="A19" s="7">
        <v>17</v>
      </c>
      <c r="B19" s="7" t="s">
        <v>338</v>
      </c>
      <c r="C19" s="7"/>
      <c r="D19" s="7"/>
      <c r="E19" s="8">
        <v>57</v>
      </c>
      <c r="F19" s="9"/>
      <c r="G19" s="10"/>
      <c r="H19" s="9"/>
      <c r="I19" s="37"/>
      <c r="J19" s="9"/>
      <c r="K19" s="7"/>
    </row>
    <row r="20" spans="1:11" ht="27.6" x14ac:dyDescent="0.3">
      <c r="A20" s="7">
        <v>18</v>
      </c>
      <c r="B20" s="38" t="s">
        <v>339</v>
      </c>
      <c r="C20" s="7"/>
      <c r="D20" s="7"/>
      <c r="E20" s="8">
        <v>3</v>
      </c>
      <c r="F20" s="9"/>
      <c r="G20" s="10"/>
      <c r="H20" s="9"/>
      <c r="I20" s="37"/>
      <c r="J20" s="9"/>
      <c r="K20" s="7"/>
    </row>
    <row r="21" spans="1:11" ht="41.4" x14ac:dyDescent="0.3">
      <c r="A21" s="7">
        <v>19</v>
      </c>
      <c r="B21" s="7" t="s">
        <v>238</v>
      </c>
      <c r="C21" s="7"/>
      <c r="D21" s="7"/>
      <c r="E21" s="8">
        <v>120</v>
      </c>
      <c r="F21" s="9"/>
      <c r="G21" s="10"/>
      <c r="H21" s="9"/>
      <c r="I21" s="37"/>
      <c r="J21" s="9"/>
      <c r="K21" s="7"/>
    </row>
    <row r="22" spans="1:11" x14ac:dyDescent="0.3">
      <c r="A22" s="7">
        <v>20</v>
      </c>
      <c r="B22" s="7" t="s">
        <v>340</v>
      </c>
      <c r="C22" s="7"/>
      <c r="D22" s="7"/>
      <c r="E22" s="8">
        <v>75</v>
      </c>
      <c r="F22" s="9"/>
      <c r="G22" s="10"/>
      <c r="H22" s="9"/>
      <c r="I22" s="37"/>
      <c r="J22" s="9"/>
      <c r="K22" s="7"/>
    </row>
    <row r="23" spans="1:11" ht="27.6" x14ac:dyDescent="0.3">
      <c r="A23" s="7">
        <v>21</v>
      </c>
      <c r="B23" s="7" t="s">
        <v>341</v>
      </c>
      <c r="C23" s="7"/>
      <c r="D23" s="7"/>
      <c r="E23" s="8">
        <v>450</v>
      </c>
      <c r="F23" s="9"/>
      <c r="G23" s="10"/>
      <c r="H23" s="9"/>
      <c r="I23" s="37"/>
      <c r="J23" s="9"/>
      <c r="K23" s="7"/>
    </row>
    <row r="24" spans="1:11" x14ac:dyDescent="0.3">
      <c r="A24" s="7">
        <v>22</v>
      </c>
      <c r="B24" s="7" t="s">
        <v>342</v>
      </c>
      <c r="C24" s="7"/>
      <c r="D24" s="7"/>
      <c r="E24" s="8">
        <v>37.5</v>
      </c>
      <c r="F24" s="9"/>
      <c r="G24" s="10"/>
      <c r="H24" s="9"/>
      <c r="I24" s="37"/>
      <c r="J24" s="9"/>
      <c r="K24" s="7"/>
    </row>
    <row r="25" spans="1:11" x14ac:dyDescent="0.3">
      <c r="A25" s="7">
        <v>23</v>
      </c>
      <c r="B25" s="7" t="s">
        <v>140</v>
      </c>
      <c r="C25" s="7"/>
      <c r="D25" s="7"/>
      <c r="E25" s="8">
        <v>100</v>
      </c>
      <c r="F25" s="9"/>
      <c r="G25" s="9"/>
      <c r="H25" s="10"/>
      <c r="I25" s="37"/>
      <c r="J25" s="9"/>
      <c r="K25" s="7"/>
    </row>
    <row r="26" spans="1:11" ht="27.6" x14ac:dyDescent="0.3">
      <c r="A26" s="7">
        <v>24</v>
      </c>
      <c r="B26" s="7" t="s">
        <v>141</v>
      </c>
      <c r="C26" s="7"/>
      <c r="D26" s="7"/>
      <c r="E26" s="8">
        <v>200</v>
      </c>
      <c r="F26" s="9"/>
      <c r="G26" s="9"/>
      <c r="H26" s="10"/>
      <c r="I26" s="37"/>
      <c r="J26" s="9"/>
      <c r="K26" s="7"/>
    </row>
    <row r="27" spans="1:11" ht="27.6" x14ac:dyDescent="0.3">
      <c r="A27" s="7">
        <v>25</v>
      </c>
      <c r="B27" s="19" t="s">
        <v>142</v>
      </c>
      <c r="C27" s="19"/>
      <c r="D27" s="19"/>
      <c r="E27" s="39">
        <v>500</v>
      </c>
      <c r="F27" s="40"/>
      <c r="G27" s="40"/>
      <c r="H27" s="41"/>
      <c r="I27" s="42"/>
      <c r="J27" s="40"/>
      <c r="K27" s="19"/>
    </row>
    <row r="28" spans="1:11" ht="27.6" x14ac:dyDescent="0.3">
      <c r="A28" s="7">
        <v>26</v>
      </c>
      <c r="B28" s="7" t="s">
        <v>143</v>
      </c>
      <c r="C28" s="7"/>
      <c r="D28" s="7"/>
      <c r="E28" s="8">
        <v>600</v>
      </c>
      <c r="F28" s="9"/>
      <c r="G28" s="9"/>
      <c r="H28" s="10"/>
      <c r="I28" s="37"/>
      <c r="J28" s="9"/>
      <c r="K28" s="7"/>
    </row>
    <row r="29" spans="1:11" ht="27.6" x14ac:dyDescent="0.3">
      <c r="A29" s="7">
        <v>27</v>
      </c>
      <c r="B29" s="7" t="s">
        <v>144</v>
      </c>
      <c r="C29" s="7"/>
      <c r="D29" s="7"/>
      <c r="E29" s="8">
        <v>9300</v>
      </c>
      <c r="F29" s="9"/>
      <c r="G29" s="9"/>
      <c r="H29" s="10"/>
      <c r="I29" s="37"/>
      <c r="J29" s="9"/>
      <c r="K29" s="7"/>
    </row>
    <row r="30" spans="1:11" x14ac:dyDescent="0.3">
      <c r="A30" s="7">
        <v>28</v>
      </c>
      <c r="B30" s="7" t="s">
        <v>343</v>
      </c>
      <c r="C30" s="7"/>
      <c r="D30" s="7"/>
      <c r="E30" s="8">
        <v>37.5</v>
      </c>
      <c r="F30" s="9"/>
      <c r="G30" s="10"/>
      <c r="H30" s="9"/>
      <c r="I30" s="37"/>
      <c r="J30" s="9"/>
      <c r="K30" s="7"/>
    </row>
    <row r="31" spans="1:11" x14ac:dyDescent="0.3">
      <c r="A31" s="7">
        <v>29</v>
      </c>
      <c r="B31" s="7" t="s">
        <v>344</v>
      </c>
      <c r="C31" s="7"/>
      <c r="D31" s="7"/>
      <c r="E31" s="8">
        <v>7.5</v>
      </c>
      <c r="F31" s="9"/>
      <c r="G31" s="10"/>
      <c r="H31" s="9"/>
      <c r="I31" s="37"/>
      <c r="J31" s="9"/>
      <c r="K31" s="7"/>
    </row>
    <row r="32" spans="1:11" x14ac:dyDescent="0.3">
      <c r="A32" s="7">
        <v>30</v>
      </c>
      <c r="B32" s="7" t="s">
        <v>345</v>
      </c>
      <c r="C32" s="7"/>
      <c r="D32" s="7"/>
      <c r="E32" s="8">
        <v>3</v>
      </c>
      <c r="F32" s="9"/>
      <c r="G32" s="10"/>
      <c r="H32" s="9"/>
      <c r="I32" s="37"/>
      <c r="J32" s="9"/>
      <c r="K32" s="7"/>
    </row>
    <row r="33" spans="1:11" x14ac:dyDescent="0.3">
      <c r="A33" s="7">
        <v>31</v>
      </c>
      <c r="B33" s="7" t="s">
        <v>346</v>
      </c>
      <c r="C33" s="7"/>
      <c r="D33" s="7"/>
      <c r="E33" s="8">
        <v>3</v>
      </c>
      <c r="F33" s="9"/>
      <c r="G33" s="10"/>
      <c r="H33" s="9"/>
      <c r="I33" s="37"/>
      <c r="J33" s="9"/>
      <c r="K33" s="7"/>
    </row>
    <row r="34" spans="1:11" x14ac:dyDescent="0.3">
      <c r="A34" s="7">
        <v>32</v>
      </c>
      <c r="B34" s="7" t="s">
        <v>347</v>
      </c>
      <c r="C34" s="7"/>
      <c r="D34" s="7"/>
      <c r="E34" s="8">
        <v>97.5</v>
      </c>
      <c r="F34" s="9"/>
      <c r="G34" s="10"/>
      <c r="H34" s="9"/>
      <c r="I34" s="37"/>
      <c r="J34" s="9"/>
      <c r="K34" s="7"/>
    </row>
    <row r="35" spans="1:11" x14ac:dyDescent="0.3">
      <c r="A35" s="7">
        <v>33</v>
      </c>
      <c r="B35" s="7" t="s">
        <v>348</v>
      </c>
      <c r="C35" s="7"/>
      <c r="D35" s="7"/>
      <c r="E35" s="8">
        <v>22.5</v>
      </c>
      <c r="F35" s="9"/>
      <c r="G35" s="10"/>
      <c r="H35" s="9"/>
      <c r="I35" s="37"/>
      <c r="J35" s="9"/>
      <c r="K35" s="7"/>
    </row>
    <row r="36" spans="1:11" ht="27.6" x14ac:dyDescent="0.3">
      <c r="A36" s="7">
        <v>34</v>
      </c>
      <c r="B36" s="7" t="s">
        <v>349</v>
      </c>
      <c r="C36" s="7"/>
      <c r="D36" s="7"/>
      <c r="E36" s="8">
        <v>150</v>
      </c>
      <c r="F36" s="9"/>
      <c r="G36" s="10"/>
      <c r="H36" s="9"/>
      <c r="I36" s="37"/>
      <c r="J36" s="9"/>
      <c r="K36" s="7"/>
    </row>
    <row r="37" spans="1:11" ht="27.6" x14ac:dyDescent="0.3">
      <c r="A37" s="7">
        <v>35</v>
      </c>
      <c r="B37" s="7" t="s">
        <v>350</v>
      </c>
      <c r="C37" s="7"/>
      <c r="D37" s="7"/>
      <c r="E37" s="8">
        <v>30</v>
      </c>
      <c r="F37" s="9"/>
      <c r="G37" s="10"/>
      <c r="H37" s="9"/>
      <c r="I37" s="37"/>
      <c r="J37" s="9"/>
      <c r="K37" s="7"/>
    </row>
    <row r="38" spans="1:11" x14ac:dyDescent="0.3">
      <c r="A38" s="7">
        <v>36</v>
      </c>
      <c r="B38" s="7" t="s">
        <v>351</v>
      </c>
      <c r="C38" s="7"/>
      <c r="D38" s="7"/>
      <c r="E38" s="8">
        <v>82.5</v>
      </c>
      <c r="F38" s="9"/>
      <c r="G38" s="10"/>
      <c r="H38" s="9"/>
      <c r="I38" s="37"/>
      <c r="J38" s="9"/>
      <c r="K38" s="7"/>
    </row>
    <row r="39" spans="1:11" x14ac:dyDescent="0.3">
      <c r="A39" s="7">
        <v>37</v>
      </c>
      <c r="B39" s="7" t="s">
        <v>352</v>
      </c>
      <c r="C39" s="7"/>
      <c r="D39" s="7"/>
      <c r="E39" s="8">
        <v>45</v>
      </c>
      <c r="F39" s="9"/>
      <c r="G39" s="10"/>
      <c r="H39" s="9"/>
      <c r="I39" s="37"/>
      <c r="J39" s="9"/>
      <c r="K39" s="7"/>
    </row>
    <row r="40" spans="1:11" x14ac:dyDescent="0.3">
      <c r="A40" s="7">
        <v>38</v>
      </c>
      <c r="B40" s="7" t="s">
        <v>353</v>
      </c>
      <c r="C40" s="7"/>
      <c r="D40" s="7"/>
      <c r="E40" s="8">
        <v>30</v>
      </c>
      <c r="F40" s="9"/>
      <c r="G40" s="10"/>
      <c r="H40" s="9"/>
      <c r="I40" s="37"/>
      <c r="J40" s="9"/>
      <c r="K40" s="7"/>
    </row>
    <row r="41" spans="1:11" x14ac:dyDescent="0.3">
      <c r="A41" s="7">
        <v>39</v>
      </c>
      <c r="B41" s="7" t="s">
        <v>354</v>
      </c>
      <c r="C41" s="7"/>
      <c r="D41" s="7"/>
      <c r="E41" s="8">
        <v>39</v>
      </c>
      <c r="F41" s="9"/>
      <c r="G41" s="10"/>
      <c r="H41" s="9"/>
      <c r="I41" s="37"/>
      <c r="J41" s="9"/>
      <c r="K41" s="7"/>
    </row>
    <row r="42" spans="1:11" x14ac:dyDescent="0.3">
      <c r="A42" s="7">
        <v>40</v>
      </c>
      <c r="B42" s="7" t="s">
        <v>355</v>
      </c>
      <c r="C42" s="7"/>
      <c r="D42" s="7"/>
      <c r="E42" s="8">
        <v>37.5</v>
      </c>
      <c r="F42" s="9"/>
      <c r="G42" s="10"/>
      <c r="H42" s="9"/>
      <c r="I42" s="37"/>
      <c r="J42" s="9"/>
      <c r="K42" s="7"/>
    </row>
    <row r="43" spans="1:11" x14ac:dyDescent="0.3">
      <c r="A43" s="7">
        <v>41</v>
      </c>
      <c r="B43" s="7" t="s">
        <v>356</v>
      </c>
      <c r="C43" s="7"/>
      <c r="D43" s="7"/>
      <c r="E43" s="8">
        <v>12</v>
      </c>
      <c r="F43" s="9"/>
      <c r="G43" s="10"/>
      <c r="H43" s="9"/>
      <c r="I43" s="37"/>
      <c r="J43" s="9"/>
      <c r="K43" s="7"/>
    </row>
    <row r="44" spans="1:11" ht="27.6" x14ac:dyDescent="0.3">
      <c r="A44" s="7">
        <v>42</v>
      </c>
      <c r="B44" s="7" t="s">
        <v>357</v>
      </c>
      <c r="C44" s="7"/>
      <c r="D44" s="7"/>
      <c r="E44" s="8">
        <v>52.5</v>
      </c>
      <c r="F44" s="9"/>
      <c r="G44" s="10"/>
      <c r="H44" s="9"/>
      <c r="I44" s="37"/>
      <c r="J44" s="9"/>
      <c r="K44" s="7"/>
    </row>
    <row r="45" spans="1:11" ht="27.6" x14ac:dyDescent="0.3">
      <c r="A45" s="7">
        <v>43</v>
      </c>
      <c r="B45" s="7" t="s">
        <v>358</v>
      </c>
      <c r="C45" s="7"/>
      <c r="D45" s="7"/>
      <c r="E45" s="8">
        <v>75</v>
      </c>
      <c r="F45" s="9"/>
      <c r="G45" s="10"/>
      <c r="H45" s="9"/>
      <c r="I45" s="37"/>
      <c r="J45" s="9"/>
      <c r="K45" s="7"/>
    </row>
    <row r="46" spans="1:11" x14ac:dyDescent="0.3">
      <c r="A46" s="7">
        <v>44</v>
      </c>
      <c r="B46" s="7" t="s">
        <v>359</v>
      </c>
      <c r="C46" s="7"/>
      <c r="D46" s="7"/>
      <c r="E46" s="8">
        <v>67.5</v>
      </c>
      <c r="F46" s="9"/>
      <c r="G46" s="10"/>
      <c r="H46" s="9"/>
      <c r="I46" s="37"/>
      <c r="J46" s="9"/>
      <c r="K46" s="7"/>
    </row>
    <row r="47" spans="1:11" ht="27.6" x14ac:dyDescent="0.3">
      <c r="A47" s="7">
        <v>45</v>
      </c>
      <c r="B47" s="7" t="s">
        <v>360</v>
      </c>
      <c r="C47" s="7"/>
      <c r="D47" s="7"/>
      <c r="E47" s="8">
        <v>3</v>
      </c>
      <c r="F47" s="9"/>
      <c r="G47" s="10"/>
      <c r="H47" s="9"/>
      <c r="I47" s="37"/>
      <c r="J47" s="9"/>
      <c r="K47" s="7"/>
    </row>
    <row r="48" spans="1:11" x14ac:dyDescent="0.3">
      <c r="A48" s="7">
        <v>46</v>
      </c>
      <c r="B48" s="7" t="s">
        <v>361</v>
      </c>
      <c r="C48" s="7"/>
      <c r="D48" s="7"/>
      <c r="E48" s="8">
        <v>67.5</v>
      </c>
      <c r="F48" s="9"/>
      <c r="G48" s="10"/>
      <c r="H48" s="9"/>
      <c r="I48" s="37"/>
      <c r="J48" s="9"/>
      <c r="K48" s="7"/>
    </row>
    <row r="49" spans="1:11" x14ac:dyDescent="0.3">
      <c r="A49" s="7">
        <v>47</v>
      </c>
      <c r="B49" s="7" t="s">
        <v>362</v>
      </c>
      <c r="C49" s="7"/>
      <c r="D49" s="7"/>
      <c r="E49" s="8">
        <v>345</v>
      </c>
      <c r="F49" s="9"/>
      <c r="G49" s="10"/>
      <c r="H49" s="9"/>
      <c r="I49" s="37"/>
      <c r="J49" s="9"/>
      <c r="K49" s="7"/>
    </row>
    <row r="50" spans="1:11" x14ac:dyDescent="0.3">
      <c r="A50" s="7">
        <v>48</v>
      </c>
      <c r="B50" s="7" t="s">
        <v>363</v>
      </c>
      <c r="C50" s="7"/>
      <c r="D50" s="7"/>
      <c r="E50" s="8">
        <v>67.5</v>
      </c>
      <c r="F50" s="9"/>
      <c r="G50" s="10"/>
      <c r="H50" s="9"/>
      <c r="I50" s="37"/>
      <c r="J50" s="9"/>
      <c r="K50" s="7"/>
    </row>
    <row r="51" spans="1:11" ht="27.6" x14ac:dyDescent="0.3">
      <c r="A51" s="7">
        <v>49</v>
      </c>
      <c r="B51" s="7" t="s">
        <v>364</v>
      </c>
      <c r="C51" s="7"/>
      <c r="D51" s="7"/>
      <c r="E51" s="8">
        <v>37.5</v>
      </c>
      <c r="F51" s="9"/>
      <c r="G51" s="10"/>
      <c r="H51" s="9"/>
      <c r="I51" s="37"/>
      <c r="J51" s="9"/>
      <c r="K51" s="7"/>
    </row>
    <row r="52" spans="1:11" ht="27.6" x14ac:dyDescent="0.3">
      <c r="A52" s="7">
        <v>50</v>
      </c>
      <c r="B52" s="7" t="s">
        <v>365</v>
      </c>
      <c r="C52" s="7"/>
      <c r="D52" s="7"/>
      <c r="E52" s="8">
        <v>30</v>
      </c>
      <c r="F52" s="9"/>
      <c r="G52" s="10"/>
      <c r="H52" s="9"/>
      <c r="I52" s="37"/>
      <c r="J52" s="9"/>
      <c r="K52" s="7"/>
    </row>
    <row r="53" spans="1:11" x14ac:dyDescent="0.3">
      <c r="A53" s="7">
        <v>51</v>
      </c>
      <c r="B53" s="7" t="s">
        <v>366</v>
      </c>
      <c r="C53" s="7"/>
      <c r="D53" s="7"/>
      <c r="E53" s="8">
        <v>60</v>
      </c>
      <c r="F53" s="9"/>
      <c r="G53" s="10"/>
      <c r="H53" s="9"/>
      <c r="I53" s="37"/>
      <c r="J53" s="9"/>
      <c r="K53" s="7"/>
    </row>
    <row r="54" spans="1:11" x14ac:dyDescent="0.3">
      <c r="A54" s="7">
        <v>52</v>
      </c>
      <c r="B54" s="43" t="s">
        <v>367</v>
      </c>
      <c r="C54" s="7"/>
      <c r="D54" s="7"/>
      <c r="E54" s="8">
        <v>30</v>
      </c>
      <c r="F54" s="9"/>
      <c r="G54" s="10"/>
      <c r="H54" s="9"/>
      <c r="I54" s="37"/>
      <c r="J54" s="9"/>
      <c r="K54" s="7"/>
    </row>
    <row r="55" spans="1:11" x14ac:dyDescent="0.3">
      <c r="A55" s="7">
        <v>53</v>
      </c>
      <c r="B55" s="7" t="s">
        <v>368</v>
      </c>
      <c r="C55" s="7"/>
      <c r="D55" s="7"/>
      <c r="E55" s="8">
        <v>375</v>
      </c>
      <c r="F55" s="9"/>
      <c r="G55" s="10"/>
      <c r="H55" s="9"/>
      <c r="I55" s="37"/>
      <c r="J55" s="9"/>
      <c r="K55" s="7"/>
    </row>
    <row r="56" spans="1:11" x14ac:dyDescent="0.3">
      <c r="A56" s="7">
        <v>54</v>
      </c>
      <c r="B56" s="7" t="s">
        <v>369</v>
      </c>
      <c r="C56" s="7"/>
      <c r="D56" s="7"/>
      <c r="E56" s="8">
        <v>1500</v>
      </c>
      <c r="F56" s="9"/>
      <c r="G56" s="10"/>
      <c r="H56" s="9"/>
      <c r="I56" s="37"/>
      <c r="J56" s="9"/>
      <c r="K56" s="7"/>
    </row>
    <row r="57" spans="1:11" x14ac:dyDescent="0.3">
      <c r="A57" s="7">
        <v>55</v>
      </c>
      <c r="B57" s="7" t="s">
        <v>370</v>
      </c>
      <c r="C57" s="7"/>
      <c r="D57" s="7"/>
      <c r="E57" s="8">
        <v>150</v>
      </c>
      <c r="F57" s="9"/>
      <c r="G57" s="10"/>
      <c r="H57" s="9"/>
      <c r="I57" s="37"/>
      <c r="J57" s="9"/>
      <c r="K57" s="7"/>
    </row>
    <row r="58" spans="1:11" x14ac:dyDescent="0.3">
      <c r="A58" s="7">
        <v>56</v>
      </c>
      <c r="B58" s="7" t="s">
        <v>371</v>
      </c>
      <c r="C58" s="7"/>
      <c r="D58" s="7"/>
      <c r="E58" s="8">
        <v>30</v>
      </c>
      <c r="F58" s="9"/>
      <c r="G58" s="10"/>
      <c r="H58" s="9"/>
      <c r="I58" s="37"/>
      <c r="J58" s="9"/>
      <c r="K58" s="7"/>
    </row>
    <row r="59" spans="1:11" x14ac:dyDescent="0.3">
      <c r="A59" s="7">
        <v>57</v>
      </c>
      <c r="B59" s="7" t="s">
        <v>372</v>
      </c>
      <c r="C59" s="7"/>
      <c r="D59" s="7"/>
      <c r="E59" s="8">
        <v>750</v>
      </c>
      <c r="F59" s="9"/>
      <c r="G59" s="10"/>
      <c r="H59" s="9"/>
      <c r="I59" s="37"/>
      <c r="J59" s="9"/>
      <c r="K59" s="7"/>
    </row>
    <row r="60" spans="1:11" x14ac:dyDescent="0.3">
      <c r="A60" s="7">
        <v>58</v>
      </c>
      <c r="B60" s="7" t="s">
        <v>373</v>
      </c>
      <c r="C60" s="7"/>
      <c r="D60" s="7"/>
      <c r="E60" s="8">
        <v>19.5</v>
      </c>
      <c r="F60" s="9"/>
      <c r="G60" s="10"/>
      <c r="H60" s="9"/>
      <c r="I60" s="37"/>
      <c r="J60" s="9"/>
      <c r="K60" s="7"/>
    </row>
    <row r="61" spans="1:11" x14ac:dyDescent="0.3">
      <c r="A61" s="7">
        <v>59</v>
      </c>
      <c r="B61" s="7" t="s">
        <v>374</v>
      </c>
      <c r="C61" s="7"/>
      <c r="D61" s="7"/>
      <c r="E61" s="8">
        <v>75</v>
      </c>
      <c r="F61" s="9"/>
      <c r="G61" s="10"/>
      <c r="H61" s="9"/>
      <c r="I61" s="37"/>
      <c r="J61" s="9"/>
      <c r="K61" s="7"/>
    </row>
    <row r="62" spans="1:11" x14ac:dyDescent="0.3">
      <c r="A62" s="7">
        <v>60</v>
      </c>
      <c r="B62" s="7" t="s">
        <v>375</v>
      </c>
      <c r="C62" s="7"/>
      <c r="D62" s="7"/>
      <c r="E62" s="8">
        <v>3</v>
      </c>
      <c r="F62" s="9"/>
      <c r="G62" s="10"/>
      <c r="H62" s="9"/>
      <c r="I62" s="37"/>
      <c r="J62" s="9"/>
      <c r="K62" s="7"/>
    </row>
    <row r="63" spans="1:11" x14ac:dyDescent="0.3">
      <c r="A63" s="7">
        <v>61</v>
      </c>
      <c r="B63" s="7" t="s">
        <v>376</v>
      </c>
      <c r="C63" s="7"/>
      <c r="D63" s="7"/>
      <c r="E63" s="8">
        <v>3</v>
      </c>
      <c r="F63" s="9"/>
      <c r="G63" s="10"/>
      <c r="H63" s="9"/>
      <c r="I63" s="37"/>
      <c r="J63" s="9"/>
      <c r="K63" s="7"/>
    </row>
    <row r="64" spans="1:11" x14ac:dyDescent="0.3">
      <c r="A64" s="7">
        <v>62</v>
      </c>
      <c r="B64" s="7" t="s">
        <v>377</v>
      </c>
      <c r="C64" s="7"/>
      <c r="D64" s="7"/>
      <c r="E64" s="8">
        <v>3</v>
      </c>
      <c r="F64" s="9"/>
      <c r="G64" s="10"/>
      <c r="H64" s="9"/>
      <c r="I64" s="37"/>
      <c r="J64" s="9"/>
      <c r="K64" s="7"/>
    </row>
    <row r="65" spans="1:11" ht="27.6" x14ac:dyDescent="0.3">
      <c r="A65" s="7">
        <v>63</v>
      </c>
      <c r="B65" s="7" t="s">
        <v>378</v>
      </c>
      <c r="C65" s="7"/>
      <c r="D65" s="7"/>
      <c r="E65" s="8">
        <v>60</v>
      </c>
      <c r="F65" s="9"/>
      <c r="G65" s="10"/>
      <c r="H65" s="9"/>
      <c r="I65" s="37"/>
      <c r="J65" s="9"/>
      <c r="K65" s="7"/>
    </row>
    <row r="66" spans="1:11" ht="27.6" x14ac:dyDescent="0.3">
      <c r="A66" s="7">
        <v>64</v>
      </c>
      <c r="B66" s="7" t="s">
        <v>379</v>
      </c>
      <c r="C66" s="7"/>
      <c r="D66" s="7"/>
      <c r="E66" s="8">
        <v>2</v>
      </c>
      <c r="F66" s="9"/>
      <c r="G66" s="10"/>
      <c r="H66" s="9"/>
      <c r="I66" s="37"/>
      <c r="J66" s="9"/>
      <c r="K66" s="7"/>
    </row>
    <row r="67" spans="1:11" x14ac:dyDescent="0.3">
      <c r="A67" s="7">
        <v>65</v>
      </c>
      <c r="B67" s="7" t="s">
        <v>380</v>
      </c>
      <c r="C67" s="7"/>
      <c r="D67" s="7"/>
      <c r="E67" s="8">
        <v>21</v>
      </c>
      <c r="F67" s="9"/>
      <c r="G67" s="10"/>
      <c r="H67" s="9"/>
      <c r="I67" s="37"/>
      <c r="J67" s="9"/>
      <c r="K67" s="7"/>
    </row>
    <row r="68" spans="1:11" x14ac:dyDescent="0.3">
      <c r="A68" s="7">
        <v>66</v>
      </c>
      <c r="B68" s="7" t="s">
        <v>381</v>
      </c>
      <c r="C68" s="7"/>
      <c r="D68" s="7"/>
      <c r="E68" s="8">
        <v>75</v>
      </c>
      <c r="F68" s="9"/>
      <c r="G68" s="10"/>
      <c r="H68" s="9"/>
      <c r="I68" s="37"/>
      <c r="J68" s="9"/>
      <c r="K68" s="7"/>
    </row>
    <row r="69" spans="1:11" x14ac:dyDescent="0.3">
      <c r="A69" s="7">
        <v>67</v>
      </c>
      <c r="B69" s="7" t="s">
        <v>249</v>
      </c>
      <c r="C69" s="7"/>
      <c r="D69" s="7"/>
      <c r="E69" s="8">
        <v>1000</v>
      </c>
      <c r="F69" s="9"/>
      <c r="G69" s="10"/>
      <c r="H69" s="9"/>
      <c r="I69" s="37"/>
      <c r="J69" s="9"/>
      <c r="K69" s="7"/>
    </row>
    <row r="70" spans="1:11" x14ac:dyDescent="0.3">
      <c r="A70" s="7">
        <v>68</v>
      </c>
      <c r="B70" s="7" t="s">
        <v>250</v>
      </c>
      <c r="C70" s="7"/>
      <c r="D70" s="7"/>
      <c r="E70" s="8">
        <v>100</v>
      </c>
      <c r="F70" s="9"/>
      <c r="G70" s="10"/>
      <c r="H70" s="9"/>
      <c r="I70" s="37"/>
      <c r="J70" s="9"/>
      <c r="K70" s="7"/>
    </row>
    <row r="71" spans="1:11" x14ac:dyDescent="0.3">
      <c r="A71" s="7">
        <v>69</v>
      </c>
      <c r="B71" s="7" t="s">
        <v>382</v>
      </c>
      <c r="C71" s="7"/>
      <c r="D71" s="7"/>
      <c r="E71" s="8">
        <v>45</v>
      </c>
      <c r="F71" s="9"/>
      <c r="G71" s="10"/>
      <c r="H71" s="9"/>
      <c r="I71" s="37"/>
      <c r="J71" s="9"/>
      <c r="K71" s="7"/>
    </row>
    <row r="72" spans="1:11" x14ac:dyDescent="0.3">
      <c r="A72" s="7">
        <v>70</v>
      </c>
      <c r="B72" s="7" t="s">
        <v>383</v>
      </c>
      <c r="C72" s="7"/>
      <c r="D72" s="7"/>
      <c r="E72" s="8">
        <v>18</v>
      </c>
      <c r="F72" s="9"/>
      <c r="G72" s="10"/>
      <c r="H72" s="9"/>
      <c r="I72" s="37"/>
      <c r="J72" s="9"/>
      <c r="K72" s="7"/>
    </row>
    <row r="73" spans="1:11" x14ac:dyDescent="0.3">
      <c r="A73" s="7">
        <v>71</v>
      </c>
      <c r="B73" s="7" t="s">
        <v>384</v>
      </c>
      <c r="C73" s="7"/>
      <c r="D73" s="7"/>
      <c r="E73" s="8">
        <v>5</v>
      </c>
      <c r="F73" s="9"/>
      <c r="G73" s="10"/>
      <c r="H73" s="9"/>
      <c r="I73" s="37"/>
      <c r="J73" s="9"/>
      <c r="K73" s="7"/>
    </row>
    <row r="74" spans="1:11" x14ac:dyDescent="0.3">
      <c r="A74" s="7">
        <v>72</v>
      </c>
      <c r="B74" s="7" t="s">
        <v>385</v>
      </c>
      <c r="C74" s="7"/>
      <c r="D74" s="7"/>
      <c r="E74" s="8">
        <v>24</v>
      </c>
      <c r="F74" s="9"/>
      <c r="G74" s="10"/>
      <c r="H74" s="9"/>
      <c r="I74" s="37"/>
      <c r="J74" s="9"/>
      <c r="K74" s="7"/>
    </row>
    <row r="75" spans="1:11" x14ac:dyDescent="0.3">
      <c r="A75" s="7">
        <v>73</v>
      </c>
      <c r="B75" s="7" t="s">
        <v>386</v>
      </c>
      <c r="C75" s="7"/>
      <c r="D75" s="7"/>
      <c r="E75" s="8">
        <v>30</v>
      </c>
      <c r="F75" s="9"/>
      <c r="G75" s="10"/>
      <c r="H75" s="9"/>
      <c r="I75" s="37"/>
      <c r="J75" s="9"/>
      <c r="K75" s="7"/>
    </row>
    <row r="76" spans="1:11" x14ac:dyDescent="0.3">
      <c r="A76" s="7">
        <v>74</v>
      </c>
      <c r="B76" s="7" t="s">
        <v>387</v>
      </c>
      <c r="C76" s="7"/>
      <c r="D76" s="7"/>
      <c r="E76" s="8">
        <v>27</v>
      </c>
      <c r="F76" s="9"/>
      <c r="G76" s="10"/>
      <c r="H76" s="9"/>
      <c r="I76" s="37"/>
      <c r="J76" s="9"/>
      <c r="K76" s="7"/>
    </row>
    <row r="77" spans="1:11" x14ac:dyDescent="0.3">
      <c r="A77" s="7">
        <v>75</v>
      </c>
      <c r="B77" s="7" t="s">
        <v>388</v>
      </c>
      <c r="C77" s="7"/>
      <c r="D77" s="7"/>
      <c r="E77" s="8">
        <v>7.5</v>
      </c>
      <c r="F77" s="9"/>
      <c r="G77" s="10"/>
      <c r="H77" s="9"/>
      <c r="I77" s="37"/>
      <c r="J77" s="9"/>
      <c r="K77" s="7"/>
    </row>
    <row r="78" spans="1:11" x14ac:dyDescent="0.3">
      <c r="A78" s="7">
        <v>76</v>
      </c>
      <c r="B78" s="7" t="s">
        <v>389</v>
      </c>
      <c r="C78" s="7"/>
      <c r="D78" s="7"/>
      <c r="E78" s="8">
        <v>22.5</v>
      </c>
      <c r="F78" s="9"/>
      <c r="G78" s="10"/>
      <c r="H78" s="9"/>
      <c r="I78" s="37"/>
      <c r="J78" s="9"/>
      <c r="K78" s="7"/>
    </row>
    <row r="79" spans="1:11" x14ac:dyDescent="0.3">
      <c r="A79" s="7">
        <v>77</v>
      </c>
      <c r="B79" s="7" t="s">
        <v>390</v>
      </c>
      <c r="C79" s="7"/>
      <c r="D79" s="7"/>
      <c r="E79" s="8">
        <v>12</v>
      </c>
      <c r="F79" s="9"/>
      <c r="G79" s="10"/>
      <c r="H79" s="9"/>
      <c r="I79" s="37"/>
      <c r="J79" s="9"/>
      <c r="K79" s="7"/>
    </row>
    <row r="80" spans="1:11" x14ac:dyDescent="0.3">
      <c r="A80" s="7">
        <v>78</v>
      </c>
      <c r="B80" s="7" t="s">
        <v>391</v>
      </c>
      <c r="C80" s="7"/>
      <c r="D80" s="7"/>
      <c r="E80" s="8">
        <v>30</v>
      </c>
      <c r="F80" s="9"/>
      <c r="G80" s="10"/>
      <c r="H80" s="9"/>
      <c r="I80" s="37"/>
      <c r="J80" s="9"/>
      <c r="K80" s="7"/>
    </row>
    <row r="81" spans="1:11" x14ac:dyDescent="0.3">
      <c r="A81" s="7">
        <v>79</v>
      </c>
      <c r="B81" s="7" t="s">
        <v>392</v>
      </c>
      <c r="C81" s="7"/>
      <c r="D81" s="7"/>
      <c r="E81" s="8">
        <v>15</v>
      </c>
      <c r="F81" s="9"/>
      <c r="G81" s="10"/>
      <c r="H81" s="9"/>
      <c r="I81" s="37"/>
      <c r="J81" s="9"/>
      <c r="K81" s="7"/>
    </row>
    <row r="82" spans="1:11" x14ac:dyDescent="0.3">
      <c r="A82" s="7">
        <v>80</v>
      </c>
      <c r="B82" s="7" t="s">
        <v>393</v>
      </c>
      <c r="C82" s="7"/>
      <c r="D82" s="7"/>
      <c r="E82" s="8">
        <v>22.5</v>
      </c>
      <c r="F82" s="9"/>
      <c r="G82" s="10"/>
      <c r="H82" s="9"/>
      <c r="I82" s="37"/>
      <c r="J82" s="9"/>
      <c r="K82" s="7"/>
    </row>
    <row r="83" spans="1:11" x14ac:dyDescent="0.3">
      <c r="A83" s="7">
        <v>81</v>
      </c>
      <c r="B83" s="7" t="s">
        <v>394</v>
      </c>
      <c r="C83" s="7"/>
      <c r="D83" s="7"/>
      <c r="E83" s="8">
        <v>3</v>
      </c>
      <c r="F83" s="9"/>
      <c r="G83" s="10"/>
      <c r="H83" s="9"/>
      <c r="I83" s="37"/>
      <c r="J83" s="9"/>
      <c r="K83" s="7"/>
    </row>
    <row r="84" spans="1:11" x14ac:dyDescent="0.3">
      <c r="A84" s="7">
        <v>82</v>
      </c>
      <c r="B84" s="7" t="s">
        <v>395</v>
      </c>
      <c r="C84" s="7"/>
      <c r="D84" s="7"/>
      <c r="E84" s="8">
        <v>135</v>
      </c>
      <c r="F84" s="9"/>
      <c r="G84" s="10"/>
      <c r="H84" s="9"/>
      <c r="I84" s="37"/>
      <c r="J84" s="9"/>
      <c r="K84" s="7"/>
    </row>
    <row r="85" spans="1:11" x14ac:dyDescent="0.3">
      <c r="A85" s="7">
        <v>83</v>
      </c>
      <c r="B85" s="7" t="s">
        <v>396</v>
      </c>
      <c r="C85" s="7"/>
      <c r="D85" s="7"/>
      <c r="E85" s="8">
        <v>45</v>
      </c>
      <c r="F85" s="9"/>
      <c r="G85" s="10"/>
      <c r="H85" s="9"/>
      <c r="I85" s="37"/>
      <c r="J85" s="9"/>
      <c r="K85" s="7"/>
    </row>
    <row r="86" spans="1:11" x14ac:dyDescent="0.3">
      <c r="A86" s="7">
        <v>84</v>
      </c>
      <c r="B86" s="7" t="s">
        <v>397</v>
      </c>
      <c r="C86" s="7"/>
      <c r="D86" s="7"/>
      <c r="E86" s="8">
        <v>30</v>
      </c>
      <c r="F86" s="9"/>
      <c r="G86" s="10"/>
      <c r="H86" s="9"/>
      <c r="I86" s="37"/>
      <c r="J86" s="9"/>
      <c r="K86" s="7"/>
    </row>
    <row r="87" spans="1:11" x14ac:dyDescent="0.3">
      <c r="A87" s="7">
        <v>85</v>
      </c>
      <c r="B87" s="7" t="s">
        <v>398</v>
      </c>
      <c r="C87" s="7"/>
      <c r="D87" s="7"/>
      <c r="E87" s="8">
        <v>9</v>
      </c>
      <c r="F87" s="9"/>
      <c r="G87" s="10"/>
      <c r="H87" s="9"/>
      <c r="I87" s="37"/>
      <c r="J87" s="9"/>
      <c r="K87" s="7"/>
    </row>
    <row r="88" spans="1:11" x14ac:dyDescent="0.3">
      <c r="A88" s="7">
        <v>86</v>
      </c>
      <c r="B88" s="7" t="s">
        <v>399</v>
      </c>
      <c r="C88" s="7"/>
      <c r="D88" s="7"/>
      <c r="E88" s="8">
        <v>3</v>
      </c>
      <c r="F88" s="9"/>
      <c r="G88" s="10"/>
      <c r="H88" s="9"/>
      <c r="I88" s="37"/>
      <c r="J88" s="9"/>
      <c r="K88" s="7"/>
    </row>
    <row r="89" spans="1:11" x14ac:dyDescent="0.3">
      <c r="A89" s="7">
        <v>87</v>
      </c>
      <c r="B89" s="7" t="s">
        <v>400</v>
      </c>
      <c r="C89" s="7"/>
      <c r="D89" s="7"/>
      <c r="E89" s="8">
        <v>3</v>
      </c>
      <c r="F89" s="9"/>
      <c r="G89" s="10"/>
      <c r="H89" s="9"/>
      <c r="I89" s="37"/>
      <c r="J89" s="9"/>
      <c r="K89" s="7"/>
    </row>
    <row r="90" spans="1:11" x14ac:dyDescent="0.3">
      <c r="A90" s="7">
        <v>88</v>
      </c>
      <c r="B90" s="7" t="s">
        <v>401</v>
      </c>
      <c r="C90" s="7"/>
      <c r="D90" s="7"/>
      <c r="E90" s="8">
        <v>9</v>
      </c>
      <c r="F90" s="9"/>
      <c r="G90" s="10"/>
      <c r="H90" s="9"/>
      <c r="I90" s="37"/>
      <c r="J90" s="9"/>
      <c r="K90" s="7"/>
    </row>
    <row r="91" spans="1:11" ht="41.4" x14ac:dyDescent="0.3">
      <c r="A91" s="7">
        <v>89</v>
      </c>
      <c r="B91" s="7" t="s">
        <v>402</v>
      </c>
      <c r="C91" s="7"/>
      <c r="D91" s="7"/>
      <c r="E91" s="8">
        <v>150</v>
      </c>
      <c r="F91" s="9"/>
      <c r="G91" s="10"/>
      <c r="H91" s="9"/>
      <c r="I91" s="37"/>
      <c r="J91" s="9"/>
      <c r="K91" s="7"/>
    </row>
    <row r="92" spans="1:11" x14ac:dyDescent="0.3">
      <c r="A92" s="7">
        <v>90</v>
      </c>
      <c r="B92" s="7" t="s">
        <v>403</v>
      </c>
      <c r="C92" s="7"/>
      <c r="D92" s="7"/>
      <c r="E92" s="8">
        <v>3</v>
      </c>
      <c r="F92" s="9"/>
      <c r="G92" s="10"/>
      <c r="H92" s="9"/>
      <c r="I92" s="37"/>
      <c r="J92" s="9"/>
      <c r="K92" s="7"/>
    </row>
    <row r="93" spans="1:11" x14ac:dyDescent="0.3">
      <c r="A93" s="7">
        <v>91</v>
      </c>
      <c r="B93" s="7" t="s">
        <v>404</v>
      </c>
      <c r="C93" s="7"/>
      <c r="D93" s="7"/>
      <c r="E93" s="8">
        <v>52.5</v>
      </c>
      <c r="F93" s="9"/>
      <c r="G93" s="10"/>
      <c r="H93" s="9"/>
      <c r="I93" s="37"/>
      <c r="J93" s="9"/>
      <c r="K93" s="7"/>
    </row>
    <row r="94" spans="1:11" x14ac:dyDescent="0.3">
      <c r="A94" s="7">
        <v>92</v>
      </c>
      <c r="B94" s="7" t="s">
        <v>405</v>
      </c>
      <c r="C94" s="7"/>
      <c r="D94" s="7"/>
      <c r="E94" s="8">
        <v>600</v>
      </c>
      <c r="F94" s="9"/>
      <c r="G94" s="10"/>
      <c r="H94" s="9"/>
      <c r="I94" s="37"/>
      <c r="J94" s="9"/>
      <c r="K94" s="7"/>
    </row>
    <row r="95" spans="1:11" x14ac:dyDescent="0.3">
      <c r="A95" s="7">
        <v>93</v>
      </c>
      <c r="B95" s="7" t="s">
        <v>406</v>
      </c>
      <c r="C95" s="7"/>
      <c r="D95" s="7"/>
      <c r="E95" s="8">
        <v>18</v>
      </c>
      <c r="F95" s="9"/>
      <c r="G95" s="10"/>
      <c r="H95" s="9"/>
      <c r="I95" s="37"/>
      <c r="J95" s="9"/>
      <c r="K95" s="7"/>
    </row>
    <row r="96" spans="1:11" ht="27.6" x14ac:dyDescent="0.3">
      <c r="A96" s="7">
        <v>94</v>
      </c>
      <c r="B96" s="7" t="s">
        <v>407</v>
      </c>
      <c r="C96" s="7"/>
      <c r="D96" s="7"/>
      <c r="E96" s="8">
        <v>7.5</v>
      </c>
      <c r="F96" s="9"/>
      <c r="G96" s="10"/>
      <c r="H96" s="9"/>
      <c r="I96" s="37"/>
      <c r="J96" s="9"/>
      <c r="K96" s="7"/>
    </row>
    <row r="97" spans="1:11" x14ac:dyDescent="0.3">
      <c r="A97" s="7">
        <v>95</v>
      </c>
      <c r="B97" s="7" t="s">
        <v>408</v>
      </c>
      <c r="C97" s="7"/>
      <c r="D97" s="7"/>
      <c r="E97" s="8">
        <v>90</v>
      </c>
      <c r="F97" s="9"/>
      <c r="G97" s="10"/>
      <c r="H97" s="9"/>
      <c r="I97" s="37"/>
      <c r="J97" s="9"/>
      <c r="K97" s="7"/>
    </row>
    <row r="98" spans="1:11" x14ac:dyDescent="0.3">
      <c r="A98" s="7">
        <v>96</v>
      </c>
      <c r="B98" s="7" t="s">
        <v>409</v>
      </c>
      <c r="C98" s="7"/>
      <c r="D98" s="7"/>
      <c r="E98" s="8">
        <v>7.5</v>
      </c>
      <c r="F98" s="9"/>
      <c r="G98" s="10"/>
      <c r="H98" s="9"/>
      <c r="I98" s="37"/>
      <c r="J98" s="9"/>
      <c r="K98" s="7"/>
    </row>
    <row r="99" spans="1:11" x14ac:dyDescent="0.3">
      <c r="A99" s="7">
        <v>97</v>
      </c>
      <c r="B99" s="7" t="s">
        <v>410</v>
      </c>
      <c r="C99" s="7"/>
      <c r="D99" s="7"/>
      <c r="E99" s="8">
        <v>37.5</v>
      </c>
      <c r="F99" s="9"/>
      <c r="G99" s="10"/>
      <c r="H99" s="9"/>
      <c r="I99" s="37"/>
      <c r="J99" s="9"/>
      <c r="K99" s="7"/>
    </row>
    <row r="100" spans="1:11" x14ac:dyDescent="0.3">
      <c r="A100" s="7"/>
      <c r="B100" s="7"/>
      <c r="C100" s="7"/>
      <c r="D100" s="7"/>
      <c r="E100" s="8"/>
      <c r="F100" s="9"/>
      <c r="G100" s="5" t="s">
        <v>13</v>
      </c>
      <c r="H100" s="4">
        <f>SUM(H3:H99)</f>
        <v>0</v>
      </c>
      <c r="I100" s="37"/>
      <c r="J100" s="4">
        <f>SUM(J3:J99)</f>
        <v>0</v>
      </c>
      <c r="K100" s="7"/>
    </row>
  </sheetData>
  <mergeCells count="1">
    <mergeCell ref="A1:K1"/>
  </mergeCells>
  <pageMargins left="0.7" right="0.7" top="0.75" bottom="0.75" header="0.3" footer="0.3"/>
  <pageSetup paperSize="9" scale="93" fitToHeight="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A5345-7CC4-41EC-A053-DB5BC7331A0B}">
  <sheetPr>
    <pageSetUpPr fitToPage="1"/>
  </sheetPr>
  <dimension ref="A1:K16"/>
  <sheetViews>
    <sheetView workbookViewId="0">
      <selection activeCell="O13" sqref="O13"/>
    </sheetView>
  </sheetViews>
  <sheetFormatPr defaultRowHeight="14.4" x14ac:dyDescent="0.3"/>
  <cols>
    <col min="1" max="1" width="5.6640625" customWidth="1"/>
    <col min="2" max="2" width="40.88671875" customWidth="1"/>
    <col min="8" max="8" width="10.6640625" bestFit="1" customWidth="1"/>
    <col min="10" max="10" width="12.33203125" customWidth="1"/>
  </cols>
  <sheetData>
    <row r="1" spans="1:11" x14ac:dyDescent="0.3">
      <c r="A1" s="12" t="s">
        <v>411</v>
      </c>
      <c r="B1" s="12"/>
      <c r="C1" s="12"/>
      <c r="D1" s="12"/>
      <c r="E1" s="12"/>
      <c r="F1" s="12"/>
      <c r="G1" s="12"/>
      <c r="H1" s="12"/>
      <c r="I1" s="12"/>
      <c r="J1" s="12"/>
      <c r="K1" s="12"/>
    </row>
    <row r="2" spans="1:11" ht="41.4" x14ac:dyDescent="0.3">
      <c r="A2" s="2" t="s">
        <v>1</v>
      </c>
      <c r="B2" s="2" t="s">
        <v>2</v>
      </c>
      <c r="C2" s="2" t="s">
        <v>3</v>
      </c>
      <c r="D2" s="2" t="s">
        <v>4</v>
      </c>
      <c r="E2" s="3" t="s">
        <v>5</v>
      </c>
      <c r="F2" s="4" t="s">
        <v>6</v>
      </c>
      <c r="G2" s="5" t="s">
        <v>7</v>
      </c>
      <c r="H2" s="4" t="s">
        <v>8</v>
      </c>
      <c r="I2" s="6" t="s">
        <v>9</v>
      </c>
      <c r="J2" s="5" t="s">
        <v>10</v>
      </c>
      <c r="K2" s="2" t="s">
        <v>11</v>
      </c>
    </row>
    <row r="3" spans="1:11" x14ac:dyDescent="0.3">
      <c r="A3" s="7">
        <v>1</v>
      </c>
      <c r="B3" s="7" t="s">
        <v>412</v>
      </c>
      <c r="C3" s="7"/>
      <c r="D3" s="7"/>
      <c r="E3" s="8">
        <v>90</v>
      </c>
      <c r="F3" s="9"/>
      <c r="G3" s="10"/>
      <c r="H3" s="9"/>
      <c r="I3" s="11"/>
      <c r="J3" s="10"/>
      <c r="K3" s="7"/>
    </row>
    <row r="4" spans="1:11" x14ac:dyDescent="0.3">
      <c r="A4" s="7">
        <v>2</v>
      </c>
      <c r="B4" s="7" t="s">
        <v>413</v>
      </c>
      <c r="C4" s="7"/>
      <c r="D4" s="7"/>
      <c r="E4" s="8">
        <v>50</v>
      </c>
      <c r="F4" s="9"/>
      <c r="G4" s="10"/>
      <c r="H4" s="9"/>
      <c r="I4" s="11"/>
      <c r="J4" s="10"/>
      <c r="K4" s="7"/>
    </row>
    <row r="5" spans="1:11" ht="27.6" x14ac:dyDescent="0.3">
      <c r="A5" s="7">
        <v>3</v>
      </c>
      <c r="B5" s="7" t="s">
        <v>414</v>
      </c>
      <c r="C5" s="7"/>
      <c r="D5" s="7"/>
      <c r="E5" s="8">
        <v>450</v>
      </c>
      <c r="F5" s="9"/>
      <c r="G5" s="10"/>
      <c r="H5" s="9"/>
      <c r="I5" s="11"/>
      <c r="J5" s="10"/>
      <c r="K5" s="7"/>
    </row>
    <row r="6" spans="1:11" ht="27.6" x14ac:dyDescent="0.3">
      <c r="A6" s="7">
        <v>4</v>
      </c>
      <c r="B6" s="7" t="s">
        <v>415</v>
      </c>
      <c r="C6" s="7"/>
      <c r="D6" s="7"/>
      <c r="E6" s="8">
        <v>900</v>
      </c>
      <c r="F6" s="9"/>
      <c r="G6" s="10"/>
      <c r="H6" s="9"/>
      <c r="I6" s="11"/>
      <c r="J6" s="10"/>
      <c r="K6" s="7"/>
    </row>
    <row r="7" spans="1:11" ht="27.6" x14ac:dyDescent="0.3">
      <c r="A7" s="7">
        <v>5</v>
      </c>
      <c r="B7" s="7" t="s">
        <v>416</v>
      </c>
      <c r="C7" s="7"/>
      <c r="D7" s="7"/>
      <c r="E7" s="8">
        <v>900</v>
      </c>
      <c r="F7" s="9"/>
      <c r="G7" s="10"/>
      <c r="H7" s="9"/>
      <c r="I7" s="11"/>
      <c r="J7" s="10"/>
      <c r="K7" s="7"/>
    </row>
    <row r="8" spans="1:11" ht="27.6" x14ac:dyDescent="0.3">
      <c r="A8" s="7">
        <v>6</v>
      </c>
      <c r="B8" s="7" t="s">
        <v>417</v>
      </c>
      <c r="C8" s="7"/>
      <c r="D8" s="7"/>
      <c r="E8" s="8">
        <v>10</v>
      </c>
      <c r="F8" s="9"/>
      <c r="G8" s="10"/>
      <c r="H8" s="9"/>
      <c r="I8" s="11"/>
      <c r="J8" s="10"/>
      <c r="K8" s="7"/>
    </row>
    <row r="9" spans="1:11" ht="82.8" x14ac:dyDescent="0.3">
      <c r="A9" s="7">
        <v>7</v>
      </c>
      <c r="B9" s="7" t="s">
        <v>418</v>
      </c>
      <c r="C9" s="7"/>
      <c r="D9" s="7"/>
      <c r="E9" s="8">
        <v>2</v>
      </c>
      <c r="F9" s="9"/>
      <c r="G9" s="10"/>
      <c r="H9" s="9"/>
      <c r="I9" s="11"/>
      <c r="J9" s="10"/>
      <c r="K9" s="7"/>
    </row>
    <row r="10" spans="1:11" ht="82.8" x14ac:dyDescent="0.3">
      <c r="A10" s="7">
        <v>8</v>
      </c>
      <c r="B10" s="7" t="s">
        <v>419</v>
      </c>
      <c r="C10" s="7"/>
      <c r="D10" s="7"/>
      <c r="E10" s="8">
        <v>2</v>
      </c>
      <c r="F10" s="9"/>
      <c r="G10" s="10"/>
      <c r="H10" s="9"/>
      <c r="I10" s="11"/>
      <c r="J10" s="10"/>
      <c r="K10" s="7"/>
    </row>
    <row r="11" spans="1:11" ht="96.6" x14ac:dyDescent="0.3">
      <c r="A11" s="7">
        <v>9</v>
      </c>
      <c r="B11" s="7" t="s">
        <v>420</v>
      </c>
      <c r="C11" s="7"/>
      <c r="D11" s="7"/>
      <c r="E11" s="8">
        <v>2</v>
      </c>
      <c r="F11" s="9"/>
      <c r="G11" s="10"/>
      <c r="H11" s="9"/>
      <c r="I11" s="11"/>
      <c r="J11" s="10"/>
      <c r="K11" s="7"/>
    </row>
    <row r="12" spans="1:11" ht="96.6" x14ac:dyDescent="0.3">
      <c r="A12" s="7">
        <v>10</v>
      </c>
      <c r="B12" s="7" t="s">
        <v>421</v>
      </c>
      <c r="C12" s="7"/>
      <c r="D12" s="7"/>
      <c r="E12" s="8">
        <v>2</v>
      </c>
      <c r="F12" s="9"/>
      <c r="G12" s="10"/>
      <c r="H12" s="9"/>
      <c r="I12" s="11"/>
      <c r="J12" s="10"/>
      <c r="K12" s="7"/>
    </row>
    <row r="13" spans="1:11" ht="55.2" x14ac:dyDescent="0.3">
      <c r="A13" s="7">
        <v>11</v>
      </c>
      <c r="B13" s="7" t="s">
        <v>422</v>
      </c>
      <c r="C13" s="7"/>
      <c r="D13" s="7"/>
      <c r="E13" s="8">
        <v>15</v>
      </c>
      <c r="F13" s="9"/>
      <c r="G13" s="10"/>
      <c r="H13" s="9"/>
      <c r="I13" s="11"/>
      <c r="J13" s="10"/>
      <c r="K13" s="7"/>
    </row>
    <row r="14" spans="1:11" ht="69" x14ac:dyDescent="0.3">
      <c r="A14" s="7">
        <v>12</v>
      </c>
      <c r="B14" s="7" t="s">
        <v>423</v>
      </c>
      <c r="C14" s="7"/>
      <c r="D14" s="7"/>
      <c r="E14" s="8">
        <v>15</v>
      </c>
      <c r="F14" s="9"/>
      <c r="G14" s="10"/>
      <c r="H14" s="9"/>
      <c r="I14" s="11"/>
      <c r="J14" s="10"/>
      <c r="K14" s="7"/>
    </row>
    <row r="15" spans="1:11" x14ac:dyDescent="0.3">
      <c r="A15" s="7"/>
      <c r="B15" s="7" t="s">
        <v>289</v>
      </c>
      <c r="C15" s="7"/>
      <c r="D15" s="7"/>
      <c r="E15" s="8"/>
      <c r="F15" s="9"/>
      <c r="G15" s="5" t="s">
        <v>13</v>
      </c>
      <c r="H15" s="4">
        <f>SUM(H3:H14)</f>
        <v>0</v>
      </c>
      <c r="I15" s="6"/>
      <c r="J15" s="5">
        <f>SUM(J3:J14)</f>
        <v>0</v>
      </c>
      <c r="K15" s="7"/>
    </row>
    <row r="16" spans="1:11" ht="35.4" customHeight="1" x14ac:dyDescent="0.3">
      <c r="A16" s="46" t="s">
        <v>424</v>
      </c>
      <c r="B16" s="46"/>
      <c r="C16" s="46"/>
      <c r="D16" s="46"/>
      <c r="E16" s="46"/>
      <c r="F16" s="46"/>
      <c r="G16" s="46"/>
      <c r="H16" s="46"/>
      <c r="I16" s="46"/>
      <c r="J16" s="46"/>
      <c r="K16" s="46"/>
    </row>
  </sheetData>
  <mergeCells count="2">
    <mergeCell ref="A1:K1"/>
    <mergeCell ref="A16:K16"/>
  </mergeCells>
  <pageMargins left="0.7" right="0.7" top="0.75" bottom="0.75" header="0.3" footer="0.3"/>
  <pageSetup paperSize="9" scale="98" fitToHeight="0"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EE583-A6A7-43F3-ADD8-FBBFE6C53EFE}">
  <sheetPr>
    <pageSetUpPr fitToPage="1"/>
  </sheetPr>
  <dimension ref="A1:K8"/>
  <sheetViews>
    <sheetView workbookViewId="0">
      <selection activeCell="J11" sqref="J11"/>
    </sheetView>
  </sheetViews>
  <sheetFormatPr defaultRowHeight="14.4" x14ac:dyDescent="0.3"/>
  <cols>
    <col min="1" max="1" width="4.6640625" customWidth="1"/>
    <col min="2" max="2" width="39.5546875" customWidth="1"/>
    <col min="8" max="8" width="11.44140625" customWidth="1"/>
    <col min="10" max="10" width="14.88671875" customWidth="1"/>
  </cols>
  <sheetData>
    <row r="1" spans="1:11" x14ac:dyDescent="0.3">
      <c r="A1" s="12" t="s">
        <v>425</v>
      </c>
      <c r="B1" s="12"/>
      <c r="C1" s="12"/>
      <c r="D1" s="12"/>
      <c r="E1" s="12"/>
      <c r="F1" s="12"/>
      <c r="G1" s="12"/>
      <c r="H1" s="12"/>
      <c r="I1" s="12"/>
      <c r="J1" s="12"/>
      <c r="K1" s="12"/>
    </row>
    <row r="2" spans="1:11" ht="41.4" x14ac:dyDescent="0.3">
      <c r="A2" s="2" t="s">
        <v>1</v>
      </c>
      <c r="B2" s="2" t="s">
        <v>2</v>
      </c>
      <c r="C2" s="2" t="s">
        <v>3</v>
      </c>
      <c r="D2" s="2" t="s">
        <v>4</v>
      </c>
      <c r="E2" s="3" t="s">
        <v>5</v>
      </c>
      <c r="F2" s="4" t="s">
        <v>6</v>
      </c>
      <c r="G2" s="5" t="s">
        <v>7</v>
      </c>
      <c r="H2" s="4" t="s">
        <v>8</v>
      </c>
      <c r="I2" s="6" t="s">
        <v>9</v>
      </c>
      <c r="J2" s="5" t="s">
        <v>10</v>
      </c>
      <c r="K2" s="2" t="s">
        <v>11</v>
      </c>
    </row>
    <row r="3" spans="1:11" ht="27.6" x14ac:dyDescent="0.3">
      <c r="A3" s="7">
        <v>1</v>
      </c>
      <c r="B3" s="7" t="s">
        <v>426</v>
      </c>
      <c r="C3" s="7"/>
      <c r="D3" s="7"/>
      <c r="E3" s="8">
        <v>5</v>
      </c>
      <c r="F3" s="9"/>
      <c r="G3" s="10"/>
      <c r="H3" s="9"/>
      <c r="I3" s="11"/>
      <c r="J3" s="10"/>
      <c r="K3" s="7"/>
    </row>
    <row r="4" spans="1:11" ht="27.6" x14ac:dyDescent="0.3">
      <c r="A4" s="7">
        <v>2</v>
      </c>
      <c r="B4" s="7" t="s">
        <v>427</v>
      </c>
      <c r="C4" s="7"/>
      <c r="D4" s="7"/>
      <c r="E4" s="8">
        <v>20</v>
      </c>
      <c r="F4" s="9"/>
      <c r="G4" s="10"/>
      <c r="H4" s="9"/>
      <c r="I4" s="11"/>
      <c r="J4" s="10"/>
      <c r="K4" s="7"/>
    </row>
    <row r="5" spans="1:11" ht="27.6" x14ac:dyDescent="0.3">
      <c r="A5" s="7">
        <v>3</v>
      </c>
      <c r="B5" s="7" t="s">
        <v>428</v>
      </c>
      <c r="C5" s="7"/>
      <c r="D5" s="7"/>
      <c r="E5" s="8">
        <v>1200</v>
      </c>
      <c r="F5" s="9"/>
      <c r="G5" s="10"/>
      <c r="H5" s="9"/>
      <c r="I5" s="11"/>
      <c r="J5" s="10"/>
      <c r="K5" s="7"/>
    </row>
    <row r="6" spans="1:11" ht="27.6" x14ac:dyDescent="0.3">
      <c r="A6" s="7">
        <v>4</v>
      </c>
      <c r="B6" s="7" t="s">
        <v>429</v>
      </c>
      <c r="C6" s="7"/>
      <c r="D6" s="7"/>
      <c r="E6" s="8">
        <v>700</v>
      </c>
      <c r="F6" s="9"/>
      <c r="G6" s="10"/>
      <c r="H6" s="9"/>
      <c r="I6" s="11"/>
      <c r="J6" s="10"/>
      <c r="K6" s="7"/>
    </row>
    <row r="7" spans="1:11" ht="27.6" x14ac:dyDescent="0.3">
      <c r="A7" s="7">
        <v>5</v>
      </c>
      <c r="B7" s="7" t="s">
        <v>430</v>
      </c>
      <c r="C7" s="7"/>
      <c r="D7" s="7"/>
      <c r="E7" s="8">
        <v>80</v>
      </c>
      <c r="F7" s="9"/>
      <c r="G7" s="10"/>
      <c r="H7" s="9"/>
      <c r="I7" s="11"/>
      <c r="J7" s="10"/>
      <c r="K7" s="7"/>
    </row>
    <row r="8" spans="1:11" x14ac:dyDescent="0.3">
      <c r="A8" s="7"/>
      <c r="B8" s="7"/>
      <c r="C8" s="7"/>
      <c r="D8" s="7"/>
      <c r="E8" s="8"/>
      <c r="F8" s="9"/>
      <c r="G8" s="5" t="s">
        <v>13</v>
      </c>
      <c r="H8" s="4">
        <f>SUM(H3:H7)</f>
        <v>0</v>
      </c>
      <c r="I8" s="6"/>
      <c r="J8" s="5">
        <f>SUM(J3:J7)</f>
        <v>0</v>
      </c>
      <c r="K8" s="7"/>
    </row>
  </sheetData>
  <mergeCells count="1">
    <mergeCell ref="A1:K1"/>
  </mergeCells>
  <pageMargins left="0.7" right="0.7" top="0.75" bottom="0.75" header="0.3" footer="0.3"/>
  <pageSetup paperSize="9" scale="97" fitToHeight="0"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0D306-8B49-4372-AAF7-3911D9BD4EA3}">
  <sheetPr>
    <pageSetUpPr fitToPage="1"/>
  </sheetPr>
  <dimension ref="A1:K15"/>
  <sheetViews>
    <sheetView workbookViewId="0">
      <selection activeCell="I5" sqref="I5"/>
    </sheetView>
  </sheetViews>
  <sheetFormatPr defaultRowHeight="14.4" x14ac:dyDescent="0.3"/>
  <cols>
    <col min="1" max="1" width="7.109375" customWidth="1"/>
    <col min="2" max="2" width="36.33203125" customWidth="1"/>
    <col min="8" max="8" width="11.88671875" customWidth="1"/>
    <col min="10" max="10" width="12.44140625" customWidth="1"/>
  </cols>
  <sheetData>
    <row r="1" spans="1:11" x14ac:dyDescent="0.3">
      <c r="A1" s="12" t="s">
        <v>431</v>
      </c>
      <c r="B1" s="12"/>
      <c r="C1" s="12"/>
      <c r="D1" s="12"/>
      <c r="E1" s="12"/>
      <c r="F1" s="12"/>
      <c r="G1" s="12"/>
      <c r="H1" s="12"/>
      <c r="I1" s="12"/>
      <c r="J1" s="12"/>
      <c r="K1" s="12"/>
    </row>
    <row r="2" spans="1:11" ht="82.8" x14ac:dyDescent="0.3">
      <c r="A2" s="2" t="s">
        <v>1</v>
      </c>
      <c r="B2" s="2" t="s">
        <v>2</v>
      </c>
      <c r="C2" s="2" t="s">
        <v>3</v>
      </c>
      <c r="D2" s="2" t="s">
        <v>432</v>
      </c>
      <c r="E2" s="3" t="s">
        <v>35</v>
      </c>
      <c r="F2" s="4" t="s">
        <v>6</v>
      </c>
      <c r="G2" s="5" t="s">
        <v>7</v>
      </c>
      <c r="H2" s="4" t="s">
        <v>8</v>
      </c>
      <c r="I2" s="6" t="s">
        <v>9</v>
      </c>
      <c r="J2" s="5" t="s">
        <v>10</v>
      </c>
      <c r="K2" s="2" t="s">
        <v>11</v>
      </c>
    </row>
    <row r="3" spans="1:11" ht="41.4" x14ac:dyDescent="0.3">
      <c r="A3" s="47">
        <v>1</v>
      </c>
      <c r="B3" s="48" t="s">
        <v>433</v>
      </c>
      <c r="C3" s="20"/>
      <c r="D3" s="7"/>
      <c r="E3" s="21">
        <v>3</v>
      </c>
      <c r="F3" s="22"/>
      <c r="G3" s="23"/>
      <c r="H3" s="22"/>
      <c r="I3" s="24"/>
      <c r="J3" s="49"/>
      <c r="K3" s="7"/>
    </row>
    <row r="4" spans="1:11" ht="41.4" x14ac:dyDescent="0.3">
      <c r="A4" s="50">
        <v>2</v>
      </c>
      <c r="B4" s="20" t="s">
        <v>434</v>
      </c>
      <c r="C4" s="20"/>
      <c r="D4" s="7"/>
      <c r="E4" s="21">
        <v>3</v>
      </c>
      <c r="F4" s="22"/>
      <c r="G4" s="23"/>
      <c r="H4" s="22"/>
      <c r="I4" s="24"/>
      <c r="J4" s="49"/>
      <c r="K4" s="7"/>
    </row>
    <row r="5" spans="1:11" ht="56.4" x14ac:dyDescent="0.3">
      <c r="A5" s="47">
        <v>3</v>
      </c>
      <c r="B5" s="7" t="s">
        <v>435</v>
      </c>
      <c r="C5" s="20"/>
      <c r="D5" s="7"/>
      <c r="E5" s="21">
        <v>60</v>
      </c>
      <c r="F5" s="22"/>
      <c r="G5" s="23"/>
      <c r="H5" s="22"/>
      <c r="I5" s="24"/>
      <c r="J5" s="49"/>
      <c r="K5" s="7"/>
    </row>
    <row r="6" spans="1:11" ht="27.6" x14ac:dyDescent="0.3">
      <c r="A6" s="50">
        <v>4</v>
      </c>
      <c r="B6" s="20" t="s">
        <v>436</v>
      </c>
      <c r="C6" s="20"/>
      <c r="D6" s="7"/>
      <c r="E6" s="21">
        <v>3</v>
      </c>
      <c r="F6" s="9"/>
      <c r="G6" s="23"/>
      <c r="H6" s="22"/>
      <c r="I6" s="24"/>
      <c r="J6" s="49"/>
      <c r="K6" s="7"/>
    </row>
    <row r="7" spans="1:11" ht="41.4" x14ac:dyDescent="0.3">
      <c r="A7" s="47">
        <v>5</v>
      </c>
      <c r="B7" s="7" t="s">
        <v>437</v>
      </c>
      <c r="C7" s="20"/>
      <c r="D7" s="7"/>
      <c r="E7" s="21">
        <v>45</v>
      </c>
      <c r="F7" s="9"/>
      <c r="G7" s="23"/>
      <c r="H7" s="22"/>
      <c r="I7" s="24"/>
      <c r="J7" s="49"/>
      <c r="K7" s="7"/>
    </row>
    <row r="8" spans="1:11" ht="82.8" x14ac:dyDescent="0.3">
      <c r="A8" s="50">
        <v>6</v>
      </c>
      <c r="B8" s="20" t="s">
        <v>438</v>
      </c>
      <c r="C8" s="20"/>
      <c r="D8" s="7"/>
      <c r="E8" s="21">
        <v>1100</v>
      </c>
      <c r="F8" s="22"/>
      <c r="G8" s="23"/>
      <c r="H8" s="22"/>
      <c r="I8" s="24"/>
      <c r="J8" s="49"/>
      <c r="K8" s="7"/>
    </row>
    <row r="9" spans="1:11" ht="82.8" x14ac:dyDescent="0.3">
      <c r="A9" s="47">
        <v>7</v>
      </c>
      <c r="B9" s="7" t="s">
        <v>439</v>
      </c>
      <c r="C9" s="20"/>
      <c r="D9" s="7"/>
      <c r="E9" s="21">
        <v>3</v>
      </c>
      <c r="F9" s="22"/>
      <c r="G9" s="23"/>
      <c r="H9" s="22"/>
      <c r="I9" s="24"/>
      <c r="J9" s="49"/>
      <c r="K9" s="7"/>
    </row>
    <row r="10" spans="1:11" x14ac:dyDescent="0.3">
      <c r="A10" s="50">
        <v>8</v>
      </c>
      <c r="B10" s="7" t="s">
        <v>440</v>
      </c>
      <c r="C10" s="20"/>
      <c r="D10" s="7"/>
      <c r="E10" s="21">
        <v>30</v>
      </c>
      <c r="F10" s="9"/>
      <c r="G10" s="23"/>
      <c r="H10" s="22"/>
      <c r="I10" s="24"/>
      <c r="J10" s="49"/>
      <c r="K10" s="7"/>
    </row>
    <row r="11" spans="1:11" ht="28.8" x14ac:dyDescent="0.3">
      <c r="A11" s="47">
        <v>9</v>
      </c>
      <c r="B11" s="20" t="s">
        <v>441</v>
      </c>
      <c r="C11" s="20"/>
      <c r="D11" s="7"/>
      <c r="E11" s="21">
        <v>15</v>
      </c>
      <c r="F11" s="22"/>
      <c r="G11" s="23"/>
      <c r="H11" s="22"/>
      <c r="I11" s="24"/>
      <c r="J11" s="49"/>
      <c r="K11" s="7"/>
    </row>
    <row r="12" spans="1:11" ht="55.2" x14ac:dyDescent="0.3">
      <c r="A12" s="50">
        <v>10</v>
      </c>
      <c r="B12" s="20" t="s">
        <v>442</v>
      </c>
      <c r="C12" s="20"/>
      <c r="D12" s="7"/>
      <c r="E12" s="21">
        <v>3</v>
      </c>
      <c r="F12" s="9"/>
      <c r="G12" s="23"/>
      <c r="H12" s="22"/>
      <c r="I12" s="24"/>
      <c r="J12" s="49"/>
      <c r="K12" s="7"/>
    </row>
    <row r="13" spans="1:11" ht="28.8" x14ac:dyDescent="0.3">
      <c r="A13" s="47">
        <v>11</v>
      </c>
      <c r="B13" s="20" t="s">
        <v>443</v>
      </c>
      <c r="C13" s="20"/>
      <c r="D13" s="7"/>
      <c r="E13" s="21">
        <v>60</v>
      </c>
      <c r="F13" s="22"/>
      <c r="G13" s="23"/>
      <c r="H13" s="22"/>
      <c r="I13" s="24"/>
      <c r="J13" s="49"/>
      <c r="K13" s="7"/>
    </row>
    <row r="14" spans="1:11" ht="28.8" x14ac:dyDescent="0.3">
      <c r="A14" s="50">
        <v>12</v>
      </c>
      <c r="B14" s="20" t="s">
        <v>444</v>
      </c>
      <c r="C14" s="20"/>
      <c r="D14" s="7"/>
      <c r="E14" s="21">
        <v>3</v>
      </c>
      <c r="F14" s="9"/>
      <c r="G14" s="23"/>
      <c r="H14" s="22"/>
      <c r="I14" s="24"/>
      <c r="J14" s="49"/>
      <c r="K14" s="7"/>
    </row>
    <row r="15" spans="1:11" x14ac:dyDescent="0.3">
      <c r="A15" s="7"/>
      <c r="B15" s="7"/>
      <c r="C15" s="7"/>
      <c r="D15" s="7"/>
      <c r="E15" s="8"/>
      <c r="F15" s="9"/>
      <c r="G15" s="5" t="s">
        <v>13</v>
      </c>
      <c r="H15" s="4">
        <f>SUM(H3:H14)</f>
        <v>0</v>
      </c>
      <c r="I15" s="6"/>
      <c r="J15" s="5">
        <f>SUM(J3:J14)</f>
        <v>0</v>
      </c>
      <c r="K15" s="16"/>
    </row>
  </sheetData>
  <mergeCells count="1">
    <mergeCell ref="A1:K1"/>
  </mergeCells>
  <pageMargins left="0.7" right="0.7" top="0.75" bottom="0.75" header="0.3" footer="0.3"/>
  <pageSetup paperSize="9" scale="99" fitToHeight="0"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DF854-7490-420E-94C4-4ED52FB1E69C}">
  <sheetPr>
    <pageSetUpPr fitToPage="1"/>
  </sheetPr>
  <dimension ref="A1:K8"/>
  <sheetViews>
    <sheetView workbookViewId="0">
      <selection activeCell="C4" sqref="C4"/>
    </sheetView>
  </sheetViews>
  <sheetFormatPr defaultRowHeight="14.4" x14ac:dyDescent="0.3"/>
  <cols>
    <col min="1" max="1" width="7" customWidth="1"/>
    <col min="2" max="2" width="36.6640625" customWidth="1"/>
    <col min="3" max="3" width="10.109375" customWidth="1"/>
    <col min="8" max="8" width="12.33203125" customWidth="1"/>
    <col min="10" max="10" width="15.6640625" customWidth="1"/>
    <col min="11" max="11" width="15" customWidth="1"/>
  </cols>
  <sheetData>
    <row r="1" spans="1:11" x14ac:dyDescent="0.3">
      <c r="A1" s="12" t="s">
        <v>445</v>
      </c>
      <c r="B1" s="12"/>
      <c r="C1" s="12"/>
      <c r="D1" s="12"/>
      <c r="E1" s="12"/>
      <c r="F1" s="12"/>
      <c r="G1" s="12"/>
      <c r="H1" s="12"/>
      <c r="I1" s="12"/>
      <c r="J1" s="12"/>
      <c r="K1" s="12"/>
    </row>
    <row r="2" spans="1:11" ht="41.4" x14ac:dyDescent="0.3">
      <c r="A2" s="2" t="s">
        <v>1</v>
      </c>
      <c r="B2" s="2" t="s">
        <v>446</v>
      </c>
      <c r="C2" s="2" t="s">
        <v>3</v>
      </c>
      <c r="D2" s="2" t="s">
        <v>4</v>
      </c>
      <c r="E2" s="3" t="s">
        <v>35</v>
      </c>
      <c r="F2" s="4" t="s">
        <v>6</v>
      </c>
      <c r="G2" s="5" t="s">
        <v>7</v>
      </c>
      <c r="H2" s="4" t="s">
        <v>8</v>
      </c>
      <c r="I2" s="6" t="s">
        <v>9</v>
      </c>
      <c r="J2" s="5" t="s">
        <v>10</v>
      </c>
      <c r="K2" s="2" t="s">
        <v>11</v>
      </c>
    </row>
    <row r="3" spans="1:11" ht="69" x14ac:dyDescent="0.3">
      <c r="A3" s="7">
        <v>1</v>
      </c>
      <c r="B3" s="7" t="s">
        <v>447</v>
      </c>
      <c r="C3" s="20"/>
      <c r="D3" s="20"/>
      <c r="E3" s="20">
        <v>5</v>
      </c>
      <c r="F3" s="22"/>
      <c r="G3" s="23"/>
      <c r="H3" s="22"/>
      <c r="I3" s="11"/>
      <c r="J3" s="23"/>
      <c r="K3" s="7"/>
    </row>
    <row r="4" spans="1:11" ht="138" x14ac:dyDescent="0.3">
      <c r="A4" s="7">
        <v>2</v>
      </c>
      <c r="B4" s="7" t="s">
        <v>962</v>
      </c>
      <c r="C4" s="20"/>
      <c r="D4" s="20"/>
      <c r="E4" s="20">
        <v>25</v>
      </c>
      <c r="F4" s="22"/>
      <c r="G4" s="23"/>
      <c r="H4" s="22"/>
      <c r="I4" s="11"/>
      <c r="J4" s="23"/>
      <c r="K4" s="7"/>
    </row>
    <row r="5" spans="1:11" ht="372.6" x14ac:dyDescent="0.3">
      <c r="A5" s="7">
        <v>3</v>
      </c>
      <c r="B5" s="7" t="s">
        <v>448</v>
      </c>
      <c r="C5" s="20" t="s">
        <v>449</v>
      </c>
      <c r="D5" s="20"/>
      <c r="E5" s="20">
        <v>10</v>
      </c>
      <c r="F5" s="22"/>
      <c r="G5" s="23"/>
      <c r="H5" s="22"/>
      <c r="I5" s="11"/>
      <c r="J5" s="23"/>
      <c r="K5" s="7"/>
    </row>
    <row r="6" spans="1:11" ht="207" x14ac:dyDescent="0.3">
      <c r="A6" s="7">
        <v>4</v>
      </c>
      <c r="B6" s="20" t="s">
        <v>450</v>
      </c>
      <c r="C6" s="7" t="s">
        <v>451</v>
      </c>
      <c r="D6" s="7"/>
      <c r="E6" s="20">
        <v>20</v>
      </c>
      <c r="F6" s="22"/>
      <c r="G6" s="23"/>
      <c r="H6" s="22"/>
      <c r="I6" s="11"/>
      <c r="J6" s="23"/>
      <c r="K6" s="7" t="s">
        <v>452</v>
      </c>
    </row>
    <row r="7" spans="1:11" ht="96.6" x14ac:dyDescent="0.3">
      <c r="A7" s="7">
        <v>5</v>
      </c>
      <c r="B7" s="7" t="s">
        <v>453</v>
      </c>
      <c r="C7" s="20"/>
      <c r="D7" s="20"/>
      <c r="E7" s="20">
        <v>35</v>
      </c>
      <c r="F7" s="22"/>
      <c r="G7" s="23"/>
      <c r="H7" s="22"/>
      <c r="I7" s="11"/>
      <c r="J7" s="23"/>
      <c r="K7" s="7" t="s">
        <v>454</v>
      </c>
    </row>
    <row r="8" spans="1:11" x14ac:dyDescent="0.3">
      <c r="A8" s="7"/>
      <c r="B8" s="20"/>
      <c r="C8" s="7"/>
      <c r="D8" s="7"/>
      <c r="E8" s="51"/>
      <c r="F8" s="52"/>
      <c r="G8" s="28" t="s">
        <v>13</v>
      </c>
      <c r="H8" s="28">
        <f>SUM(H3:H7)</f>
        <v>0</v>
      </c>
      <c r="I8" s="53"/>
      <c r="J8" s="28">
        <f>SUM(J3:J7)</f>
        <v>0</v>
      </c>
      <c r="K8" s="7"/>
    </row>
  </sheetData>
  <mergeCells count="1">
    <mergeCell ref="A1:K1"/>
  </mergeCells>
  <pageMargins left="0.7" right="0.7" top="0.75" bottom="0.75" header="0.3" footer="0.3"/>
  <pageSetup paperSize="9" scale="92" fitToHeight="0"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98AB8-A932-44A6-B8F0-1D7ED4FBEE24}">
  <sheetPr>
    <pageSetUpPr fitToPage="1"/>
  </sheetPr>
  <dimension ref="A1:K5"/>
  <sheetViews>
    <sheetView workbookViewId="0">
      <selection activeCell="N10" sqref="N10"/>
    </sheetView>
  </sheetViews>
  <sheetFormatPr defaultRowHeight="14.4" x14ac:dyDescent="0.3"/>
  <cols>
    <col min="1" max="1" width="7" customWidth="1"/>
    <col min="2" max="2" width="36.6640625" customWidth="1"/>
    <col min="8" max="8" width="12.33203125" customWidth="1"/>
    <col min="10" max="10" width="15.6640625" customWidth="1"/>
    <col min="11" max="11" width="15" customWidth="1"/>
  </cols>
  <sheetData>
    <row r="1" spans="1:11" x14ac:dyDescent="0.3">
      <c r="A1" s="54" t="s">
        <v>455</v>
      </c>
      <c r="B1" s="54"/>
      <c r="C1" s="54"/>
      <c r="D1" s="54"/>
      <c r="E1" s="54"/>
      <c r="F1" s="54"/>
      <c r="G1" s="54"/>
      <c r="H1" s="54"/>
      <c r="I1" s="54"/>
      <c r="J1" s="54"/>
      <c r="K1" s="54"/>
    </row>
    <row r="2" spans="1:11" ht="41.4" x14ac:dyDescent="0.3">
      <c r="A2" s="2" t="s">
        <v>1</v>
      </c>
      <c r="B2" s="2" t="s">
        <v>446</v>
      </c>
      <c r="C2" s="2" t="s">
        <v>3</v>
      </c>
      <c r="D2" s="2" t="s">
        <v>4</v>
      </c>
      <c r="E2" s="3" t="s">
        <v>35</v>
      </c>
      <c r="F2" s="4" t="s">
        <v>6</v>
      </c>
      <c r="G2" s="5" t="s">
        <v>7</v>
      </c>
      <c r="H2" s="4" t="s">
        <v>8</v>
      </c>
      <c r="I2" s="6" t="s">
        <v>9</v>
      </c>
      <c r="J2" s="5" t="s">
        <v>10</v>
      </c>
      <c r="K2" s="2" t="s">
        <v>11</v>
      </c>
    </row>
    <row r="3" spans="1:11" ht="110.4" x14ac:dyDescent="0.3">
      <c r="A3" s="7">
        <v>1</v>
      </c>
      <c r="B3" s="20" t="s">
        <v>456</v>
      </c>
      <c r="C3" s="7"/>
      <c r="D3" s="7"/>
      <c r="E3" s="20">
        <v>70</v>
      </c>
      <c r="F3" s="22"/>
      <c r="G3" s="23"/>
      <c r="H3" s="22"/>
      <c r="I3" s="11"/>
      <c r="J3" s="23"/>
      <c r="K3" s="7"/>
    </row>
    <row r="4" spans="1:11" ht="55.2" x14ac:dyDescent="0.3">
      <c r="A4" s="7">
        <v>2</v>
      </c>
      <c r="B4" s="7" t="s">
        <v>457</v>
      </c>
      <c r="C4" s="7"/>
      <c r="D4" s="7"/>
      <c r="E4" s="8">
        <v>330</v>
      </c>
      <c r="F4" s="9"/>
      <c r="G4" s="10"/>
      <c r="H4" s="9"/>
      <c r="I4" s="11"/>
      <c r="J4" s="10"/>
      <c r="K4" s="7" t="s">
        <v>458</v>
      </c>
    </row>
    <row r="5" spans="1:11" x14ac:dyDescent="0.3">
      <c r="A5" s="7"/>
      <c r="B5" s="20"/>
      <c r="C5" s="20"/>
      <c r="D5" s="20"/>
      <c r="E5" s="20"/>
      <c r="F5" s="9"/>
      <c r="G5" s="28" t="s">
        <v>13</v>
      </c>
      <c r="H5" s="28">
        <f>SUM(H3:H4)</f>
        <v>0</v>
      </c>
      <c r="I5" s="6"/>
      <c r="J5" s="28">
        <f>SUM(J3:J4)</f>
        <v>0</v>
      </c>
      <c r="K5" s="7"/>
    </row>
  </sheetData>
  <mergeCells count="1">
    <mergeCell ref="A1:K1"/>
  </mergeCells>
  <pageMargins left="0.7" right="0.7" top="0.75" bottom="0.75" header="0.3" footer="0.3"/>
  <pageSetup paperSize="9" scale="92" fitToHeight="0"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122FF-9778-4D7D-BCA6-2D9755C72AFF}">
  <sheetPr>
    <pageSetUpPr fitToPage="1"/>
  </sheetPr>
  <dimension ref="A1:K4"/>
  <sheetViews>
    <sheetView workbookViewId="0">
      <selection activeCell="D11" sqref="D11"/>
    </sheetView>
  </sheetViews>
  <sheetFormatPr defaultRowHeight="14.4" x14ac:dyDescent="0.3"/>
  <cols>
    <col min="1" max="1" width="7" customWidth="1"/>
    <col min="2" max="2" width="36.6640625" customWidth="1"/>
    <col min="3" max="3" width="9.5546875" customWidth="1"/>
    <col min="8" max="8" width="12.33203125" customWidth="1"/>
    <col min="10" max="10" width="15.6640625" customWidth="1"/>
    <col min="11" max="11" width="15" customWidth="1"/>
  </cols>
  <sheetData>
    <row r="1" spans="1:11" x14ac:dyDescent="0.3">
      <c r="A1" s="54" t="s">
        <v>459</v>
      </c>
      <c r="B1" s="54"/>
      <c r="C1" s="54"/>
      <c r="D1" s="54"/>
      <c r="E1" s="54"/>
      <c r="F1" s="54"/>
      <c r="G1" s="54"/>
      <c r="H1" s="54"/>
      <c r="I1" s="54"/>
      <c r="J1" s="54"/>
      <c r="K1" s="54"/>
    </row>
    <row r="2" spans="1:11" ht="41.4" x14ac:dyDescent="0.3">
      <c r="A2" s="2" t="s">
        <v>1</v>
      </c>
      <c r="B2" s="2" t="s">
        <v>446</v>
      </c>
      <c r="C2" s="2" t="s">
        <v>3</v>
      </c>
      <c r="D2" s="2" t="s">
        <v>4</v>
      </c>
      <c r="E2" s="3" t="s">
        <v>35</v>
      </c>
      <c r="F2" s="4" t="s">
        <v>6</v>
      </c>
      <c r="G2" s="5" t="s">
        <v>7</v>
      </c>
      <c r="H2" s="4" t="s">
        <v>8</v>
      </c>
      <c r="I2" s="6" t="s">
        <v>9</v>
      </c>
      <c r="J2" s="5" t="s">
        <v>10</v>
      </c>
      <c r="K2" s="2" t="s">
        <v>11</v>
      </c>
    </row>
    <row r="3" spans="1:11" ht="110.4" x14ac:dyDescent="0.3">
      <c r="A3" s="7">
        <v>1</v>
      </c>
      <c r="B3" s="20" t="s">
        <v>460</v>
      </c>
      <c r="C3" s="20"/>
      <c r="D3" s="7"/>
      <c r="E3" s="20">
        <v>70</v>
      </c>
      <c r="F3" s="22"/>
      <c r="G3" s="23"/>
      <c r="H3" s="22"/>
      <c r="I3" s="11"/>
      <c r="J3" s="23"/>
      <c r="K3" s="7"/>
    </row>
    <row r="4" spans="1:11" x14ac:dyDescent="0.3">
      <c r="A4" s="7"/>
      <c r="B4" s="20"/>
      <c r="C4" s="20"/>
      <c r="D4" s="20"/>
      <c r="E4" s="20"/>
      <c r="F4" s="9"/>
      <c r="G4" s="28" t="s">
        <v>13</v>
      </c>
      <c r="H4" s="28">
        <f>SUM(H3)</f>
        <v>0</v>
      </c>
      <c r="I4" s="30"/>
      <c r="J4" s="28">
        <f>SUM(J3)</f>
        <v>0</v>
      </c>
      <c r="K4" s="7"/>
    </row>
  </sheetData>
  <mergeCells count="1">
    <mergeCell ref="A1:K1"/>
  </mergeCells>
  <pageMargins left="0.7" right="0.7" top="0.75" bottom="0.75" header="0.3" footer="0.3"/>
  <pageSetup paperSize="9" scale="92" fitToHeight="0"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075C1-B3D1-41F8-B480-4642AB7E945C}">
  <sheetPr>
    <pageSetUpPr fitToPage="1"/>
  </sheetPr>
  <dimension ref="A1:K4"/>
  <sheetViews>
    <sheetView workbookViewId="0">
      <selection activeCell="B3" sqref="B3"/>
    </sheetView>
  </sheetViews>
  <sheetFormatPr defaultRowHeight="14.4" x14ac:dyDescent="0.3"/>
  <cols>
    <col min="1" max="1" width="7" customWidth="1"/>
    <col min="2" max="2" width="36.6640625" customWidth="1"/>
    <col min="8" max="8" width="12.33203125" customWidth="1"/>
    <col min="10" max="10" width="15.6640625" customWidth="1"/>
    <col min="11" max="11" width="15" customWidth="1"/>
  </cols>
  <sheetData>
    <row r="1" spans="1:11" x14ac:dyDescent="0.3">
      <c r="A1" s="54" t="s">
        <v>461</v>
      </c>
      <c r="B1" s="54"/>
      <c r="C1" s="54"/>
      <c r="D1" s="54"/>
      <c r="E1" s="54"/>
      <c r="F1" s="54"/>
      <c r="G1" s="54"/>
      <c r="H1" s="54"/>
      <c r="I1" s="54"/>
      <c r="J1" s="54"/>
      <c r="K1" s="54"/>
    </row>
    <row r="2" spans="1:11" ht="41.4" x14ac:dyDescent="0.3">
      <c r="A2" s="2" t="s">
        <v>1</v>
      </c>
      <c r="B2" s="2" t="s">
        <v>446</v>
      </c>
      <c r="C2" s="2" t="s">
        <v>3</v>
      </c>
      <c r="D2" s="2" t="s">
        <v>4</v>
      </c>
      <c r="E2" s="3" t="s">
        <v>35</v>
      </c>
      <c r="F2" s="4" t="s">
        <v>6</v>
      </c>
      <c r="G2" s="5" t="s">
        <v>7</v>
      </c>
      <c r="H2" s="4" t="s">
        <v>8</v>
      </c>
      <c r="I2" s="6" t="s">
        <v>9</v>
      </c>
      <c r="J2" s="5" t="s">
        <v>10</v>
      </c>
      <c r="K2" s="2" t="s">
        <v>11</v>
      </c>
    </row>
    <row r="3" spans="1:11" ht="372.6" x14ac:dyDescent="0.3">
      <c r="A3" s="7">
        <v>1</v>
      </c>
      <c r="B3" s="7" t="s">
        <v>462</v>
      </c>
      <c r="C3" s="20" t="s">
        <v>449</v>
      </c>
      <c r="D3" s="20"/>
      <c r="E3" s="20">
        <v>70</v>
      </c>
      <c r="F3" s="22"/>
      <c r="G3" s="23"/>
      <c r="H3" s="22"/>
      <c r="I3" s="11"/>
      <c r="J3" s="23"/>
      <c r="K3" s="7"/>
    </row>
    <row r="4" spans="1:11" x14ac:dyDescent="0.3">
      <c r="A4" s="7"/>
      <c r="B4" s="20"/>
      <c r="C4" s="20"/>
      <c r="D4" s="20"/>
      <c r="E4" s="20"/>
      <c r="F4" s="9"/>
      <c r="G4" s="28" t="s">
        <v>13</v>
      </c>
      <c r="H4" s="28">
        <f>SUM(H3)</f>
        <v>0</v>
      </c>
      <c r="I4" s="30"/>
      <c r="J4" s="28">
        <f>SUM(J3)</f>
        <v>0</v>
      </c>
      <c r="K4" s="7"/>
    </row>
  </sheetData>
  <mergeCells count="1">
    <mergeCell ref="A1:K1"/>
  </mergeCells>
  <pageMargins left="0.7" right="0.7" top="0.75" bottom="0.75" header="0.3" footer="0.3"/>
  <pageSetup paperSize="9" scale="92" fitToHeight="0"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0DBED-1389-4A90-A320-2B8EFB768FB6}">
  <sheetPr>
    <pageSetUpPr fitToPage="1"/>
  </sheetPr>
  <dimension ref="A1:K4"/>
  <sheetViews>
    <sheetView workbookViewId="0">
      <selection activeCell="K3" sqref="K3"/>
    </sheetView>
  </sheetViews>
  <sheetFormatPr defaultRowHeight="14.4" x14ac:dyDescent="0.3"/>
  <cols>
    <col min="1" max="1" width="7" customWidth="1"/>
    <col min="2" max="2" width="36.6640625" customWidth="1"/>
    <col min="8" max="8" width="12.33203125" customWidth="1"/>
    <col min="10" max="10" width="15.6640625" customWidth="1"/>
    <col min="11" max="11" width="15" customWidth="1"/>
  </cols>
  <sheetData>
    <row r="1" spans="1:11" x14ac:dyDescent="0.3">
      <c r="A1" s="54" t="s">
        <v>463</v>
      </c>
      <c r="B1" s="54"/>
      <c r="C1" s="54"/>
      <c r="D1" s="54"/>
      <c r="E1" s="54"/>
      <c r="F1" s="54"/>
      <c r="G1" s="54"/>
      <c r="H1" s="54"/>
      <c r="I1" s="54"/>
      <c r="J1" s="54"/>
      <c r="K1" s="54"/>
    </row>
    <row r="2" spans="1:11" ht="41.4" x14ac:dyDescent="0.3">
      <c r="A2" s="2" t="s">
        <v>1</v>
      </c>
      <c r="B2" s="2" t="s">
        <v>446</v>
      </c>
      <c r="C2" s="2" t="s">
        <v>3</v>
      </c>
      <c r="D2" s="2" t="s">
        <v>4</v>
      </c>
      <c r="E2" s="3" t="s">
        <v>35</v>
      </c>
      <c r="F2" s="4" t="s">
        <v>6</v>
      </c>
      <c r="G2" s="5" t="s">
        <v>7</v>
      </c>
      <c r="H2" s="4" t="s">
        <v>8</v>
      </c>
      <c r="I2" s="6" t="s">
        <v>9</v>
      </c>
      <c r="J2" s="5" t="s">
        <v>10</v>
      </c>
      <c r="K2" s="2" t="s">
        <v>11</v>
      </c>
    </row>
    <row r="3" spans="1:11" ht="193.2" x14ac:dyDescent="0.3">
      <c r="A3" s="7">
        <v>1</v>
      </c>
      <c r="B3" s="20" t="s">
        <v>464</v>
      </c>
      <c r="C3" s="20"/>
      <c r="D3" s="7"/>
      <c r="E3" s="20">
        <v>50</v>
      </c>
      <c r="F3" s="22"/>
      <c r="G3" s="23"/>
      <c r="H3" s="22"/>
      <c r="I3" s="11"/>
      <c r="J3" s="23"/>
      <c r="K3" s="7" t="s">
        <v>452</v>
      </c>
    </row>
    <row r="4" spans="1:11" x14ac:dyDescent="0.3">
      <c r="A4" s="7"/>
      <c r="B4" s="20"/>
      <c r="C4" s="20"/>
      <c r="D4" s="20"/>
      <c r="E4" s="20"/>
      <c r="F4" s="9"/>
      <c r="G4" s="28" t="s">
        <v>13</v>
      </c>
      <c r="H4" s="28">
        <f>SUM(H3)</f>
        <v>0</v>
      </c>
      <c r="I4" s="30"/>
      <c r="J4" s="28">
        <f>SUM(J3)</f>
        <v>0</v>
      </c>
      <c r="K4" s="7"/>
    </row>
  </sheetData>
  <mergeCells count="1">
    <mergeCell ref="A1:K1"/>
  </mergeCells>
  <pageMargins left="0.7" right="0.7" top="0.75" bottom="0.75" header="0.3" footer="0.3"/>
  <pageSetup paperSize="9" scale="9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4679B-BD92-4CF8-B0E6-0079041F50D4}">
  <sheetPr>
    <pageSetUpPr fitToPage="1"/>
  </sheetPr>
  <dimension ref="A1:K4"/>
  <sheetViews>
    <sheetView workbookViewId="0">
      <selection activeCell="D23" sqref="D23"/>
    </sheetView>
  </sheetViews>
  <sheetFormatPr defaultRowHeight="14.4" x14ac:dyDescent="0.3"/>
  <cols>
    <col min="1" max="1" width="6.6640625" customWidth="1"/>
    <col min="2" max="2" width="35.6640625" customWidth="1"/>
    <col min="8" max="8" width="11.6640625" customWidth="1"/>
    <col min="10" max="10" width="13.6640625" customWidth="1"/>
  </cols>
  <sheetData>
    <row r="1" spans="1:11" x14ac:dyDescent="0.3">
      <c r="A1" s="12" t="s">
        <v>16</v>
      </c>
      <c r="B1" s="12"/>
      <c r="C1" s="12"/>
      <c r="D1" s="12"/>
      <c r="E1" s="12"/>
      <c r="F1" s="12"/>
      <c r="G1" s="12"/>
      <c r="H1" s="12"/>
      <c r="I1" s="12"/>
      <c r="J1" s="12"/>
      <c r="K1" s="12"/>
    </row>
    <row r="2" spans="1:11" ht="41.4" x14ac:dyDescent="0.3">
      <c r="A2" s="2" t="s">
        <v>1</v>
      </c>
      <c r="B2" s="2" t="s">
        <v>2</v>
      </c>
      <c r="C2" s="2" t="s">
        <v>3</v>
      </c>
      <c r="D2" s="2" t="s">
        <v>4</v>
      </c>
      <c r="E2" s="3" t="s">
        <v>5</v>
      </c>
      <c r="F2" s="4" t="s">
        <v>6</v>
      </c>
      <c r="G2" s="5" t="s">
        <v>7</v>
      </c>
      <c r="H2" s="4" t="s">
        <v>8</v>
      </c>
      <c r="I2" s="6" t="s">
        <v>9</v>
      </c>
      <c r="J2" s="5" t="s">
        <v>10</v>
      </c>
      <c r="K2" s="2" t="s">
        <v>11</v>
      </c>
    </row>
    <row r="3" spans="1:11" ht="27.6" x14ac:dyDescent="0.3">
      <c r="A3" s="7">
        <v>1</v>
      </c>
      <c r="B3" s="7" t="s">
        <v>17</v>
      </c>
      <c r="C3" s="7"/>
      <c r="D3" s="7"/>
      <c r="E3" s="8">
        <v>350</v>
      </c>
      <c r="F3" s="9"/>
      <c r="G3" s="10"/>
      <c r="H3" s="9"/>
      <c r="I3" s="11"/>
      <c r="J3" s="10"/>
      <c r="K3" s="7"/>
    </row>
    <row r="4" spans="1:11" x14ac:dyDescent="0.3">
      <c r="A4" s="7"/>
      <c r="B4" s="7"/>
      <c r="C4" s="7"/>
      <c r="D4" s="7"/>
      <c r="E4" s="8"/>
      <c r="F4" s="9"/>
      <c r="G4" s="5" t="s">
        <v>13</v>
      </c>
      <c r="H4" s="4">
        <f>SUM(H3:H3)</f>
        <v>0</v>
      </c>
      <c r="I4" s="6"/>
      <c r="J4" s="5">
        <f>SUM(J3:J3)</f>
        <v>0</v>
      </c>
      <c r="K4" s="7"/>
    </row>
  </sheetData>
  <mergeCells count="1">
    <mergeCell ref="A1:K1"/>
  </mergeCells>
  <pageMargins left="0.7" right="0.7" top="0.75" bottom="0.75" header="0.3" footer="0.3"/>
  <pageSetup paperSize="9" scale="99" fitToHeight="0" orientation="landscape"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707A0-F1D8-4B0B-9994-B5500B92CA6A}">
  <sheetPr>
    <pageSetUpPr fitToPage="1"/>
  </sheetPr>
  <dimension ref="A1:K5"/>
  <sheetViews>
    <sheetView workbookViewId="0">
      <selection activeCell="D4" sqref="D4"/>
    </sheetView>
  </sheetViews>
  <sheetFormatPr defaultRowHeight="14.4" x14ac:dyDescent="0.3"/>
  <cols>
    <col min="1" max="1" width="7" customWidth="1"/>
    <col min="2" max="2" width="36.6640625" customWidth="1"/>
    <col min="3" max="3" width="9.88671875" customWidth="1"/>
    <col min="8" max="8" width="12.33203125" customWidth="1"/>
    <col min="10" max="10" width="15.6640625" customWidth="1"/>
    <col min="11" max="11" width="15" customWidth="1"/>
  </cols>
  <sheetData>
    <row r="1" spans="1:11" x14ac:dyDescent="0.3">
      <c r="A1" s="54" t="s">
        <v>465</v>
      </c>
      <c r="B1" s="54"/>
      <c r="C1" s="54"/>
      <c r="D1" s="54"/>
      <c r="E1" s="54"/>
      <c r="F1" s="54"/>
      <c r="G1" s="54"/>
      <c r="H1" s="54"/>
      <c r="I1" s="54"/>
      <c r="J1" s="54"/>
      <c r="K1" s="54"/>
    </row>
    <row r="2" spans="1:11" ht="41.4" x14ac:dyDescent="0.3">
      <c r="A2" s="2" t="s">
        <v>1</v>
      </c>
      <c r="B2" s="2" t="s">
        <v>446</v>
      </c>
      <c r="C2" s="2" t="s">
        <v>3</v>
      </c>
      <c r="D2" s="2" t="s">
        <v>4</v>
      </c>
      <c r="E2" s="3" t="s">
        <v>35</v>
      </c>
      <c r="F2" s="4" t="s">
        <v>6</v>
      </c>
      <c r="G2" s="5" t="s">
        <v>7</v>
      </c>
      <c r="H2" s="4" t="s">
        <v>8</v>
      </c>
      <c r="I2" s="6" t="s">
        <v>9</v>
      </c>
      <c r="J2" s="5" t="s">
        <v>10</v>
      </c>
      <c r="K2" s="2" t="s">
        <v>11</v>
      </c>
    </row>
    <row r="3" spans="1:11" ht="331.2" x14ac:dyDescent="0.3">
      <c r="A3" s="7">
        <v>1</v>
      </c>
      <c r="B3" s="20" t="s">
        <v>466</v>
      </c>
      <c r="C3" s="20"/>
      <c r="D3" s="7"/>
      <c r="E3" s="20">
        <v>30</v>
      </c>
      <c r="F3" s="22"/>
      <c r="G3" s="23"/>
      <c r="H3" s="22"/>
      <c r="I3" s="11"/>
      <c r="J3" s="23"/>
      <c r="K3" s="7"/>
    </row>
    <row r="4" spans="1:11" ht="69" x14ac:dyDescent="0.3">
      <c r="A4" s="7">
        <v>2</v>
      </c>
      <c r="B4" s="7" t="s">
        <v>467</v>
      </c>
      <c r="C4" s="20"/>
      <c r="D4" s="20"/>
      <c r="E4" s="20">
        <v>15</v>
      </c>
      <c r="F4" s="22"/>
      <c r="G4" s="23"/>
      <c r="H4" s="22"/>
      <c r="I4" s="11"/>
      <c r="J4" s="23"/>
      <c r="K4" s="7"/>
    </row>
    <row r="5" spans="1:11" x14ac:dyDescent="0.3">
      <c r="A5" s="7"/>
      <c r="B5" s="20" t="s">
        <v>289</v>
      </c>
      <c r="C5" s="20"/>
      <c r="D5" s="20"/>
      <c r="E5" s="20"/>
      <c r="F5" s="9"/>
      <c r="G5" s="28" t="s">
        <v>13</v>
      </c>
      <c r="H5" s="28">
        <f>SUM(H3:H4)</f>
        <v>0</v>
      </c>
      <c r="I5" s="30"/>
      <c r="J5" s="28">
        <f>SUM(J3:J4)</f>
        <v>0</v>
      </c>
      <c r="K5" s="7"/>
    </row>
  </sheetData>
  <mergeCells count="1">
    <mergeCell ref="A1:K1"/>
  </mergeCells>
  <pageMargins left="0.7" right="0.7" top="0.75" bottom="0.75" header="0.3" footer="0.3"/>
  <pageSetup paperSize="9" scale="92" fitToHeight="0"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0A9E-429F-424B-A66E-69F9AF46D95E}">
  <sheetPr>
    <pageSetUpPr fitToPage="1"/>
  </sheetPr>
  <dimension ref="A1:K6"/>
  <sheetViews>
    <sheetView workbookViewId="0">
      <selection activeCell="L9" sqref="L9"/>
    </sheetView>
  </sheetViews>
  <sheetFormatPr defaultRowHeight="14.4" x14ac:dyDescent="0.3"/>
  <cols>
    <col min="1" max="1" width="5.109375" customWidth="1"/>
    <col min="2" max="2" width="36.109375" customWidth="1"/>
    <col min="8" max="8" width="14.109375" customWidth="1"/>
    <col min="10" max="10" width="9.44140625" style="44" bestFit="1" customWidth="1"/>
  </cols>
  <sheetData>
    <row r="1" spans="1:11" x14ac:dyDescent="0.3">
      <c r="A1" s="55" t="s">
        <v>468</v>
      </c>
      <c r="B1" s="56"/>
      <c r="C1" s="56"/>
      <c r="D1" s="56"/>
      <c r="E1" s="56"/>
      <c r="F1" s="56"/>
      <c r="G1" s="56"/>
      <c r="H1" s="56"/>
      <c r="I1" s="56"/>
      <c r="J1" s="56"/>
      <c r="K1" s="56"/>
    </row>
    <row r="2" spans="1:11" ht="41.4" x14ac:dyDescent="0.3">
      <c r="A2" s="2" t="s">
        <v>1</v>
      </c>
      <c r="B2" s="2" t="s">
        <v>2</v>
      </c>
      <c r="C2" s="2" t="s">
        <v>3</v>
      </c>
      <c r="D2" s="2" t="s">
        <v>4</v>
      </c>
      <c r="E2" s="3" t="s">
        <v>35</v>
      </c>
      <c r="F2" s="4" t="s">
        <v>6</v>
      </c>
      <c r="G2" s="5" t="s">
        <v>7</v>
      </c>
      <c r="H2" s="4" t="s">
        <v>8</v>
      </c>
      <c r="I2" s="6" t="s">
        <v>9</v>
      </c>
      <c r="J2" s="4" t="s">
        <v>10</v>
      </c>
      <c r="K2" s="2" t="s">
        <v>11</v>
      </c>
    </row>
    <row r="3" spans="1:11" ht="82.8" x14ac:dyDescent="0.3">
      <c r="A3" s="7">
        <v>1</v>
      </c>
      <c r="B3" s="26" t="s">
        <v>469</v>
      </c>
      <c r="C3" s="7"/>
      <c r="D3" s="7"/>
      <c r="E3" s="7">
        <v>30</v>
      </c>
      <c r="F3" s="9"/>
      <c r="G3" s="10"/>
      <c r="H3" s="10"/>
      <c r="I3" s="11"/>
      <c r="J3" s="9"/>
      <c r="K3" s="7"/>
    </row>
    <row r="4" spans="1:11" ht="69" x14ac:dyDescent="0.3">
      <c r="A4" s="7">
        <v>2</v>
      </c>
      <c r="B4" s="26" t="s">
        <v>470</v>
      </c>
      <c r="C4" s="7"/>
      <c r="D4" s="7"/>
      <c r="E4" s="7">
        <v>300</v>
      </c>
      <c r="F4" s="9"/>
      <c r="G4" s="10"/>
      <c r="H4" s="10"/>
      <c r="I4" s="11"/>
      <c r="J4" s="9"/>
      <c r="K4" s="7"/>
    </row>
    <row r="5" spans="1:11" ht="110.4" x14ac:dyDescent="0.3">
      <c r="A5" s="7">
        <v>3</v>
      </c>
      <c r="B5" s="26" t="s">
        <v>471</v>
      </c>
      <c r="C5" s="7"/>
      <c r="D5" s="7"/>
      <c r="E5" s="7">
        <v>600</v>
      </c>
      <c r="F5" s="9"/>
      <c r="G5" s="10"/>
      <c r="H5" s="10"/>
      <c r="I5" s="11"/>
      <c r="J5" s="9"/>
      <c r="K5" s="7"/>
    </row>
    <row r="6" spans="1:11" x14ac:dyDescent="0.3">
      <c r="A6" s="7"/>
      <c r="B6" s="26"/>
      <c r="C6" s="7"/>
      <c r="D6" s="7"/>
      <c r="E6" s="7"/>
      <c r="F6" s="9"/>
      <c r="G6" s="10" t="s">
        <v>472</v>
      </c>
      <c r="H6" s="10">
        <f>SUM(H3:H5)</f>
        <v>0</v>
      </c>
      <c r="I6" s="11"/>
      <c r="J6" s="9">
        <f>SUM(J3:J5)</f>
        <v>0</v>
      </c>
      <c r="K6" s="7"/>
    </row>
  </sheetData>
  <mergeCells count="1">
    <mergeCell ref="A1:K1"/>
  </mergeCells>
  <pageMargins left="0.7" right="0.7" top="0.75" bottom="0.75" header="0.3" footer="0.3"/>
  <pageSetup paperSize="9" fitToHeight="0"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BF03F-0E4E-471B-A2E1-D4A8DEC97422}">
  <sheetPr>
    <pageSetUpPr fitToPage="1"/>
  </sheetPr>
  <dimension ref="A1:K11"/>
  <sheetViews>
    <sheetView workbookViewId="0">
      <selection activeCell="D15" sqref="D15"/>
    </sheetView>
  </sheetViews>
  <sheetFormatPr defaultRowHeight="14.4" x14ac:dyDescent="0.3"/>
  <cols>
    <col min="1" max="1" width="7.44140625" customWidth="1"/>
    <col min="2" max="2" width="36.44140625" customWidth="1"/>
    <col min="8" max="8" width="13.5546875" customWidth="1"/>
    <col min="10" max="10" width="15.109375" customWidth="1"/>
    <col min="11" max="11" width="16.44140625" customWidth="1"/>
  </cols>
  <sheetData>
    <row r="1" spans="1:11" x14ac:dyDescent="0.3">
      <c r="A1" s="12" t="s">
        <v>473</v>
      </c>
      <c r="B1" s="12"/>
      <c r="C1" s="12"/>
      <c r="D1" s="12"/>
      <c r="E1" s="12"/>
      <c r="F1" s="12"/>
      <c r="G1" s="12"/>
      <c r="H1" s="12"/>
      <c r="I1" s="12"/>
      <c r="J1" s="12"/>
      <c r="K1" s="12"/>
    </row>
    <row r="2" spans="1:11" ht="41.4" x14ac:dyDescent="0.3">
      <c r="A2" s="2" t="s">
        <v>1</v>
      </c>
      <c r="B2" s="2" t="s">
        <v>2</v>
      </c>
      <c r="C2" s="2" t="s">
        <v>3</v>
      </c>
      <c r="D2" s="2" t="s">
        <v>4</v>
      </c>
      <c r="E2" s="3" t="s">
        <v>5</v>
      </c>
      <c r="F2" s="4" t="s">
        <v>6</v>
      </c>
      <c r="G2" s="5" t="s">
        <v>7</v>
      </c>
      <c r="H2" s="4" t="s">
        <v>8</v>
      </c>
      <c r="I2" s="6" t="s">
        <v>9</v>
      </c>
      <c r="J2" s="5" t="s">
        <v>10</v>
      </c>
      <c r="K2" s="2" t="s">
        <v>11</v>
      </c>
    </row>
    <row r="3" spans="1:11" x14ac:dyDescent="0.3">
      <c r="A3" s="7">
        <v>1</v>
      </c>
      <c r="B3" s="7" t="s">
        <v>474</v>
      </c>
      <c r="C3" s="7"/>
      <c r="D3" s="7"/>
      <c r="E3" s="8">
        <v>42</v>
      </c>
      <c r="F3" s="9"/>
      <c r="G3" s="10"/>
      <c r="H3" s="9"/>
      <c r="I3" s="11"/>
      <c r="J3" s="10"/>
      <c r="K3" s="7"/>
    </row>
    <row r="4" spans="1:11" x14ac:dyDescent="0.3">
      <c r="A4" s="7">
        <v>2</v>
      </c>
      <c r="B4" s="7" t="s">
        <v>475</v>
      </c>
      <c r="C4" s="7"/>
      <c r="D4" s="7"/>
      <c r="E4" s="8">
        <v>9000</v>
      </c>
      <c r="F4" s="9"/>
      <c r="G4" s="10"/>
      <c r="H4" s="9"/>
      <c r="I4" s="11"/>
      <c r="J4" s="10"/>
      <c r="K4" s="7"/>
    </row>
    <row r="5" spans="1:11" x14ac:dyDescent="0.3">
      <c r="A5" s="7">
        <v>3</v>
      </c>
      <c r="B5" s="7" t="s">
        <v>476</v>
      </c>
      <c r="C5" s="7"/>
      <c r="D5" s="7"/>
      <c r="E5" s="8">
        <v>180</v>
      </c>
      <c r="F5" s="9"/>
      <c r="G5" s="10"/>
      <c r="H5" s="9"/>
      <c r="I5" s="11"/>
      <c r="J5" s="10"/>
      <c r="K5" s="7"/>
    </row>
    <row r="6" spans="1:11" ht="41.4" x14ac:dyDescent="0.3">
      <c r="A6" s="7">
        <v>4</v>
      </c>
      <c r="B6" s="7" t="s">
        <v>477</v>
      </c>
      <c r="C6" s="7"/>
      <c r="D6" s="7"/>
      <c r="E6" s="8">
        <v>15</v>
      </c>
      <c r="F6" s="9"/>
      <c r="G6" s="10"/>
      <c r="H6" s="9"/>
      <c r="I6" s="11"/>
      <c r="J6" s="10"/>
      <c r="K6" s="7" t="s">
        <v>458</v>
      </c>
    </row>
    <row r="7" spans="1:11" x14ac:dyDescent="0.3">
      <c r="A7" s="7">
        <v>5</v>
      </c>
      <c r="B7" s="7" t="s">
        <v>478</v>
      </c>
      <c r="C7" s="7"/>
      <c r="D7" s="7"/>
      <c r="E7" s="8">
        <v>105</v>
      </c>
      <c r="F7" s="9"/>
      <c r="G7" s="10"/>
      <c r="H7" s="9"/>
      <c r="I7" s="11"/>
      <c r="J7" s="10"/>
      <c r="K7" s="7"/>
    </row>
    <row r="8" spans="1:11" x14ac:dyDescent="0.3">
      <c r="A8" s="7">
        <v>6</v>
      </c>
      <c r="B8" s="7" t="s">
        <v>479</v>
      </c>
      <c r="C8" s="7"/>
      <c r="D8" s="7"/>
      <c r="E8" s="8">
        <v>180</v>
      </c>
      <c r="F8" s="9"/>
      <c r="G8" s="10"/>
      <c r="H8" s="9"/>
      <c r="I8" s="11"/>
      <c r="J8" s="10"/>
      <c r="K8" s="7"/>
    </row>
    <row r="9" spans="1:11" x14ac:dyDescent="0.3">
      <c r="A9" s="7">
        <v>7</v>
      </c>
      <c r="B9" s="20" t="s">
        <v>480</v>
      </c>
      <c r="C9" s="20"/>
      <c r="D9" s="7"/>
      <c r="E9" s="8">
        <v>9750</v>
      </c>
      <c r="F9" s="22"/>
      <c r="G9" s="10"/>
      <c r="H9" s="9"/>
      <c r="I9" s="24"/>
      <c r="J9" s="10"/>
      <c r="K9" s="7"/>
    </row>
    <row r="10" spans="1:11" x14ac:dyDescent="0.3">
      <c r="A10" s="7">
        <v>8</v>
      </c>
      <c r="B10" s="7" t="s">
        <v>481</v>
      </c>
      <c r="C10" s="7"/>
      <c r="D10" s="7"/>
      <c r="E10" s="8">
        <v>300</v>
      </c>
      <c r="F10" s="9"/>
      <c r="G10" s="10"/>
      <c r="H10" s="9"/>
      <c r="I10" s="11"/>
      <c r="J10" s="10"/>
      <c r="K10" s="7"/>
    </row>
    <row r="11" spans="1:11" x14ac:dyDescent="0.3">
      <c r="A11" s="7"/>
      <c r="B11" s="7"/>
      <c r="C11" s="7"/>
      <c r="D11" s="7"/>
      <c r="E11" s="8"/>
      <c r="F11" s="9"/>
      <c r="G11" s="5" t="s">
        <v>13</v>
      </c>
      <c r="H11" s="4">
        <f>SUM(H3:H10)</f>
        <v>0</v>
      </c>
      <c r="I11" s="6"/>
      <c r="J11" s="5">
        <f>SUM(J3:J10)</f>
        <v>0</v>
      </c>
      <c r="K11" s="7"/>
    </row>
  </sheetData>
  <mergeCells count="1">
    <mergeCell ref="A1:K1"/>
  </mergeCells>
  <pageMargins left="0.7" right="0.7" top="0.75" bottom="0.75" header="0.3" footer="0.3"/>
  <pageSetup paperSize="9" scale="91" fitToHeight="0" orientation="landscape"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BA0FA-5AB3-4608-9E89-97CC484668E7}">
  <sheetPr>
    <pageSetUpPr fitToPage="1"/>
  </sheetPr>
  <dimension ref="A1:K26"/>
  <sheetViews>
    <sheetView topLeftCell="A12" workbookViewId="0">
      <selection activeCell="B25" sqref="B25"/>
    </sheetView>
  </sheetViews>
  <sheetFormatPr defaultColWidth="9.109375" defaultRowHeight="14.4" x14ac:dyDescent="0.3"/>
  <cols>
    <col min="1" max="1" width="7" style="58" customWidth="1"/>
    <col min="2" max="2" width="39" style="76" customWidth="1"/>
    <col min="3" max="5" width="9.109375" style="58"/>
    <col min="6" max="6" width="9.109375" style="77"/>
    <col min="7" max="8" width="9.109375" style="58"/>
    <col min="9" max="9" width="9.109375" style="78"/>
    <col min="10" max="16384" width="9.109375" style="58"/>
  </cols>
  <sheetData>
    <row r="1" spans="1:11" x14ac:dyDescent="0.3">
      <c r="A1" s="57" t="s">
        <v>482</v>
      </c>
      <c r="B1" s="57"/>
      <c r="C1" s="57"/>
      <c r="D1" s="57"/>
      <c r="E1" s="57"/>
      <c r="F1" s="57"/>
      <c r="G1" s="57"/>
      <c r="H1" s="57"/>
      <c r="I1" s="57"/>
      <c r="J1" s="57"/>
      <c r="K1" s="57"/>
    </row>
    <row r="2" spans="1:11" ht="43.2" x14ac:dyDescent="0.3">
      <c r="A2" s="59" t="s">
        <v>1</v>
      </c>
      <c r="B2" s="59" t="s">
        <v>2</v>
      </c>
      <c r="C2" s="59" t="s">
        <v>3</v>
      </c>
      <c r="D2" s="59" t="s">
        <v>4</v>
      </c>
      <c r="E2" s="60" t="s">
        <v>35</v>
      </c>
      <c r="F2" s="61" t="s">
        <v>6</v>
      </c>
      <c r="G2" s="62" t="s">
        <v>7</v>
      </c>
      <c r="H2" s="61" t="s">
        <v>8</v>
      </c>
      <c r="I2" s="63" t="s">
        <v>9</v>
      </c>
      <c r="J2" s="62" t="s">
        <v>10</v>
      </c>
      <c r="K2" s="59" t="s">
        <v>11</v>
      </c>
    </row>
    <row r="3" spans="1:11" ht="28.8" x14ac:dyDescent="0.3">
      <c r="A3" s="64">
        <v>1</v>
      </c>
      <c r="B3" s="64" t="s">
        <v>483</v>
      </c>
      <c r="C3" s="64"/>
      <c r="D3" s="64"/>
      <c r="E3" s="65">
        <v>15</v>
      </c>
      <c r="F3" s="66"/>
      <c r="G3" s="67"/>
      <c r="H3" s="66"/>
      <c r="I3" s="68"/>
      <c r="J3" s="67"/>
      <c r="K3" s="64"/>
    </row>
    <row r="4" spans="1:11" ht="28.8" x14ac:dyDescent="0.3">
      <c r="A4" s="64">
        <v>2</v>
      </c>
      <c r="B4" s="64" t="s">
        <v>484</v>
      </c>
      <c r="C4" s="64"/>
      <c r="D4" s="64"/>
      <c r="E4" s="65">
        <v>7.5</v>
      </c>
      <c r="F4" s="66"/>
      <c r="G4" s="67"/>
      <c r="H4" s="66"/>
      <c r="I4" s="68"/>
      <c r="J4" s="67"/>
      <c r="K4" s="64"/>
    </row>
    <row r="5" spans="1:11" ht="28.8" x14ac:dyDescent="0.3">
      <c r="A5" s="64">
        <v>3</v>
      </c>
      <c r="B5" s="64" t="s">
        <v>485</v>
      </c>
      <c r="C5" s="64"/>
      <c r="D5" s="64"/>
      <c r="E5" s="65">
        <v>10</v>
      </c>
      <c r="F5" s="66"/>
      <c r="G5" s="67"/>
      <c r="H5" s="66"/>
      <c r="I5" s="68"/>
      <c r="J5" s="67"/>
      <c r="K5" s="64"/>
    </row>
    <row r="6" spans="1:11" ht="28.8" x14ac:dyDescent="0.3">
      <c r="A6" s="64">
        <v>4</v>
      </c>
      <c r="B6" s="64" t="s">
        <v>486</v>
      </c>
      <c r="C6" s="64"/>
      <c r="D6" s="64"/>
      <c r="E6" s="65">
        <v>3</v>
      </c>
      <c r="F6" s="66"/>
      <c r="G6" s="67"/>
      <c r="H6" s="66"/>
      <c r="I6" s="68"/>
      <c r="J6" s="67"/>
      <c r="K6" s="64"/>
    </row>
    <row r="7" spans="1:11" ht="28.8" x14ac:dyDescent="0.3">
      <c r="A7" s="64">
        <v>5</v>
      </c>
      <c r="B7" s="64" t="s">
        <v>487</v>
      </c>
      <c r="C7" s="69"/>
      <c r="D7" s="64"/>
      <c r="E7" s="69">
        <v>2</v>
      </c>
      <c r="F7" s="70"/>
      <c r="G7" s="67"/>
      <c r="H7" s="66"/>
      <c r="I7" s="68"/>
      <c r="J7" s="67"/>
      <c r="K7" s="64"/>
    </row>
    <row r="8" spans="1:11" ht="28.8" x14ac:dyDescent="0.3">
      <c r="A8" s="64">
        <v>6</v>
      </c>
      <c r="B8" s="64" t="s">
        <v>488</v>
      </c>
      <c r="C8" s="64"/>
      <c r="D8" s="64"/>
      <c r="E8" s="65">
        <v>5</v>
      </c>
      <c r="F8" s="66"/>
      <c r="G8" s="67"/>
      <c r="H8" s="66"/>
      <c r="I8" s="68"/>
      <c r="J8" s="67"/>
      <c r="K8" s="64"/>
    </row>
    <row r="9" spans="1:11" ht="28.8" x14ac:dyDescent="0.3">
      <c r="A9" s="64">
        <v>7</v>
      </c>
      <c r="B9" s="64" t="s">
        <v>489</v>
      </c>
      <c r="C9" s="64"/>
      <c r="D9" s="64"/>
      <c r="E9" s="65">
        <v>15</v>
      </c>
      <c r="F9" s="66"/>
      <c r="G9" s="67"/>
      <c r="H9" s="66"/>
      <c r="I9" s="68"/>
      <c r="J9" s="67"/>
      <c r="K9" s="64"/>
    </row>
    <row r="10" spans="1:11" ht="28.8" x14ac:dyDescent="0.3">
      <c r="A10" s="64">
        <v>8</v>
      </c>
      <c r="B10" s="64" t="s">
        <v>490</v>
      </c>
      <c r="C10" s="64"/>
      <c r="D10" s="64"/>
      <c r="E10" s="65">
        <v>10</v>
      </c>
      <c r="F10" s="66"/>
      <c r="G10" s="67"/>
      <c r="H10" s="66"/>
      <c r="I10" s="68"/>
      <c r="J10" s="67"/>
      <c r="K10" s="64"/>
    </row>
    <row r="11" spans="1:11" ht="28.8" x14ac:dyDescent="0.3">
      <c r="A11" s="64">
        <v>9</v>
      </c>
      <c r="B11" s="64" t="s">
        <v>491</v>
      </c>
      <c r="C11" s="64"/>
      <c r="D11" s="64"/>
      <c r="E11" s="65">
        <v>25</v>
      </c>
      <c r="F11" s="66"/>
      <c r="G11" s="67"/>
      <c r="H11" s="66"/>
      <c r="I11" s="68"/>
      <c r="J11" s="67"/>
      <c r="K11" s="64"/>
    </row>
    <row r="12" spans="1:11" ht="28.8" x14ac:dyDescent="0.3">
      <c r="A12" s="64">
        <v>10</v>
      </c>
      <c r="B12" s="71" t="s">
        <v>492</v>
      </c>
      <c r="C12" s="72"/>
      <c r="D12" s="72"/>
      <c r="E12" s="65">
        <v>2</v>
      </c>
      <c r="F12" s="73"/>
      <c r="G12" s="67"/>
      <c r="H12" s="66"/>
      <c r="I12" s="68"/>
      <c r="J12" s="67"/>
      <c r="K12" s="72"/>
    </row>
    <row r="13" spans="1:11" ht="28.8" x14ac:dyDescent="0.3">
      <c r="A13" s="64">
        <v>11</v>
      </c>
      <c r="B13" s="71" t="s">
        <v>493</v>
      </c>
      <c r="C13" s="72"/>
      <c r="D13" s="72"/>
      <c r="E13" s="72">
        <v>2</v>
      </c>
      <c r="F13" s="73"/>
      <c r="G13" s="67"/>
      <c r="H13" s="66"/>
      <c r="I13" s="68"/>
      <c r="J13" s="67"/>
      <c r="K13" s="72"/>
    </row>
    <row r="14" spans="1:11" ht="28.8" x14ac:dyDescent="0.3">
      <c r="A14" s="64">
        <v>12</v>
      </c>
      <c r="B14" s="64" t="s">
        <v>494</v>
      </c>
      <c r="C14" s="72"/>
      <c r="D14" s="72"/>
      <c r="E14" s="72">
        <v>2</v>
      </c>
      <c r="F14" s="73"/>
      <c r="G14" s="67"/>
      <c r="H14" s="66"/>
      <c r="I14" s="68"/>
      <c r="J14" s="67"/>
      <c r="K14" s="72"/>
    </row>
    <row r="15" spans="1:11" ht="28.8" x14ac:dyDescent="0.3">
      <c r="A15" s="64">
        <v>13</v>
      </c>
      <c r="B15" s="64" t="s">
        <v>495</v>
      </c>
      <c r="C15" s="72"/>
      <c r="D15" s="72"/>
      <c r="E15" s="72">
        <v>2</v>
      </c>
      <c r="F15" s="73"/>
      <c r="G15" s="67"/>
      <c r="H15" s="66"/>
      <c r="I15" s="68"/>
      <c r="J15" s="67"/>
      <c r="K15" s="72"/>
    </row>
    <row r="16" spans="1:11" ht="28.8" x14ac:dyDescent="0.3">
      <c r="A16" s="64">
        <v>14</v>
      </c>
      <c r="B16" s="64" t="s">
        <v>496</v>
      </c>
      <c r="C16" s="72"/>
      <c r="D16" s="72"/>
      <c r="E16" s="72">
        <v>2</v>
      </c>
      <c r="F16" s="73"/>
      <c r="G16" s="67"/>
      <c r="H16" s="66"/>
      <c r="I16" s="68"/>
      <c r="J16" s="67"/>
      <c r="K16" s="72"/>
    </row>
    <row r="17" spans="1:11" ht="28.8" x14ac:dyDescent="0.3">
      <c r="A17" s="64">
        <v>15</v>
      </c>
      <c r="B17" s="64" t="s">
        <v>497</v>
      </c>
      <c r="C17" s="72"/>
      <c r="D17" s="72"/>
      <c r="E17" s="72">
        <v>2</v>
      </c>
      <c r="F17" s="73"/>
      <c r="G17" s="67"/>
      <c r="H17" s="66"/>
      <c r="I17" s="68"/>
      <c r="J17" s="67"/>
      <c r="K17" s="72"/>
    </row>
    <row r="18" spans="1:11" ht="28.8" x14ac:dyDescent="0.3">
      <c r="A18" s="64">
        <v>16</v>
      </c>
      <c r="B18" s="64" t="s">
        <v>498</v>
      </c>
      <c r="C18" s="72"/>
      <c r="D18" s="72"/>
      <c r="E18" s="72">
        <v>2</v>
      </c>
      <c r="F18" s="73"/>
      <c r="G18" s="67"/>
      <c r="H18" s="66"/>
      <c r="I18" s="68"/>
      <c r="J18" s="67"/>
      <c r="K18" s="72"/>
    </row>
    <row r="19" spans="1:11" ht="28.8" x14ac:dyDescent="0.3">
      <c r="A19" s="64">
        <v>17</v>
      </c>
      <c r="B19" s="64" t="s">
        <v>499</v>
      </c>
      <c r="C19" s="72"/>
      <c r="D19" s="72"/>
      <c r="E19" s="72">
        <v>2</v>
      </c>
      <c r="F19" s="73"/>
      <c r="G19" s="67"/>
      <c r="H19" s="66"/>
      <c r="I19" s="68"/>
      <c r="J19" s="67"/>
      <c r="K19" s="72"/>
    </row>
    <row r="20" spans="1:11" ht="28.8" x14ac:dyDescent="0.3">
      <c r="A20" s="64">
        <v>18</v>
      </c>
      <c r="B20" s="64" t="s">
        <v>500</v>
      </c>
      <c r="C20" s="72"/>
      <c r="D20" s="72"/>
      <c r="E20" s="72">
        <v>2</v>
      </c>
      <c r="F20" s="73"/>
      <c r="G20" s="67"/>
      <c r="H20" s="66"/>
      <c r="I20" s="68"/>
      <c r="J20" s="67"/>
      <c r="K20" s="72"/>
    </row>
    <row r="21" spans="1:11" ht="28.8" x14ac:dyDescent="0.3">
      <c r="A21" s="64">
        <v>19</v>
      </c>
      <c r="B21" s="64" t="s">
        <v>501</v>
      </c>
      <c r="C21" s="72"/>
      <c r="D21" s="72"/>
      <c r="E21" s="72">
        <v>2</v>
      </c>
      <c r="F21" s="73"/>
      <c r="G21" s="67"/>
      <c r="H21" s="66"/>
      <c r="I21" s="68"/>
      <c r="J21" s="67"/>
      <c r="K21" s="72"/>
    </row>
    <row r="22" spans="1:11" ht="28.8" x14ac:dyDescent="0.3">
      <c r="A22" s="64">
        <v>20</v>
      </c>
      <c r="B22" s="64" t="s">
        <v>502</v>
      </c>
      <c r="C22" s="72"/>
      <c r="D22" s="72"/>
      <c r="E22" s="72">
        <v>2</v>
      </c>
      <c r="F22" s="73"/>
      <c r="G22" s="67"/>
      <c r="H22" s="66"/>
      <c r="I22" s="68"/>
      <c r="J22" s="67"/>
      <c r="K22" s="72"/>
    </row>
    <row r="23" spans="1:11" ht="28.8" x14ac:dyDescent="0.3">
      <c r="A23" s="64">
        <v>21</v>
      </c>
      <c r="B23" s="64" t="s">
        <v>503</v>
      </c>
      <c r="C23" s="72"/>
      <c r="D23" s="72"/>
      <c r="E23" s="72">
        <v>2</v>
      </c>
      <c r="F23" s="73"/>
      <c r="G23" s="67"/>
      <c r="H23" s="66"/>
      <c r="I23" s="68"/>
      <c r="J23" s="67"/>
      <c r="K23" s="72"/>
    </row>
    <row r="24" spans="1:11" ht="28.8" x14ac:dyDescent="0.3">
      <c r="A24" s="64">
        <v>22</v>
      </c>
      <c r="B24" s="64" t="s">
        <v>504</v>
      </c>
      <c r="C24" s="72"/>
      <c r="D24" s="72"/>
      <c r="E24" s="72">
        <v>2</v>
      </c>
      <c r="F24" s="73"/>
      <c r="G24" s="67"/>
      <c r="H24" s="66"/>
      <c r="I24" s="68"/>
      <c r="J24" s="67"/>
      <c r="K24" s="72"/>
    </row>
    <row r="25" spans="1:11" ht="28.8" x14ac:dyDescent="0.3">
      <c r="A25" s="64">
        <v>23</v>
      </c>
      <c r="B25" s="64" t="s">
        <v>505</v>
      </c>
      <c r="C25" s="72"/>
      <c r="D25" s="72"/>
      <c r="E25" s="72">
        <v>2</v>
      </c>
      <c r="F25" s="73"/>
      <c r="G25" s="67"/>
      <c r="H25" s="66"/>
      <c r="I25" s="68"/>
      <c r="J25" s="67"/>
      <c r="K25" s="72"/>
    </row>
    <row r="26" spans="1:11" x14ac:dyDescent="0.3">
      <c r="A26" s="72"/>
      <c r="B26" s="64"/>
      <c r="C26" s="72"/>
      <c r="D26" s="72"/>
      <c r="E26" s="72"/>
      <c r="F26" s="73"/>
      <c r="G26" s="72" t="s">
        <v>13</v>
      </c>
      <c r="H26" s="73">
        <f>SUM(H3:H25)</f>
        <v>0</v>
      </c>
      <c r="I26" s="74"/>
      <c r="J26" s="75">
        <f>SUM(J3:J25)</f>
        <v>0</v>
      </c>
      <c r="K26" s="72"/>
    </row>
  </sheetData>
  <mergeCells count="1">
    <mergeCell ref="A1:K1"/>
  </mergeCells>
  <pageMargins left="0.7" right="0.7" top="0.75" bottom="0.75" header="0.3" footer="0.3"/>
  <pageSetup paperSize="9" fitToHeight="0" orientation="landscape"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B15D6-85B5-43FA-8EA9-A86BAE5A2F3C}">
  <sheetPr>
    <pageSetUpPr fitToPage="1"/>
  </sheetPr>
  <dimension ref="A1:K17"/>
  <sheetViews>
    <sheetView workbookViewId="0">
      <selection activeCell="A15" sqref="A15"/>
    </sheetView>
  </sheetViews>
  <sheetFormatPr defaultColWidth="9.109375" defaultRowHeight="14.4" x14ac:dyDescent="0.3"/>
  <cols>
    <col min="1" max="1" width="6.88671875" style="79" customWidth="1"/>
    <col min="2" max="2" width="65.5546875" style="79" customWidth="1"/>
    <col min="3" max="3" width="15.33203125" style="79" customWidth="1"/>
    <col min="4" max="5" width="9.109375" style="79"/>
    <col min="6" max="6" width="9.109375" style="84"/>
    <col min="7" max="7" width="9.109375" style="79"/>
    <col min="8" max="8" width="9.5546875" style="84" bestFit="1" customWidth="1"/>
    <col min="9" max="9" width="9.109375" style="79"/>
    <col min="10" max="10" width="9.109375" style="84"/>
    <col min="11" max="16384" width="9.109375" style="79"/>
  </cols>
  <sheetData>
    <row r="1" spans="1:11" x14ac:dyDescent="0.3">
      <c r="A1" s="12" t="s">
        <v>521</v>
      </c>
      <c r="B1" s="12"/>
      <c r="C1" s="12"/>
      <c r="D1" s="12"/>
      <c r="E1" s="12"/>
      <c r="F1" s="12"/>
      <c r="G1" s="12"/>
      <c r="H1" s="12"/>
      <c r="I1" s="12"/>
      <c r="J1" s="12"/>
      <c r="K1" s="12"/>
    </row>
    <row r="2" spans="1:11" ht="41.4" x14ac:dyDescent="0.3">
      <c r="A2" s="2" t="s">
        <v>1</v>
      </c>
      <c r="B2" s="2" t="s">
        <v>2</v>
      </c>
      <c r="C2" s="2" t="s">
        <v>3</v>
      </c>
      <c r="D2" s="2" t="s">
        <v>4</v>
      </c>
      <c r="E2" s="3" t="s">
        <v>32</v>
      </c>
      <c r="F2" s="4" t="s">
        <v>6</v>
      </c>
      <c r="G2" s="5" t="s">
        <v>7</v>
      </c>
      <c r="H2" s="4" t="s">
        <v>8</v>
      </c>
      <c r="I2" s="6" t="s">
        <v>9</v>
      </c>
      <c r="J2" s="4" t="s">
        <v>10</v>
      </c>
      <c r="K2" s="2" t="s">
        <v>11</v>
      </c>
    </row>
    <row r="3" spans="1:11" ht="144" x14ac:dyDescent="0.3">
      <c r="A3" s="80">
        <v>1</v>
      </c>
      <c r="B3" s="81" t="s">
        <v>507</v>
      </c>
      <c r="C3" s="80"/>
      <c r="D3" s="80"/>
      <c r="E3" s="80">
        <v>200</v>
      </c>
      <c r="F3" s="82"/>
      <c r="G3" s="80"/>
      <c r="H3" s="82"/>
      <c r="I3" s="83"/>
      <c r="J3" s="82"/>
      <c r="K3" s="80"/>
    </row>
    <row r="4" spans="1:11" ht="115.2" x14ac:dyDescent="0.3">
      <c r="A4" s="80">
        <v>2</v>
      </c>
      <c r="B4" s="81" t="s">
        <v>508</v>
      </c>
      <c r="C4" s="80"/>
      <c r="D4" s="80"/>
      <c r="E4" s="80">
        <v>200</v>
      </c>
      <c r="F4" s="82"/>
      <c r="G4" s="80"/>
      <c r="H4" s="82"/>
      <c r="I4" s="83"/>
      <c r="J4" s="82"/>
      <c r="K4" s="80"/>
    </row>
    <row r="5" spans="1:11" ht="115.2" x14ac:dyDescent="0.3">
      <c r="A5" s="80">
        <v>3</v>
      </c>
      <c r="B5" s="81" t="s">
        <v>509</v>
      </c>
      <c r="C5" s="80"/>
      <c r="D5" s="80"/>
      <c r="E5" s="80">
        <v>200</v>
      </c>
      <c r="F5" s="82"/>
      <c r="G5" s="80"/>
      <c r="H5" s="82"/>
      <c r="I5" s="83"/>
      <c r="J5" s="82"/>
      <c r="K5" s="80"/>
    </row>
    <row r="6" spans="1:11" ht="144" x14ac:dyDescent="0.3">
      <c r="A6" s="80">
        <v>4</v>
      </c>
      <c r="B6" s="81" t="s">
        <v>510</v>
      </c>
      <c r="C6" s="80"/>
      <c r="D6" s="80"/>
      <c r="E6" s="80">
        <v>200</v>
      </c>
      <c r="F6" s="82"/>
      <c r="G6" s="80"/>
      <c r="H6" s="82"/>
      <c r="I6" s="83"/>
      <c r="J6" s="82"/>
      <c r="K6" s="80"/>
    </row>
    <row r="7" spans="1:11" ht="172.8" x14ac:dyDescent="0.3">
      <c r="A7" s="80">
        <v>5</v>
      </c>
      <c r="B7" s="81" t="s">
        <v>511</v>
      </c>
      <c r="C7" s="80"/>
      <c r="D7" s="80"/>
      <c r="E7" s="80">
        <v>200</v>
      </c>
      <c r="F7" s="82"/>
      <c r="G7" s="80"/>
      <c r="H7" s="82"/>
      <c r="I7" s="83"/>
      <c r="J7" s="82"/>
      <c r="K7" s="80"/>
    </row>
    <row r="8" spans="1:11" ht="172.8" x14ac:dyDescent="0.3">
      <c r="A8" s="80">
        <v>6</v>
      </c>
      <c r="B8" s="81" t="s">
        <v>512</v>
      </c>
      <c r="C8" s="80"/>
      <c r="D8" s="80"/>
      <c r="E8" s="80">
        <v>150</v>
      </c>
      <c r="F8" s="82"/>
      <c r="G8" s="80"/>
      <c r="H8" s="82"/>
      <c r="I8" s="83"/>
      <c r="J8" s="82"/>
      <c r="K8" s="80"/>
    </row>
    <row r="9" spans="1:11" ht="158.4" x14ac:dyDescent="0.3">
      <c r="A9" s="80">
        <v>7</v>
      </c>
      <c r="B9" s="81" t="s">
        <v>513</v>
      </c>
      <c r="C9" s="80"/>
      <c r="D9" s="80"/>
      <c r="E9" s="80">
        <v>100</v>
      </c>
      <c r="F9" s="82"/>
      <c r="G9" s="80"/>
      <c r="H9" s="82"/>
      <c r="I9" s="83"/>
      <c r="J9" s="82"/>
      <c r="K9" s="80"/>
    </row>
    <row r="10" spans="1:11" ht="158.4" x14ac:dyDescent="0.3">
      <c r="A10" s="80">
        <v>8</v>
      </c>
      <c r="B10" s="81" t="s">
        <v>514</v>
      </c>
      <c r="C10" s="80"/>
      <c r="D10" s="80"/>
      <c r="E10" s="80">
        <v>100</v>
      </c>
      <c r="F10" s="82"/>
      <c r="G10" s="80"/>
      <c r="H10" s="82"/>
      <c r="I10" s="83"/>
      <c r="J10" s="82"/>
      <c r="K10" s="80"/>
    </row>
    <row r="11" spans="1:11" ht="100.8" x14ac:dyDescent="0.3">
      <c r="A11" s="80">
        <v>9</v>
      </c>
      <c r="B11" s="81" t="s">
        <v>515</v>
      </c>
      <c r="C11" s="80"/>
      <c r="D11" s="80"/>
      <c r="E11" s="80">
        <v>150</v>
      </c>
      <c r="F11" s="82"/>
      <c r="G11" s="80"/>
      <c r="H11" s="82"/>
      <c r="I11" s="83"/>
      <c r="J11" s="82"/>
      <c r="K11" s="80"/>
    </row>
    <row r="12" spans="1:11" ht="158.4" x14ac:dyDescent="0.3">
      <c r="A12" s="80">
        <v>10</v>
      </c>
      <c r="B12" s="81" t="s">
        <v>516</v>
      </c>
      <c r="C12" s="80"/>
      <c r="D12" s="80"/>
      <c r="E12" s="80">
        <v>150</v>
      </c>
      <c r="F12" s="82"/>
      <c r="G12" s="80"/>
      <c r="H12" s="82"/>
      <c r="I12" s="83"/>
      <c r="J12" s="82"/>
      <c r="K12" s="80"/>
    </row>
    <row r="13" spans="1:11" ht="100.8" x14ac:dyDescent="0.3">
      <c r="A13" s="80">
        <v>11</v>
      </c>
      <c r="B13" s="81" t="s">
        <v>517</v>
      </c>
      <c r="C13" s="80"/>
      <c r="D13" s="80"/>
      <c r="E13" s="80">
        <v>150</v>
      </c>
      <c r="F13" s="82"/>
      <c r="G13" s="80"/>
      <c r="H13" s="82"/>
      <c r="I13" s="83"/>
      <c r="J13" s="82"/>
      <c r="K13" s="80"/>
    </row>
    <row r="14" spans="1:11" ht="144" x14ac:dyDescent="0.3">
      <c r="A14" s="80">
        <v>12</v>
      </c>
      <c r="B14" s="81" t="s">
        <v>518</v>
      </c>
      <c r="C14" s="80"/>
      <c r="D14" s="80"/>
      <c r="E14" s="80">
        <v>20</v>
      </c>
      <c r="F14" s="82"/>
      <c r="G14" s="80"/>
      <c r="H14" s="82"/>
      <c r="I14" s="83"/>
      <c r="J14" s="82"/>
      <c r="K14" s="80"/>
    </row>
    <row r="15" spans="1:11" ht="57.6" x14ac:dyDescent="0.3">
      <c r="A15" s="80">
        <v>13</v>
      </c>
      <c r="B15" s="81" t="s">
        <v>519</v>
      </c>
      <c r="C15" s="80"/>
      <c r="D15" s="80"/>
      <c r="E15" s="80">
        <v>500</v>
      </c>
      <c r="F15" s="82"/>
      <c r="G15" s="80"/>
      <c r="H15" s="82"/>
      <c r="I15" s="83"/>
      <c r="J15" s="82"/>
      <c r="K15" s="80"/>
    </row>
    <row r="16" spans="1:11" x14ac:dyDescent="0.3">
      <c r="A16" s="80"/>
      <c r="B16" s="80"/>
      <c r="C16" s="80"/>
      <c r="D16" s="80"/>
      <c r="E16" s="80"/>
      <c r="F16" s="82"/>
      <c r="G16" s="80" t="s">
        <v>13</v>
      </c>
      <c r="H16" s="82">
        <f>SUM(H3:H15)</f>
        <v>0</v>
      </c>
      <c r="I16" s="80"/>
      <c r="J16" s="82">
        <f>SUM(J3:J15)</f>
        <v>0</v>
      </c>
      <c r="K16" s="80"/>
    </row>
    <row r="17" spans="1:11" ht="40.799999999999997" customHeight="1" x14ac:dyDescent="0.3">
      <c r="A17" s="85" t="s">
        <v>520</v>
      </c>
      <c r="B17" s="85"/>
      <c r="C17" s="85"/>
      <c r="D17" s="85"/>
      <c r="E17" s="85"/>
      <c r="F17" s="85"/>
      <c r="G17" s="85"/>
      <c r="H17" s="85"/>
      <c r="I17" s="85"/>
      <c r="J17" s="85"/>
      <c r="K17" s="85"/>
    </row>
  </sheetData>
  <mergeCells count="2">
    <mergeCell ref="A1:K1"/>
    <mergeCell ref="A17:K17"/>
  </mergeCells>
  <pageMargins left="0.7" right="0.7" top="0.75" bottom="0.75" header="0.3" footer="0.3"/>
  <pageSetup paperSize="9" scale="81" fitToHeight="0" orientation="landscape"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3415F-1738-44D4-8B0D-B76711D9C47C}">
  <dimension ref="A1:Q797"/>
  <sheetViews>
    <sheetView tabSelected="1" showWhiteSpace="0" view="pageLayout" zoomScale="107" zoomScaleNormal="154" zoomScalePageLayoutView="107" workbookViewId="0">
      <selection activeCell="K445" sqref="K445"/>
    </sheetView>
  </sheetViews>
  <sheetFormatPr defaultColWidth="9.109375" defaultRowHeight="13.8" x14ac:dyDescent="0.3"/>
  <cols>
    <col min="1" max="1" width="4.109375" style="33" customWidth="1"/>
    <col min="2" max="2" width="52.6640625" style="87" customWidth="1"/>
    <col min="3" max="4" width="7.109375" style="33" customWidth="1"/>
    <col min="5" max="5" width="7.109375" style="88" customWidth="1"/>
    <col min="6" max="6" width="9.33203125" style="52" customWidth="1"/>
    <col min="7" max="7" width="7.44140625" style="89" customWidth="1"/>
    <col min="8" max="8" width="12.33203125" style="52" customWidth="1"/>
    <col min="9" max="9" width="4.6640625" style="90" customWidth="1"/>
    <col min="10" max="10" width="12.6640625" style="89" customWidth="1"/>
    <col min="11" max="11" width="13.6640625" style="33" customWidth="1"/>
    <col min="12" max="16384" width="9.109375" style="27"/>
  </cols>
  <sheetData>
    <row r="1" spans="1:11" ht="15" customHeight="1" x14ac:dyDescent="0.3">
      <c r="A1" s="12" t="s">
        <v>506</v>
      </c>
      <c r="B1" s="12"/>
      <c r="C1" s="12"/>
      <c r="D1" s="12"/>
      <c r="E1" s="12"/>
      <c r="F1" s="12"/>
      <c r="G1" s="12"/>
      <c r="H1" s="12"/>
      <c r="I1" s="12"/>
      <c r="J1" s="12"/>
      <c r="K1" s="12"/>
    </row>
    <row r="2" spans="1:11" ht="41.4" x14ac:dyDescent="0.3">
      <c r="A2" s="2" t="s">
        <v>1</v>
      </c>
      <c r="B2" s="2" t="s">
        <v>2</v>
      </c>
      <c r="C2" s="2" t="s">
        <v>3</v>
      </c>
      <c r="D2" s="2" t="s">
        <v>4</v>
      </c>
      <c r="E2" s="3" t="s">
        <v>32</v>
      </c>
      <c r="F2" s="4" t="s">
        <v>6</v>
      </c>
      <c r="G2" s="5" t="s">
        <v>7</v>
      </c>
      <c r="H2" s="4" t="s">
        <v>8</v>
      </c>
      <c r="I2" s="6" t="s">
        <v>9</v>
      </c>
      <c r="J2" s="5" t="s">
        <v>10</v>
      </c>
      <c r="K2" s="2" t="s">
        <v>11</v>
      </c>
    </row>
    <row r="3" spans="1:11" ht="27.6" x14ac:dyDescent="0.3">
      <c r="A3" s="7">
        <v>1</v>
      </c>
      <c r="B3" s="7" t="s">
        <v>522</v>
      </c>
      <c r="C3" s="7"/>
      <c r="D3" s="7"/>
      <c r="E3" s="8">
        <v>6</v>
      </c>
      <c r="F3" s="9"/>
      <c r="G3" s="10"/>
      <c r="H3" s="9"/>
      <c r="I3" s="11"/>
      <c r="J3" s="10"/>
      <c r="K3" s="7"/>
    </row>
    <row r="4" spans="1:11" x14ac:dyDescent="0.3">
      <c r="A4" s="7">
        <v>2</v>
      </c>
      <c r="B4" s="7" t="s">
        <v>523</v>
      </c>
      <c r="C4" s="7"/>
      <c r="D4" s="7"/>
      <c r="E4" s="8">
        <v>15</v>
      </c>
      <c r="F4" s="9"/>
      <c r="G4" s="10"/>
      <c r="H4" s="9"/>
      <c r="I4" s="11"/>
      <c r="J4" s="10"/>
      <c r="K4" s="7"/>
    </row>
    <row r="5" spans="1:11" x14ac:dyDescent="0.3">
      <c r="A5" s="7">
        <v>3</v>
      </c>
      <c r="B5" s="7" t="s">
        <v>524</v>
      </c>
      <c r="C5" s="7"/>
      <c r="D5" s="7"/>
      <c r="E5" s="8">
        <v>23</v>
      </c>
      <c r="F5" s="9"/>
      <c r="G5" s="10"/>
      <c r="H5" s="9"/>
      <c r="I5" s="11"/>
      <c r="J5" s="10"/>
      <c r="K5" s="7"/>
    </row>
    <row r="6" spans="1:11" x14ac:dyDescent="0.3">
      <c r="A6" s="7">
        <v>4</v>
      </c>
      <c r="B6" s="7" t="s">
        <v>525</v>
      </c>
      <c r="C6" s="7"/>
      <c r="D6" s="7"/>
      <c r="E6" s="8">
        <v>18</v>
      </c>
      <c r="F6" s="9"/>
      <c r="G6" s="10"/>
      <c r="H6" s="9"/>
      <c r="I6" s="11"/>
      <c r="J6" s="10"/>
      <c r="K6" s="7"/>
    </row>
    <row r="7" spans="1:11" x14ac:dyDescent="0.3">
      <c r="A7" s="7">
        <v>5</v>
      </c>
      <c r="B7" s="7" t="s">
        <v>526</v>
      </c>
      <c r="C7" s="7"/>
      <c r="D7" s="7"/>
      <c r="E7" s="8">
        <v>15</v>
      </c>
      <c r="F7" s="9"/>
      <c r="G7" s="10"/>
      <c r="H7" s="9"/>
      <c r="I7" s="11"/>
      <c r="J7" s="10"/>
      <c r="K7" s="7"/>
    </row>
    <row r="8" spans="1:11" x14ac:dyDescent="0.3">
      <c r="A8" s="7">
        <v>6</v>
      </c>
      <c r="B8" s="7" t="s">
        <v>527</v>
      </c>
      <c r="C8" s="7"/>
      <c r="D8" s="7"/>
      <c r="E8" s="8">
        <v>3</v>
      </c>
      <c r="F8" s="9"/>
      <c r="G8" s="10"/>
      <c r="H8" s="9"/>
      <c r="I8" s="11"/>
      <c r="J8" s="10"/>
      <c r="K8" s="7"/>
    </row>
    <row r="9" spans="1:11" x14ac:dyDescent="0.3">
      <c r="A9" s="7">
        <v>7</v>
      </c>
      <c r="B9" s="7" t="s">
        <v>528</v>
      </c>
      <c r="C9" s="7"/>
      <c r="D9" s="7"/>
      <c r="E9" s="8">
        <v>50</v>
      </c>
      <c r="F9" s="9"/>
      <c r="G9" s="10"/>
      <c r="H9" s="9"/>
      <c r="I9" s="11"/>
      <c r="J9" s="10"/>
      <c r="K9" s="7"/>
    </row>
    <row r="10" spans="1:11" ht="27.6" x14ac:dyDescent="0.3">
      <c r="A10" s="7">
        <v>8</v>
      </c>
      <c r="B10" s="7" t="s">
        <v>529</v>
      </c>
      <c r="C10" s="7"/>
      <c r="D10" s="7"/>
      <c r="E10" s="8">
        <v>370</v>
      </c>
      <c r="F10" s="9"/>
      <c r="G10" s="10"/>
      <c r="H10" s="9"/>
      <c r="I10" s="11"/>
      <c r="J10" s="10"/>
      <c r="K10" s="7"/>
    </row>
    <row r="11" spans="1:11" x14ac:dyDescent="0.3">
      <c r="A11" s="7">
        <v>9</v>
      </c>
      <c r="B11" s="7" t="s">
        <v>530</v>
      </c>
      <c r="C11" s="7"/>
      <c r="D11" s="7"/>
      <c r="E11" s="8">
        <v>2</v>
      </c>
      <c r="F11" s="9"/>
      <c r="G11" s="10"/>
      <c r="H11" s="9"/>
      <c r="I11" s="11"/>
      <c r="J11" s="10"/>
      <c r="K11" s="7"/>
    </row>
    <row r="12" spans="1:11" x14ac:dyDescent="0.3">
      <c r="A12" s="7">
        <v>10</v>
      </c>
      <c r="B12" s="7" t="s">
        <v>531</v>
      </c>
      <c r="C12" s="7"/>
      <c r="D12" s="7"/>
      <c r="E12" s="8">
        <v>100</v>
      </c>
      <c r="F12" s="9"/>
      <c r="G12" s="10"/>
      <c r="H12" s="9"/>
      <c r="I12" s="11"/>
      <c r="J12" s="10"/>
      <c r="K12" s="7"/>
    </row>
    <row r="13" spans="1:11" x14ac:dyDescent="0.3">
      <c r="A13" s="7">
        <v>11</v>
      </c>
      <c r="B13" s="7" t="s">
        <v>532</v>
      </c>
      <c r="C13" s="7"/>
      <c r="D13" s="7"/>
      <c r="E13" s="8">
        <v>15</v>
      </c>
      <c r="F13" s="9"/>
      <c r="G13" s="10"/>
      <c r="H13" s="9"/>
      <c r="I13" s="11"/>
      <c r="J13" s="10"/>
      <c r="K13" s="7"/>
    </row>
    <row r="14" spans="1:11" x14ac:dyDescent="0.3">
      <c r="A14" s="7">
        <v>12</v>
      </c>
      <c r="B14" s="7" t="s">
        <v>533</v>
      </c>
      <c r="C14" s="7"/>
      <c r="D14" s="7"/>
      <c r="E14" s="8">
        <v>3</v>
      </c>
      <c r="F14" s="9"/>
      <c r="G14" s="10"/>
      <c r="H14" s="9"/>
      <c r="I14" s="11"/>
      <c r="J14" s="10"/>
      <c r="K14" s="7"/>
    </row>
    <row r="15" spans="1:11" ht="27.6" x14ac:dyDescent="0.3">
      <c r="A15" s="7">
        <v>13</v>
      </c>
      <c r="B15" s="7" t="s">
        <v>534</v>
      </c>
      <c r="C15" s="7"/>
      <c r="D15" s="7"/>
      <c r="E15" s="8">
        <v>8</v>
      </c>
      <c r="F15" s="9"/>
      <c r="G15" s="10"/>
      <c r="H15" s="9"/>
      <c r="I15" s="11"/>
      <c r="J15" s="10"/>
      <c r="K15" s="7"/>
    </row>
    <row r="16" spans="1:11" x14ac:dyDescent="0.3">
      <c r="A16" s="7">
        <v>14</v>
      </c>
      <c r="B16" s="7" t="s">
        <v>535</v>
      </c>
      <c r="C16" s="7"/>
      <c r="D16" s="7"/>
      <c r="E16" s="8">
        <v>300</v>
      </c>
      <c r="F16" s="9"/>
      <c r="G16" s="10"/>
      <c r="H16" s="9"/>
      <c r="I16" s="11"/>
      <c r="J16" s="10"/>
      <c r="K16" s="7"/>
    </row>
    <row r="17" spans="1:11" x14ac:dyDescent="0.3">
      <c r="A17" s="7">
        <v>15</v>
      </c>
      <c r="B17" s="7" t="s">
        <v>536</v>
      </c>
      <c r="C17" s="7"/>
      <c r="D17" s="7"/>
      <c r="E17" s="8">
        <v>2</v>
      </c>
      <c r="F17" s="9"/>
      <c r="G17" s="10"/>
      <c r="H17" s="9"/>
      <c r="I17" s="11"/>
      <c r="J17" s="10"/>
      <c r="K17" s="7"/>
    </row>
    <row r="18" spans="1:11" x14ac:dyDescent="0.3">
      <c r="A18" s="7">
        <v>16</v>
      </c>
      <c r="B18" s="7" t="s">
        <v>537</v>
      </c>
      <c r="C18" s="7"/>
      <c r="D18" s="7"/>
      <c r="E18" s="8">
        <v>3</v>
      </c>
      <c r="F18" s="9"/>
      <c r="G18" s="10"/>
      <c r="H18" s="9"/>
      <c r="I18" s="11"/>
      <c r="J18" s="10"/>
      <c r="K18" s="7"/>
    </row>
    <row r="19" spans="1:11" x14ac:dyDescent="0.3">
      <c r="A19" s="7">
        <v>17</v>
      </c>
      <c r="B19" s="7" t="s">
        <v>538</v>
      </c>
      <c r="C19" s="7"/>
      <c r="D19" s="7"/>
      <c r="E19" s="8">
        <v>3</v>
      </c>
      <c r="F19" s="9"/>
      <c r="G19" s="10"/>
      <c r="H19" s="9"/>
      <c r="I19" s="11"/>
      <c r="J19" s="10"/>
      <c r="K19" s="7"/>
    </row>
    <row r="20" spans="1:11" ht="27.6" x14ac:dyDescent="0.3">
      <c r="A20" s="7">
        <v>18</v>
      </c>
      <c r="B20" s="7" t="s">
        <v>539</v>
      </c>
      <c r="C20" s="7"/>
      <c r="D20" s="7"/>
      <c r="E20" s="8">
        <v>2</v>
      </c>
      <c r="F20" s="9"/>
      <c r="G20" s="10"/>
      <c r="H20" s="9"/>
      <c r="I20" s="11"/>
      <c r="J20" s="10"/>
      <c r="K20" s="7"/>
    </row>
    <row r="21" spans="1:11" x14ac:dyDescent="0.3">
      <c r="A21" s="7">
        <v>19</v>
      </c>
      <c r="B21" s="7" t="s">
        <v>540</v>
      </c>
      <c r="C21" s="7"/>
      <c r="D21" s="7"/>
      <c r="E21" s="8">
        <v>11</v>
      </c>
      <c r="F21" s="9"/>
      <c r="G21" s="10"/>
      <c r="H21" s="9"/>
      <c r="I21" s="11"/>
      <c r="J21" s="10"/>
      <c r="K21" s="7"/>
    </row>
    <row r="22" spans="1:11" x14ac:dyDescent="0.3">
      <c r="A22" s="7">
        <v>20</v>
      </c>
      <c r="B22" s="7" t="s">
        <v>541</v>
      </c>
      <c r="C22" s="7"/>
      <c r="D22" s="7"/>
      <c r="E22" s="8">
        <v>2</v>
      </c>
      <c r="F22" s="9"/>
      <c r="G22" s="10"/>
      <c r="H22" s="9"/>
      <c r="I22" s="11"/>
      <c r="J22" s="10"/>
      <c r="K22" s="7"/>
    </row>
    <row r="23" spans="1:11" x14ac:dyDescent="0.3">
      <c r="A23" s="7">
        <v>21</v>
      </c>
      <c r="B23" s="7" t="s">
        <v>542</v>
      </c>
      <c r="C23" s="7"/>
      <c r="D23" s="7"/>
      <c r="E23" s="8">
        <v>10</v>
      </c>
      <c r="F23" s="9"/>
      <c r="G23" s="10"/>
      <c r="H23" s="9"/>
      <c r="I23" s="11"/>
      <c r="J23" s="10"/>
      <c r="K23" s="7"/>
    </row>
    <row r="24" spans="1:11" x14ac:dyDescent="0.3">
      <c r="A24" s="7">
        <v>22</v>
      </c>
      <c r="B24" s="7" t="s">
        <v>543</v>
      </c>
      <c r="C24" s="7"/>
      <c r="D24" s="7"/>
      <c r="E24" s="8">
        <v>45</v>
      </c>
      <c r="F24" s="9"/>
      <c r="G24" s="10"/>
      <c r="H24" s="9"/>
      <c r="I24" s="11"/>
      <c r="J24" s="10"/>
      <c r="K24" s="7"/>
    </row>
    <row r="25" spans="1:11" x14ac:dyDescent="0.3">
      <c r="A25" s="7">
        <v>23</v>
      </c>
      <c r="B25" s="7" t="s">
        <v>544</v>
      </c>
      <c r="C25" s="7"/>
      <c r="D25" s="7"/>
      <c r="E25" s="8">
        <v>45</v>
      </c>
      <c r="F25" s="9"/>
      <c r="G25" s="10"/>
      <c r="H25" s="9"/>
      <c r="I25" s="11"/>
      <c r="J25" s="10"/>
      <c r="K25" s="7"/>
    </row>
    <row r="26" spans="1:11" ht="27.6" x14ac:dyDescent="0.3">
      <c r="A26" s="7">
        <v>24</v>
      </c>
      <c r="B26" s="7" t="s">
        <v>545</v>
      </c>
      <c r="C26" s="7"/>
      <c r="D26" s="7"/>
      <c r="E26" s="8">
        <v>2</v>
      </c>
      <c r="F26" s="9"/>
      <c r="G26" s="10"/>
      <c r="H26" s="9"/>
      <c r="I26" s="11"/>
      <c r="J26" s="10"/>
      <c r="K26" s="7"/>
    </row>
    <row r="27" spans="1:11" x14ac:dyDescent="0.3">
      <c r="A27" s="7">
        <v>25</v>
      </c>
      <c r="B27" s="7" t="s">
        <v>546</v>
      </c>
      <c r="C27" s="7"/>
      <c r="D27" s="7"/>
      <c r="E27" s="8">
        <v>18</v>
      </c>
      <c r="F27" s="9"/>
      <c r="G27" s="10"/>
      <c r="H27" s="9"/>
      <c r="I27" s="11"/>
      <c r="J27" s="10"/>
      <c r="K27" s="7"/>
    </row>
    <row r="28" spans="1:11" ht="27.6" x14ac:dyDescent="0.3">
      <c r="A28" s="7">
        <v>26</v>
      </c>
      <c r="B28" s="7" t="s">
        <v>547</v>
      </c>
      <c r="C28" s="7"/>
      <c r="D28" s="7"/>
      <c r="E28" s="8">
        <v>53</v>
      </c>
      <c r="F28" s="9"/>
      <c r="G28" s="10"/>
      <c r="H28" s="9"/>
      <c r="I28" s="11"/>
      <c r="J28" s="10"/>
      <c r="K28" s="7"/>
    </row>
    <row r="29" spans="1:11" x14ac:dyDescent="0.3">
      <c r="A29" s="7">
        <v>27</v>
      </c>
      <c r="B29" s="7" t="s">
        <v>548</v>
      </c>
      <c r="C29" s="7"/>
      <c r="D29" s="7"/>
      <c r="E29" s="8">
        <v>600</v>
      </c>
      <c r="F29" s="9"/>
      <c r="G29" s="10"/>
      <c r="H29" s="9"/>
      <c r="I29" s="11"/>
      <c r="J29" s="10"/>
      <c r="K29" s="7"/>
    </row>
    <row r="30" spans="1:11" x14ac:dyDescent="0.3">
      <c r="A30" s="7">
        <v>28</v>
      </c>
      <c r="B30" s="7" t="s">
        <v>549</v>
      </c>
      <c r="C30" s="7"/>
      <c r="D30" s="7"/>
      <c r="E30" s="8">
        <v>18</v>
      </c>
      <c r="F30" s="9"/>
      <c r="G30" s="10"/>
      <c r="H30" s="9"/>
      <c r="I30" s="11"/>
      <c r="J30" s="10"/>
      <c r="K30" s="7"/>
    </row>
    <row r="31" spans="1:11" x14ac:dyDescent="0.3">
      <c r="A31" s="7">
        <v>29</v>
      </c>
      <c r="B31" s="7" t="s">
        <v>550</v>
      </c>
      <c r="C31" s="7"/>
      <c r="D31" s="7"/>
      <c r="E31" s="8">
        <v>5</v>
      </c>
      <c r="F31" s="9"/>
      <c r="G31" s="10"/>
      <c r="H31" s="9"/>
      <c r="I31" s="11"/>
      <c r="J31" s="10"/>
      <c r="K31" s="7"/>
    </row>
    <row r="32" spans="1:11" x14ac:dyDescent="0.3">
      <c r="A32" s="7">
        <v>30</v>
      </c>
      <c r="B32" s="7" t="s">
        <v>551</v>
      </c>
      <c r="C32" s="7"/>
      <c r="D32" s="7"/>
      <c r="E32" s="8">
        <v>15</v>
      </c>
      <c r="F32" s="9"/>
      <c r="G32" s="10"/>
      <c r="H32" s="9"/>
      <c r="I32" s="11"/>
      <c r="J32" s="10"/>
      <c r="K32" s="7"/>
    </row>
    <row r="33" spans="1:11" x14ac:dyDescent="0.3">
      <c r="A33" s="7">
        <v>31</v>
      </c>
      <c r="B33" s="7" t="s">
        <v>552</v>
      </c>
      <c r="C33" s="7"/>
      <c r="D33" s="7"/>
      <c r="E33" s="8">
        <v>2</v>
      </c>
      <c r="F33" s="9"/>
      <c r="G33" s="10"/>
      <c r="H33" s="9"/>
      <c r="I33" s="11"/>
      <c r="J33" s="10"/>
      <c r="K33" s="7"/>
    </row>
    <row r="34" spans="1:11" ht="27.6" x14ac:dyDescent="0.3">
      <c r="A34" s="7">
        <v>32</v>
      </c>
      <c r="B34" s="7" t="s">
        <v>553</v>
      </c>
      <c r="C34" s="7"/>
      <c r="D34" s="7"/>
      <c r="E34" s="8">
        <v>70</v>
      </c>
      <c r="F34" s="9"/>
      <c r="G34" s="10"/>
      <c r="H34" s="9"/>
      <c r="I34" s="11"/>
      <c r="J34" s="10"/>
      <c r="K34" s="7"/>
    </row>
    <row r="35" spans="1:11" x14ac:dyDescent="0.3">
      <c r="A35" s="7">
        <v>33</v>
      </c>
      <c r="B35" s="7" t="s">
        <v>554</v>
      </c>
      <c r="C35" s="7"/>
      <c r="D35" s="7"/>
      <c r="E35" s="8">
        <v>2</v>
      </c>
      <c r="F35" s="9"/>
      <c r="G35" s="10"/>
      <c r="H35" s="9"/>
      <c r="I35" s="11"/>
      <c r="J35" s="10"/>
      <c r="K35" s="7"/>
    </row>
    <row r="36" spans="1:11" x14ac:dyDescent="0.3">
      <c r="A36" s="7">
        <v>34</v>
      </c>
      <c r="B36" s="7" t="s">
        <v>555</v>
      </c>
      <c r="C36" s="7"/>
      <c r="D36" s="7"/>
      <c r="E36" s="8">
        <v>2</v>
      </c>
      <c r="F36" s="9"/>
      <c r="G36" s="10"/>
      <c r="H36" s="9"/>
      <c r="I36" s="11"/>
      <c r="J36" s="10"/>
      <c r="K36" s="7"/>
    </row>
    <row r="37" spans="1:11" x14ac:dyDescent="0.3">
      <c r="A37" s="7">
        <v>35</v>
      </c>
      <c r="B37" s="7" t="s">
        <v>556</v>
      </c>
      <c r="C37" s="7"/>
      <c r="D37" s="7"/>
      <c r="E37" s="8">
        <v>8</v>
      </c>
      <c r="F37" s="9"/>
      <c r="G37" s="10"/>
      <c r="H37" s="9"/>
      <c r="I37" s="11"/>
      <c r="J37" s="10"/>
      <c r="K37" s="7"/>
    </row>
    <row r="38" spans="1:11" x14ac:dyDescent="0.3">
      <c r="A38" s="7">
        <v>36</v>
      </c>
      <c r="B38" s="7" t="s">
        <v>557</v>
      </c>
      <c r="C38" s="7"/>
      <c r="D38" s="7"/>
      <c r="E38" s="8">
        <v>2</v>
      </c>
      <c r="F38" s="9"/>
      <c r="G38" s="10"/>
      <c r="H38" s="9"/>
      <c r="I38" s="11"/>
      <c r="J38" s="10"/>
      <c r="K38" s="7"/>
    </row>
    <row r="39" spans="1:11" x14ac:dyDescent="0.3">
      <c r="A39" s="7">
        <v>37</v>
      </c>
      <c r="B39" s="7" t="s">
        <v>558</v>
      </c>
      <c r="C39" s="7"/>
      <c r="D39" s="7"/>
      <c r="E39" s="8">
        <v>3</v>
      </c>
      <c r="F39" s="9"/>
      <c r="G39" s="10"/>
      <c r="H39" s="9"/>
      <c r="I39" s="11"/>
      <c r="J39" s="10"/>
      <c r="K39" s="7"/>
    </row>
    <row r="40" spans="1:11" ht="41.4" x14ac:dyDescent="0.3">
      <c r="A40" s="7">
        <v>38</v>
      </c>
      <c r="B40" s="7" t="s">
        <v>559</v>
      </c>
      <c r="C40" s="7"/>
      <c r="D40" s="7"/>
      <c r="E40" s="8">
        <v>5</v>
      </c>
      <c r="F40" s="9"/>
      <c r="G40" s="10"/>
      <c r="H40" s="9"/>
      <c r="I40" s="11"/>
      <c r="J40" s="10"/>
      <c r="K40" s="7"/>
    </row>
    <row r="41" spans="1:11" ht="27.6" x14ac:dyDescent="0.3">
      <c r="A41" s="7">
        <v>39</v>
      </c>
      <c r="B41" s="7" t="s">
        <v>560</v>
      </c>
      <c r="C41" s="7"/>
      <c r="D41" s="7"/>
      <c r="E41" s="8">
        <v>5</v>
      </c>
      <c r="F41" s="9"/>
      <c r="G41" s="10"/>
      <c r="H41" s="9"/>
      <c r="I41" s="11"/>
      <c r="J41" s="10"/>
      <c r="K41" s="7"/>
    </row>
    <row r="42" spans="1:11" x14ac:dyDescent="0.3">
      <c r="A42" s="7">
        <v>40</v>
      </c>
      <c r="B42" s="7" t="s">
        <v>561</v>
      </c>
      <c r="C42" s="7"/>
      <c r="D42" s="7"/>
      <c r="E42" s="8">
        <v>5</v>
      </c>
      <c r="F42" s="9"/>
      <c r="G42" s="10"/>
      <c r="H42" s="9"/>
      <c r="I42" s="11"/>
      <c r="J42" s="10"/>
      <c r="K42" s="7"/>
    </row>
    <row r="43" spans="1:11" x14ac:dyDescent="0.3">
      <c r="A43" s="7">
        <v>41</v>
      </c>
      <c r="B43" s="7" t="s">
        <v>562</v>
      </c>
      <c r="C43" s="7"/>
      <c r="D43" s="7"/>
      <c r="E43" s="8">
        <v>15</v>
      </c>
      <c r="F43" s="9"/>
      <c r="G43" s="10"/>
      <c r="H43" s="9"/>
      <c r="I43" s="11"/>
      <c r="J43" s="10"/>
      <c r="K43" s="7"/>
    </row>
    <row r="44" spans="1:11" x14ac:dyDescent="0.3">
      <c r="A44" s="7">
        <v>42</v>
      </c>
      <c r="B44" s="7" t="s">
        <v>563</v>
      </c>
      <c r="C44" s="7"/>
      <c r="D44" s="7"/>
      <c r="E44" s="8">
        <v>11</v>
      </c>
      <c r="F44" s="9"/>
      <c r="G44" s="10"/>
      <c r="H44" s="9"/>
      <c r="I44" s="11"/>
      <c r="J44" s="10"/>
      <c r="K44" s="7"/>
    </row>
    <row r="45" spans="1:11" ht="27.6" x14ac:dyDescent="0.3">
      <c r="A45" s="7">
        <v>43</v>
      </c>
      <c r="B45" s="7" t="s">
        <v>564</v>
      </c>
      <c r="C45" s="7"/>
      <c r="D45" s="7"/>
      <c r="E45" s="8">
        <v>150</v>
      </c>
      <c r="F45" s="9"/>
      <c r="G45" s="10"/>
      <c r="H45" s="9"/>
      <c r="I45" s="11"/>
      <c r="J45" s="10"/>
      <c r="K45" s="7"/>
    </row>
    <row r="46" spans="1:11" ht="27.6" x14ac:dyDescent="0.3">
      <c r="A46" s="7">
        <v>44</v>
      </c>
      <c r="B46" s="7" t="s">
        <v>565</v>
      </c>
      <c r="C46" s="7"/>
      <c r="D46" s="7"/>
      <c r="E46" s="8">
        <v>2</v>
      </c>
      <c r="F46" s="9"/>
      <c r="G46" s="10"/>
      <c r="H46" s="9"/>
      <c r="I46" s="11"/>
      <c r="J46" s="10"/>
      <c r="K46" s="7"/>
    </row>
    <row r="47" spans="1:11" x14ac:dyDescent="0.3">
      <c r="A47" s="7">
        <v>45</v>
      </c>
      <c r="B47" s="7" t="s">
        <v>566</v>
      </c>
      <c r="C47" s="7"/>
      <c r="D47" s="7"/>
      <c r="E47" s="8">
        <v>3</v>
      </c>
      <c r="F47" s="9"/>
      <c r="G47" s="10"/>
      <c r="H47" s="9"/>
      <c r="I47" s="11"/>
      <c r="J47" s="10"/>
      <c r="K47" s="7"/>
    </row>
    <row r="48" spans="1:11" x14ac:dyDescent="0.3">
      <c r="A48" s="7">
        <v>46</v>
      </c>
      <c r="B48" s="7" t="s">
        <v>567</v>
      </c>
      <c r="C48" s="7"/>
      <c r="D48" s="7"/>
      <c r="E48" s="8">
        <v>60</v>
      </c>
      <c r="F48" s="9"/>
      <c r="G48" s="10"/>
      <c r="H48" s="9"/>
      <c r="I48" s="11"/>
      <c r="J48" s="10"/>
      <c r="K48" s="7"/>
    </row>
    <row r="49" spans="1:11" x14ac:dyDescent="0.3">
      <c r="A49" s="7">
        <v>47</v>
      </c>
      <c r="B49" s="7" t="s">
        <v>568</v>
      </c>
      <c r="C49" s="7"/>
      <c r="D49" s="7"/>
      <c r="E49" s="8">
        <v>2</v>
      </c>
      <c r="F49" s="9"/>
      <c r="G49" s="10"/>
      <c r="H49" s="9"/>
      <c r="I49" s="11"/>
      <c r="J49" s="10"/>
      <c r="K49" s="7"/>
    </row>
    <row r="50" spans="1:11" x14ac:dyDescent="0.3">
      <c r="A50" s="7">
        <v>48</v>
      </c>
      <c r="B50" s="7" t="s">
        <v>569</v>
      </c>
      <c r="C50" s="7"/>
      <c r="D50" s="7"/>
      <c r="E50" s="8">
        <v>2</v>
      </c>
      <c r="F50" s="9"/>
      <c r="G50" s="10"/>
      <c r="H50" s="9"/>
      <c r="I50" s="11"/>
      <c r="J50" s="10"/>
      <c r="K50" s="7"/>
    </row>
    <row r="51" spans="1:11" ht="27.6" x14ac:dyDescent="0.3">
      <c r="A51" s="7">
        <v>49</v>
      </c>
      <c r="B51" s="7" t="s">
        <v>570</v>
      </c>
      <c r="C51" s="7"/>
      <c r="D51" s="7"/>
      <c r="E51" s="8">
        <v>2</v>
      </c>
      <c r="F51" s="9"/>
      <c r="G51" s="10"/>
      <c r="H51" s="9"/>
      <c r="I51" s="11"/>
      <c r="J51" s="10"/>
      <c r="K51" s="7"/>
    </row>
    <row r="52" spans="1:11" x14ac:dyDescent="0.3">
      <c r="A52" s="7">
        <v>50</v>
      </c>
      <c r="B52" s="7" t="s">
        <v>571</v>
      </c>
      <c r="C52" s="7"/>
      <c r="D52" s="7"/>
      <c r="E52" s="8">
        <v>5</v>
      </c>
      <c r="F52" s="9"/>
      <c r="G52" s="10"/>
      <c r="H52" s="9"/>
      <c r="I52" s="11"/>
      <c r="J52" s="10"/>
      <c r="K52" s="7"/>
    </row>
    <row r="53" spans="1:11" ht="27.6" x14ac:dyDescent="0.3">
      <c r="A53" s="7">
        <v>51</v>
      </c>
      <c r="B53" s="7" t="s">
        <v>572</v>
      </c>
      <c r="C53" s="7"/>
      <c r="D53" s="7"/>
      <c r="E53" s="8">
        <v>5</v>
      </c>
      <c r="F53" s="9"/>
      <c r="G53" s="10"/>
      <c r="H53" s="9"/>
      <c r="I53" s="11"/>
      <c r="J53" s="10"/>
      <c r="K53" s="7"/>
    </row>
    <row r="54" spans="1:11" x14ac:dyDescent="0.3">
      <c r="A54" s="7">
        <v>52</v>
      </c>
      <c r="B54" s="7" t="s">
        <v>573</v>
      </c>
      <c r="C54" s="7"/>
      <c r="D54" s="7"/>
      <c r="E54" s="8">
        <v>30</v>
      </c>
      <c r="F54" s="9"/>
      <c r="G54" s="10"/>
      <c r="H54" s="9"/>
      <c r="I54" s="11"/>
      <c r="J54" s="10"/>
      <c r="K54" s="7"/>
    </row>
    <row r="55" spans="1:11" ht="41.4" x14ac:dyDescent="0.3">
      <c r="A55" s="7">
        <v>53</v>
      </c>
      <c r="B55" s="7" t="s">
        <v>574</v>
      </c>
      <c r="C55" s="7"/>
      <c r="D55" s="7"/>
      <c r="E55" s="8">
        <v>2</v>
      </c>
      <c r="F55" s="9"/>
      <c r="G55" s="10"/>
      <c r="H55" s="9"/>
      <c r="I55" s="11"/>
      <c r="J55" s="10"/>
      <c r="K55" s="7"/>
    </row>
    <row r="56" spans="1:11" ht="27.6" x14ac:dyDescent="0.3">
      <c r="A56" s="7">
        <v>54</v>
      </c>
      <c r="B56" s="7" t="s">
        <v>575</v>
      </c>
      <c r="C56" s="7"/>
      <c r="D56" s="7"/>
      <c r="E56" s="8">
        <v>2</v>
      </c>
      <c r="F56" s="9"/>
      <c r="G56" s="10"/>
      <c r="H56" s="9"/>
      <c r="I56" s="11"/>
      <c r="J56" s="10"/>
      <c r="K56" s="7"/>
    </row>
    <row r="57" spans="1:11" x14ac:dyDescent="0.3">
      <c r="A57" s="7">
        <v>55</v>
      </c>
      <c r="B57" s="7" t="s">
        <v>576</v>
      </c>
      <c r="C57" s="7"/>
      <c r="D57" s="7"/>
      <c r="E57" s="8">
        <v>40</v>
      </c>
      <c r="F57" s="9"/>
      <c r="G57" s="10"/>
      <c r="H57" s="9"/>
      <c r="I57" s="11"/>
      <c r="J57" s="10"/>
      <c r="K57" s="7"/>
    </row>
    <row r="58" spans="1:11" ht="27.6" x14ac:dyDescent="0.3">
      <c r="A58" s="7">
        <v>56</v>
      </c>
      <c r="B58" s="7" t="s">
        <v>577</v>
      </c>
      <c r="C58" s="7"/>
      <c r="D58" s="7"/>
      <c r="E58" s="8">
        <v>10</v>
      </c>
      <c r="F58" s="9"/>
      <c r="G58" s="10"/>
      <c r="H58" s="9"/>
      <c r="I58" s="11"/>
      <c r="J58" s="10"/>
      <c r="K58" s="7"/>
    </row>
    <row r="59" spans="1:11" x14ac:dyDescent="0.3">
      <c r="A59" s="7">
        <v>57</v>
      </c>
      <c r="B59" s="7" t="s">
        <v>578</v>
      </c>
      <c r="C59" s="7"/>
      <c r="D59" s="7"/>
      <c r="E59" s="8">
        <v>2</v>
      </c>
      <c r="F59" s="9"/>
      <c r="G59" s="10"/>
      <c r="H59" s="9"/>
      <c r="I59" s="11"/>
      <c r="J59" s="10"/>
      <c r="K59" s="7"/>
    </row>
    <row r="60" spans="1:11" x14ac:dyDescent="0.3">
      <c r="A60" s="7">
        <v>58</v>
      </c>
      <c r="B60" s="7" t="s">
        <v>579</v>
      </c>
      <c r="C60" s="7"/>
      <c r="D60" s="7"/>
      <c r="E60" s="8">
        <v>2</v>
      </c>
      <c r="F60" s="9"/>
      <c r="G60" s="10"/>
      <c r="H60" s="9"/>
      <c r="I60" s="11"/>
      <c r="J60" s="10"/>
      <c r="K60" s="7"/>
    </row>
    <row r="61" spans="1:11" x14ac:dyDescent="0.3">
      <c r="A61" s="7">
        <v>59</v>
      </c>
      <c r="B61" s="7" t="s">
        <v>580</v>
      </c>
      <c r="C61" s="7"/>
      <c r="D61" s="7"/>
      <c r="E61" s="8">
        <v>2</v>
      </c>
      <c r="F61" s="9"/>
      <c r="G61" s="10"/>
      <c r="H61" s="9"/>
      <c r="I61" s="11"/>
      <c r="J61" s="10"/>
      <c r="K61" s="7"/>
    </row>
    <row r="62" spans="1:11" x14ac:dyDescent="0.3">
      <c r="A62" s="7">
        <v>60</v>
      </c>
      <c r="B62" s="7" t="s">
        <v>581</v>
      </c>
      <c r="C62" s="7"/>
      <c r="D62" s="7"/>
      <c r="E62" s="8">
        <v>15</v>
      </c>
      <c r="F62" s="9"/>
      <c r="G62" s="10"/>
      <c r="H62" s="9"/>
      <c r="I62" s="11"/>
      <c r="J62" s="10"/>
      <c r="K62" s="7"/>
    </row>
    <row r="63" spans="1:11" x14ac:dyDescent="0.3">
      <c r="A63" s="7">
        <v>61</v>
      </c>
      <c r="B63" s="7" t="s">
        <v>582</v>
      </c>
      <c r="C63" s="7"/>
      <c r="D63" s="7"/>
      <c r="E63" s="8">
        <v>2</v>
      </c>
      <c r="F63" s="9"/>
      <c r="G63" s="10"/>
      <c r="H63" s="9"/>
      <c r="I63" s="11"/>
      <c r="J63" s="10"/>
      <c r="K63" s="7"/>
    </row>
    <row r="64" spans="1:11" ht="27.6" x14ac:dyDescent="0.3">
      <c r="A64" s="7">
        <v>62</v>
      </c>
      <c r="B64" s="7" t="s">
        <v>583</v>
      </c>
      <c r="C64" s="7"/>
      <c r="D64" s="7"/>
      <c r="E64" s="8">
        <v>3</v>
      </c>
      <c r="F64" s="9"/>
      <c r="G64" s="10"/>
      <c r="H64" s="9"/>
      <c r="I64" s="11"/>
      <c r="J64" s="10"/>
      <c r="K64" s="7"/>
    </row>
    <row r="65" spans="1:11" ht="27.6" x14ac:dyDescent="0.3">
      <c r="A65" s="7">
        <v>63</v>
      </c>
      <c r="B65" s="7" t="s">
        <v>584</v>
      </c>
      <c r="C65" s="7"/>
      <c r="D65" s="7"/>
      <c r="E65" s="8">
        <v>60</v>
      </c>
      <c r="F65" s="9"/>
      <c r="G65" s="10"/>
      <c r="H65" s="9"/>
      <c r="I65" s="11"/>
      <c r="J65" s="10"/>
      <c r="K65" s="7"/>
    </row>
    <row r="66" spans="1:11" ht="27.6" x14ac:dyDescent="0.3">
      <c r="A66" s="7">
        <v>64</v>
      </c>
      <c r="B66" s="7" t="s">
        <v>585</v>
      </c>
      <c r="C66" s="7"/>
      <c r="D66" s="7"/>
      <c r="E66" s="8">
        <v>3</v>
      </c>
      <c r="F66" s="9"/>
      <c r="G66" s="10"/>
      <c r="H66" s="9"/>
      <c r="I66" s="11"/>
      <c r="J66" s="10"/>
      <c r="K66" s="7"/>
    </row>
    <row r="67" spans="1:11" ht="27.6" x14ac:dyDescent="0.3">
      <c r="A67" s="7">
        <v>65</v>
      </c>
      <c r="B67" s="7" t="s">
        <v>586</v>
      </c>
      <c r="C67" s="7"/>
      <c r="D67" s="7"/>
      <c r="E67" s="8">
        <v>2</v>
      </c>
      <c r="F67" s="9"/>
      <c r="G67" s="10"/>
      <c r="H67" s="9"/>
      <c r="I67" s="11"/>
      <c r="J67" s="10"/>
      <c r="K67" s="7"/>
    </row>
    <row r="68" spans="1:11" ht="27.6" x14ac:dyDescent="0.3">
      <c r="A68" s="7">
        <v>66</v>
      </c>
      <c r="B68" s="7" t="s">
        <v>587</v>
      </c>
      <c r="C68" s="7"/>
      <c r="D68" s="7"/>
      <c r="E68" s="8">
        <v>2</v>
      </c>
      <c r="F68" s="9"/>
      <c r="G68" s="10"/>
      <c r="H68" s="9"/>
      <c r="I68" s="11"/>
      <c r="J68" s="10"/>
      <c r="K68" s="7"/>
    </row>
    <row r="69" spans="1:11" ht="27.6" x14ac:dyDescent="0.3">
      <c r="A69" s="7">
        <v>67</v>
      </c>
      <c r="B69" s="7" t="s">
        <v>588</v>
      </c>
      <c r="C69" s="7"/>
      <c r="D69" s="7"/>
      <c r="E69" s="8">
        <v>2</v>
      </c>
      <c r="F69" s="9"/>
      <c r="G69" s="10"/>
      <c r="H69" s="9"/>
      <c r="I69" s="11"/>
      <c r="J69" s="10"/>
      <c r="K69" s="7"/>
    </row>
    <row r="70" spans="1:11" x14ac:dyDescent="0.3">
      <c r="A70" s="7">
        <v>68</v>
      </c>
      <c r="B70" s="7" t="s">
        <v>589</v>
      </c>
      <c r="C70" s="7"/>
      <c r="D70" s="7"/>
      <c r="E70" s="8">
        <v>55</v>
      </c>
      <c r="F70" s="9"/>
      <c r="G70" s="10"/>
      <c r="H70" s="9"/>
      <c r="I70" s="11"/>
      <c r="J70" s="10"/>
      <c r="K70" s="7"/>
    </row>
    <row r="71" spans="1:11" x14ac:dyDescent="0.3">
      <c r="A71" s="7">
        <v>69</v>
      </c>
      <c r="B71" s="7" t="s">
        <v>590</v>
      </c>
      <c r="C71" s="7"/>
      <c r="D71" s="7"/>
      <c r="E71" s="8">
        <v>30</v>
      </c>
      <c r="F71" s="9"/>
      <c r="G71" s="10"/>
      <c r="H71" s="9"/>
      <c r="I71" s="11"/>
      <c r="J71" s="10"/>
      <c r="K71" s="7"/>
    </row>
    <row r="72" spans="1:11" x14ac:dyDescent="0.3">
      <c r="A72" s="7">
        <v>70</v>
      </c>
      <c r="B72" s="7" t="s">
        <v>591</v>
      </c>
      <c r="C72" s="7"/>
      <c r="D72" s="7"/>
      <c r="E72" s="8">
        <v>10</v>
      </c>
      <c r="F72" s="9"/>
      <c r="G72" s="10"/>
      <c r="H72" s="9"/>
      <c r="I72" s="11"/>
      <c r="J72" s="10"/>
      <c r="K72" s="7"/>
    </row>
    <row r="73" spans="1:11" ht="27.6" x14ac:dyDescent="0.3">
      <c r="A73" s="7">
        <v>71</v>
      </c>
      <c r="B73" s="7" t="s">
        <v>592</v>
      </c>
      <c r="C73" s="7"/>
      <c r="D73" s="7"/>
      <c r="E73" s="8">
        <v>2</v>
      </c>
      <c r="F73" s="9"/>
      <c r="G73" s="10"/>
      <c r="H73" s="9"/>
      <c r="I73" s="11"/>
      <c r="J73" s="10"/>
      <c r="K73" s="7"/>
    </row>
    <row r="74" spans="1:11" ht="27.6" x14ac:dyDescent="0.3">
      <c r="A74" s="7">
        <v>72</v>
      </c>
      <c r="B74" s="7" t="s">
        <v>593</v>
      </c>
      <c r="C74" s="7"/>
      <c r="D74" s="7"/>
      <c r="E74" s="8">
        <v>2</v>
      </c>
      <c r="F74" s="9"/>
      <c r="G74" s="10"/>
      <c r="H74" s="9"/>
      <c r="I74" s="11"/>
      <c r="J74" s="10"/>
      <c r="K74" s="7"/>
    </row>
    <row r="75" spans="1:11" ht="27.6" x14ac:dyDescent="0.3">
      <c r="A75" s="7">
        <v>73</v>
      </c>
      <c r="B75" s="7" t="s">
        <v>594</v>
      </c>
      <c r="C75" s="7"/>
      <c r="D75" s="7"/>
      <c r="E75" s="8">
        <v>3</v>
      </c>
      <c r="F75" s="9"/>
      <c r="G75" s="10"/>
      <c r="H75" s="9"/>
      <c r="I75" s="11"/>
      <c r="J75" s="10"/>
      <c r="K75" s="7"/>
    </row>
    <row r="76" spans="1:11" x14ac:dyDescent="0.3">
      <c r="A76" s="7">
        <v>74</v>
      </c>
      <c r="B76" s="7" t="s">
        <v>595</v>
      </c>
      <c r="C76" s="7"/>
      <c r="D76" s="7"/>
      <c r="E76" s="8">
        <v>2</v>
      </c>
      <c r="F76" s="9"/>
      <c r="G76" s="10"/>
      <c r="H76" s="9"/>
      <c r="I76" s="11"/>
      <c r="J76" s="10"/>
      <c r="K76" s="7"/>
    </row>
    <row r="77" spans="1:11" x14ac:dyDescent="0.3">
      <c r="A77" s="7">
        <v>75</v>
      </c>
      <c r="B77" s="7" t="s">
        <v>596</v>
      </c>
      <c r="C77" s="7"/>
      <c r="D77" s="7"/>
      <c r="E77" s="8">
        <v>18</v>
      </c>
      <c r="F77" s="9"/>
      <c r="G77" s="10"/>
      <c r="H77" s="9"/>
      <c r="I77" s="11"/>
      <c r="J77" s="10"/>
      <c r="K77" s="7"/>
    </row>
    <row r="78" spans="1:11" x14ac:dyDescent="0.3">
      <c r="A78" s="7">
        <v>76</v>
      </c>
      <c r="B78" s="7" t="s">
        <v>597</v>
      </c>
      <c r="C78" s="7"/>
      <c r="D78" s="7"/>
      <c r="E78" s="8">
        <v>3</v>
      </c>
      <c r="F78" s="9"/>
      <c r="G78" s="10"/>
      <c r="H78" s="9"/>
      <c r="I78" s="11"/>
      <c r="J78" s="10"/>
      <c r="K78" s="7"/>
    </row>
    <row r="79" spans="1:11" x14ac:dyDescent="0.3">
      <c r="A79" s="7">
        <v>77</v>
      </c>
      <c r="B79" s="7" t="s">
        <v>598</v>
      </c>
      <c r="C79" s="7"/>
      <c r="D79" s="7"/>
      <c r="E79" s="8">
        <v>15</v>
      </c>
      <c r="F79" s="9"/>
      <c r="G79" s="10"/>
      <c r="H79" s="9"/>
      <c r="I79" s="11"/>
      <c r="J79" s="10"/>
      <c r="K79" s="7"/>
    </row>
    <row r="80" spans="1:11" ht="27.6" x14ac:dyDescent="0.3">
      <c r="A80" s="7">
        <v>78</v>
      </c>
      <c r="B80" s="7" t="s">
        <v>599</v>
      </c>
      <c r="C80" s="7"/>
      <c r="D80" s="7"/>
      <c r="E80" s="8">
        <v>2</v>
      </c>
      <c r="F80" s="9"/>
      <c r="G80" s="10"/>
      <c r="H80" s="9"/>
      <c r="I80" s="11"/>
      <c r="J80" s="10"/>
      <c r="K80" s="7"/>
    </row>
    <row r="81" spans="1:17" x14ac:dyDescent="0.3">
      <c r="A81" s="7">
        <v>79</v>
      </c>
      <c r="B81" s="7" t="s">
        <v>600</v>
      </c>
      <c r="C81" s="7"/>
      <c r="D81" s="7"/>
      <c r="E81" s="8">
        <v>22.5</v>
      </c>
      <c r="F81" s="9"/>
      <c r="G81" s="10"/>
      <c r="H81" s="9"/>
      <c r="I81" s="11"/>
      <c r="J81" s="10"/>
      <c r="K81" s="7"/>
    </row>
    <row r="82" spans="1:17" x14ac:dyDescent="0.3">
      <c r="A82" s="7">
        <v>80</v>
      </c>
      <c r="B82" s="7" t="s">
        <v>601</v>
      </c>
      <c r="C82" s="7"/>
      <c r="D82" s="7"/>
      <c r="E82" s="8">
        <v>2</v>
      </c>
      <c r="F82" s="9"/>
      <c r="G82" s="10"/>
      <c r="H82" s="9"/>
      <c r="I82" s="11"/>
      <c r="J82" s="10"/>
      <c r="K82" s="7"/>
    </row>
    <row r="83" spans="1:17" x14ac:dyDescent="0.3">
      <c r="A83" s="7">
        <v>81</v>
      </c>
      <c r="B83" s="7" t="s">
        <v>602</v>
      </c>
      <c r="C83" s="7"/>
      <c r="D83" s="7"/>
      <c r="E83" s="8">
        <v>25.5</v>
      </c>
      <c r="F83" s="9"/>
      <c r="G83" s="10"/>
      <c r="H83" s="9"/>
      <c r="I83" s="11"/>
      <c r="J83" s="10"/>
      <c r="K83" s="7"/>
    </row>
    <row r="84" spans="1:17" ht="27.6" x14ac:dyDescent="0.3">
      <c r="A84" s="7">
        <v>82</v>
      </c>
      <c r="B84" s="7" t="s">
        <v>603</v>
      </c>
      <c r="C84" s="7"/>
      <c r="D84" s="7"/>
      <c r="E84" s="8">
        <v>2</v>
      </c>
      <c r="F84" s="9"/>
      <c r="G84" s="10"/>
      <c r="H84" s="9"/>
      <c r="I84" s="11"/>
      <c r="J84" s="10"/>
      <c r="K84" s="7"/>
    </row>
    <row r="85" spans="1:17" ht="27.6" x14ac:dyDescent="0.3">
      <c r="A85" s="7">
        <v>83</v>
      </c>
      <c r="B85" s="7" t="s">
        <v>604</v>
      </c>
      <c r="C85" s="7"/>
      <c r="D85" s="7"/>
      <c r="E85" s="8">
        <v>7.5</v>
      </c>
      <c r="F85" s="9"/>
      <c r="G85" s="10"/>
      <c r="H85" s="9"/>
      <c r="I85" s="11"/>
      <c r="J85" s="10"/>
      <c r="K85" s="7"/>
    </row>
    <row r="86" spans="1:17" ht="27.6" x14ac:dyDescent="0.3">
      <c r="A86" s="7">
        <v>84</v>
      </c>
      <c r="B86" s="7" t="s">
        <v>605</v>
      </c>
      <c r="C86" s="7"/>
      <c r="D86" s="7"/>
      <c r="E86" s="8">
        <v>6</v>
      </c>
      <c r="F86" s="9"/>
      <c r="G86" s="10"/>
      <c r="H86" s="9"/>
      <c r="I86" s="11"/>
      <c r="J86" s="10"/>
      <c r="K86" s="7"/>
    </row>
    <row r="87" spans="1:17" ht="27.6" x14ac:dyDescent="0.3">
      <c r="A87" s="7">
        <v>85</v>
      </c>
      <c r="B87" s="7" t="s">
        <v>606</v>
      </c>
      <c r="C87" s="7"/>
      <c r="D87" s="7"/>
      <c r="E87" s="8">
        <v>3</v>
      </c>
      <c r="F87" s="9"/>
      <c r="G87" s="10"/>
      <c r="H87" s="9"/>
      <c r="I87" s="11"/>
      <c r="J87" s="10"/>
      <c r="K87" s="7"/>
    </row>
    <row r="88" spans="1:17" x14ac:dyDescent="0.3">
      <c r="A88" s="7">
        <v>86</v>
      </c>
      <c r="B88" s="7" t="s">
        <v>607</v>
      </c>
      <c r="C88" s="7"/>
      <c r="D88" s="7"/>
      <c r="E88" s="8">
        <v>67.5</v>
      </c>
      <c r="F88" s="9"/>
      <c r="G88" s="10"/>
      <c r="H88" s="9"/>
      <c r="I88" s="11"/>
      <c r="J88" s="10"/>
      <c r="K88" s="7"/>
    </row>
    <row r="89" spans="1:17" x14ac:dyDescent="0.3">
      <c r="A89" s="7">
        <v>87</v>
      </c>
      <c r="B89" s="7" t="s">
        <v>608</v>
      </c>
      <c r="C89" s="7"/>
      <c r="D89" s="7"/>
      <c r="E89" s="8">
        <v>2</v>
      </c>
      <c r="F89" s="9"/>
      <c r="G89" s="10"/>
      <c r="H89" s="9"/>
      <c r="I89" s="11"/>
      <c r="J89" s="10"/>
      <c r="K89" s="7"/>
    </row>
    <row r="90" spans="1:17" ht="27.6" x14ac:dyDescent="0.3">
      <c r="A90" s="7">
        <v>88</v>
      </c>
      <c r="B90" s="7" t="s">
        <v>609</v>
      </c>
      <c r="C90" s="7"/>
      <c r="D90" s="7"/>
      <c r="E90" s="8">
        <v>2</v>
      </c>
      <c r="F90" s="9"/>
      <c r="G90" s="10"/>
      <c r="H90" s="9"/>
      <c r="I90" s="11"/>
      <c r="J90" s="10"/>
      <c r="K90" s="7"/>
    </row>
    <row r="91" spans="1:17" x14ac:dyDescent="0.3">
      <c r="A91" s="7">
        <v>89</v>
      </c>
      <c r="B91" s="7" t="s">
        <v>610</v>
      </c>
      <c r="C91" s="7"/>
      <c r="D91" s="7"/>
      <c r="E91" s="8">
        <v>2</v>
      </c>
      <c r="F91" s="9"/>
      <c r="G91" s="10"/>
      <c r="H91" s="9"/>
      <c r="I91" s="11"/>
      <c r="J91" s="10"/>
      <c r="K91" s="7"/>
    </row>
    <row r="92" spans="1:17" x14ac:dyDescent="0.3">
      <c r="A92" s="7">
        <v>90</v>
      </c>
      <c r="B92" s="7" t="s">
        <v>611</v>
      </c>
      <c r="C92" s="7"/>
      <c r="D92" s="7"/>
      <c r="E92" s="8">
        <v>2</v>
      </c>
      <c r="F92" s="9"/>
      <c r="G92" s="10"/>
      <c r="H92" s="9"/>
      <c r="I92" s="11"/>
      <c r="J92" s="10"/>
      <c r="K92" s="7"/>
    </row>
    <row r="93" spans="1:17" x14ac:dyDescent="0.3">
      <c r="A93" s="7">
        <v>91</v>
      </c>
      <c r="B93" s="7" t="s">
        <v>612</v>
      </c>
      <c r="C93" s="7"/>
      <c r="D93" s="7"/>
      <c r="E93" s="8">
        <v>2</v>
      </c>
      <c r="F93" s="9"/>
      <c r="G93" s="10"/>
      <c r="H93" s="9"/>
      <c r="I93" s="11"/>
      <c r="J93" s="10"/>
      <c r="K93" s="7"/>
    </row>
    <row r="94" spans="1:17" x14ac:dyDescent="0.3">
      <c r="A94" s="7">
        <v>92</v>
      </c>
      <c r="B94" s="7" t="s">
        <v>613</v>
      </c>
      <c r="C94" s="7"/>
      <c r="D94" s="7"/>
      <c r="E94" s="8">
        <v>2</v>
      </c>
      <c r="F94" s="9"/>
      <c r="G94" s="10"/>
      <c r="H94" s="9"/>
      <c r="I94" s="11"/>
      <c r="J94" s="10"/>
      <c r="K94" s="7"/>
    </row>
    <row r="95" spans="1:17" ht="27.6" x14ac:dyDescent="0.3">
      <c r="A95" s="7">
        <v>93</v>
      </c>
      <c r="B95" s="7" t="s">
        <v>239</v>
      </c>
      <c r="C95" s="7"/>
      <c r="D95" s="7"/>
      <c r="E95" s="8">
        <v>75</v>
      </c>
      <c r="F95" s="9"/>
      <c r="G95" s="10"/>
      <c r="H95" s="9"/>
      <c r="I95" s="11"/>
      <c r="J95" s="10"/>
      <c r="K95" s="7"/>
    </row>
    <row r="96" spans="1:17" x14ac:dyDescent="0.3">
      <c r="A96" s="7">
        <v>94</v>
      </c>
      <c r="B96" s="7" t="s">
        <v>614</v>
      </c>
      <c r="C96" s="7"/>
      <c r="D96" s="7"/>
      <c r="E96" s="8">
        <v>7.5</v>
      </c>
      <c r="F96" s="9"/>
      <c r="G96" s="10"/>
      <c r="H96" s="9"/>
      <c r="I96" s="11"/>
      <c r="J96" s="10"/>
      <c r="K96" s="7"/>
      <c r="Q96" s="27" t="s">
        <v>289</v>
      </c>
    </row>
    <row r="97" spans="1:11" x14ac:dyDescent="0.3">
      <c r="A97" s="7">
        <v>95</v>
      </c>
      <c r="B97" s="7" t="s">
        <v>615</v>
      </c>
      <c r="C97" s="7"/>
      <c r="D97" s="7"/>
      <c r="E97" s="8">
        <v>15</v>
      </c>
      <c r="F97" s="9"/>
      <c r="G97" s="10"/>
      <c r="H97" s="9"/>
      <c r="I97" s="11"/>
      <c r="J97" s="10"/>
      <c r="K97" s="7"/>
    </row>
    <row r="98" spans="1:11" x14ac:dyDescent="0.3">
      <c r="A98" s="7">
        <v>96</v>
      </c>
      <c r="B98" s="7" t="s">
        <v>616</v>
      </c>
      <c r="C98" s="7"/>
      <c r="D98" s="7"/>
      <c r="E98" s="8">
        <v>52.5</v>
      </c>
      <c r="F98" s="9"/>
      <c r="G98" s="10"/>
      <c r="H98" s="9"/>
      <c r="I98" s="11"/>
      <c r="J98" s="10"/>
      <c r="K98" s="7"/>
    </row>
    <row r="99" spans="1:11" x14ac:dyDescent="0.3">
      <c r="A99" s="7">
        <v>97</v>
      </c>
      <c r="B99" s="7" t="s">
        <v>617</v>
      </c>
      <c r="C99" s="7"/>
      <c r="D99" s="7"/>
      <c r="E99" s="8">
        <v>15</v>
      </c>
      <c r="F99" s="9"/>
      <c r="G99" s="10"/>
      <c r="H99" s="9"/>
      <c r="I99" s="11"/>
      <c r="J99" s="10"/>
      <c r="K99" s="7"/>
    </row>
    <row r="100" spans="1:11" ht="27.6" x14ac:dyDescent="0.3">
      <c r="A100" s="7">
        <v>98</v>
      </c>
      <c r="B100" s="7" t="s">
        <v>618</v>
      </c>
      <c r="C100" s="7"/>
      <c r="D100" s="7"/>
      <c r="E100" s="8">
        <v>52.5</v>
      </c>
      <c r="F100" s="9"/>
      <c r="G100" s="10"/>
      <c r="H100" s="9"/>
      <c r="I100" s="11"/>
      <c r="J100" s="10"/>
      <c r="K100" s="7"/>
    </row>
    <row r="101" spans="1:11" x14ac:dyDescent="0.3">
      <c r="A101" s="7">
        <v>99</v>
      </c>
      <c r="B101" s="7" t="s">
        <v>619</v>
      </c>
      <c r="C101" s="7"/>
      <c r="D101" s="7"/>
      <c r="E101" s="8">
        <v>2</v>
      </c>
      <c r="F101" s="9"/>
      <c r="G101" s="10"/>
      <c r="H101" s="9"/>
      <c r="I101" s="11"/>
      <c r="J101" s="10"/>
      <c r="K101" s="7"/>
    </row>
    <row r="102" spans="1:11" customFormat="1" ht="27.6" x14ac:dyDescent="0.3">
      <c r="A102" s="7">
        <v>100</v>
      </c>
      <c r="B102" s="7" t="s">
        <v>150</v>
      </c>
      <c r="C102" s="7"/>
      <c r="D102" s="7"/>
      <c r="E102" s="8">
        <v>7.5</v>
      </c>
      <c r="F102" s="9"/>
      <c r="G102" s="10"/>
      <c r="H102" s="9"/>
      <c r="I102" s="11"/>
      <c r="J102" s="10"/>
      <c r="K102" s="7"/>
    </row>
    <row r="103" spans="1:11" x14ac:dyDescent="0.3">
      <c r="A103" s="7">
        <v>101</v>
      </c>
      <c r="B103" s="7" t="s">
        <v>620</v>
      </c>
      <c r="C103" s="7"/>
      <c r="D103" s="7"/>
      <c r="E103" s="8">
        <v>180</v>
      </c>
      <c r="F103" s="9"/>
      <c r="G103" s="10"/>
      <c r="H103" s="9"/>
      <c r="I103" s="11"/>
      <c r="J103" s="10"/>
      <c r="K103" s="7"/>
    </row>
    <row r="104" spans="1:11" ht="27.6" x14ac:dyDescent="0.3">
      <c r="A104" s="7">
        <v>102</v>
      </c>
      <c r="B104" s="7" t="s">
        <v>621</v>
      </c>
      <c r="C104" s="7"/>
      <c r="D104" s="7"/>
      <c r="E104" s="8">
        <v>5</v>
      </c>
      <c r="F104" s="9"/>
      <c r="G104" s="10"/>
      <c r="H104" s="9"/>
      <c r="I104" s="11"/>
      <c r="J104" s="10"/>
      <c r="K104" s="7"/>
    </row>
    <row r="105" spans="1:11" ht="27.6" x14ac:dyDescent="0.3">
      <c r="A105" s="7">
        <v>103</v>
      </c>
      <c r="B105" s="7" t="s">
        <v>622</v>
      </c>
      <c r="C105" s="7"/>
      <c r="D105" s="7"/>
      <c r="E105" s="8">
        <v>82.5</v>
      </c>
      <c r="F105" s="9"/>
      <c r="G105" s="10"/>
      <c r="H105" s="9"/>
      <c r="I105" s="11"/>
      <c r="J105" s="10"/>
      <c r="K105" s="7"/>
    </row>
    <row r="106" spans="1:11" x14ac:dyDescent="0.3">
      <c r="A106" s="7">
        <v>104</v>
      </c>
      <c r="B106" s="7" t="s">
        <v>623</v>
      </c>
      <c r="C106" s="7"/>
      <c r="D106" s="7"/>
      <c r="E106" s="8">
        <v>3</v>
      </c>
      <c r="F106" s="9"/>
      <c r="G106" s="10"/>
      <c r="H106" s="9"/>
      <c r="I106" s="11"/>
      <c r="J106" s="10"/>
      <c r="K106" s="7"/>
    </row>
    <row r="107" spans="1:11" x14ac:dyDescent="0.3">
      <c r="A107" s="7">
        <v>105</v>
      </c>
      <c r="B107" s="7" t="s">
        <v>624</v>
      </c>
      <c r="C107" s="7"/>
      <c r="D107" s="7"/>
      <c r="E107" s="8">
        <v>7.5</v>
      </c>
      <c r="F107" s="9"/>
      <c r="G107" s="10"/>
      <c r="H107" s="9"/>
      <c r="I107" s="11"/>
      <c r="J107" s="10"/>
      <c r="K107" s="7"/>
    </row>
    <row r="108" spans="1:11" x14ac:dyDescent="0.3">
      <c r="A108" s="7">
        <v>106</v>
      </c>
      <c r="B108" s="7" t="s">
        <v>625</v>
      </c>
      <c r="C108" s="7"/>
      <c r="D108" s="7"/>
      <c r="E108" s="8">
        <v>18</v>
      </c>
      <c r="F108" s="9"/>
      <c r="G108" s="10"/>
      <c r="H108" s="9"/>
      <c r="I108" s="11"/>
      <c r="J108" s="10"/>
      <c r="K108" s="7"/>
    </row>
    <row r="109" spans="1:11" x14ac:dyDescent="0.3">
      <c r="A109" s="7">
        <v>107</v>
      </c>
      <c r="B109" s="7" t="s">
        <v>626</v>
      </c>
      <c r="C109" s="7"/>
      <c r="D109" s="7"/>
      <c r="E109" s="8">
        <v>22.5</v>
      </c>
      <c r="F109" s="9"/>
      <c r="G109" s="10"/>
      <c r="H109" s="9"/>
      <c r="I109" s="11"/>
      <c r="J109" s="10"/>
      <c r="K109" s="7"/>
    </row>
    <row r="110" spans="1:11" x14ac:dyDescent="0.3">
      <c r="A110" s="7">
        <v>108</v>
      </c>
      <c r="B110" s="7" t="s">
        <v>627</v>
      </c>
      <c r="C110" s="7"/>
      <c r="D110" s="7"/>
      <c r="E110" s="8">
        <v>18</v>
      </c>
      <c r="F110" s="9"/>
      <c r="G110" s="10"/>
      <c r="H110" s="9"/>
      <c r="I110" s="11"/>
      <c r="J110" s="10"/>
      <c r="K110" s="7"/>
    </row>
    <row r="111" spans="1:11" ht="41.4" x14ac:dyDescent="0.3">
      <c r="A111" s="7">
        <v>109</v>
      </c>
      <c r="B111" s="7" t="s">
        <v>628</v>
      </c>
      <c r="C111" s="7"/>
      <c r="D111" s="7"/>
      <c r="E111" s="8">
        <v>70</v>
      </c>
      <c r="F111" s="9"/>
      <c r="G111" s="10"/>
      <c r="H111" s="9"/>
      <c r="I111" s="11"/>
      <c r="J111" s="10"/>
      <c r="K111" s="7" t="s">
        <v>458</v>
      </c>
    </row>
    <row r="112" spans="1:11" ht="27.6" x14ac:dyDescent="0.3">
      <c r="A112" s="7">
        <v>110</v>
      </c>
      <c r="B112" s="7" t="s">
        <v>629</v>
      </c>
      <c r="C112" s="7"/>
      <c r="D112" s="7"/>
      <c r="E112" s="8">
        <v>2</v>
      </c>
      <c r="F112" s="9"/>
      <c r="G112" s="10"/>
      <c r="H112" s="9"/>
      <c r="I112" s="11"/>
      <c r="J112" s="10"/>
      <c r="K112" s="7"/>
    </row>
    <row r="113" spans="1:11" x14ac:dyDescent="0.3">
      <c r="A113" s="7">
        <v>111</v>
      </c>
      <c r="B113" s="7" t="s">
        <v>630</v>
      </c>
      <c r="C113" s="7"/>
      <c r="D113" s="7"/>
      <c r="E113" s="8">
        <v>3</v>
      </c>
      <c r="F113" s="9"/>
      <c r="G113" s="10"/>
      <c r="H113" s="9"/>
      <c r="I113" s="11"/>
      <c r="J113" s="10"/>
      <c r="K113" s="7"/>
    </row>
    <row r="114" spans="1:11" x14ac:dyDescent="0.3">
      <c r="A114" s="7">
        <v>112</v>
      </c>
      <c r="B114" s="7" t="s">
        <v>631</v>
      </c>
      <c r="C114" s="7"/>
      <c r="D114" s="7"/>
      <c r="E114" s="8">
        <v>15</v>
      </c>
      <c r="F114" s="9"/>
      <c r="G114" s="10"/>
      <c r="H114" s="9"/>
      <c r="I114" s="11"/>
      <c r="J114" s="10"/>
      <c r="K114" s="7"/>
    </row>
    <row r="115" spans="1:11" x14ac:dyDescent="0.3">
      <c r="A115" s="7">
        <v>113</v>
      </c>
      <c r="B115" s="7" t="s">
        <v>632</v>
      </c>
      <c r="C115" s="7"/>
      <c r="D115" s="7"/>
      <c r="E115" s="8">
        <v>4.5</v>
      </c>
      <c r="F115" s="9"/>
      <c r="G115" s="10"/>
      <c r="H115" s="9"/>
      <c r="I115" s="11"/>
      <c r="J115" s="10"/>
      <c r="K115" s="7"/>
    </row>
    <row r="116" spans="1:11" x14ac:dyDescent="0.3">
      <c r="A116" s="7">
        <v>114</v>
      </c>
      <c r="B116" s="7" t="s">
        <v>633</v>
      </c>
      <c r="C116" s="7"/>
      <c r="D116" s="7"/>
      <c r="E116" s="8">
        <v>1.5</v>
      </c>
      <c r="F116" s="9"/>
      <c r="G116" s="10"/>
      <c r="H116" s="9"/>
      <c r="I116" s="11"/>
      <c r="J116" s="10"/>
      <c r="K116" s="7"/>
    </row>
    <row r="117" spans="1:11" ht="27.6" x14ac:dyDescent="0.3">
      <c r="A117" s="7">
        <v>115</v>
      </c>
      <c r="B117" s="7" t="s">
        <v>634</v>
      </c>
      <c r="C117" s="7"/>
      <c r="D117" s="7"/>
      <c r="E117" s="8">
        <v>2</v>
      </c>
      <c r="F117" s="9"/>
      <c r="G117" s="10"/>
      <c r="H117" s="9"/>
      <c r="I117" s="11"/>
      <c r="J117" s="10"/>
      <c r="K117" s="7"/>
    </row>
    <row r="118" spans="1:11" ht="27.6" x14ac:dyDescent="0.3">
      <c r="A118" s="7">
        <v>116</v>
      </c>
      <c r="B118" s="7" t="s">
        <v>635</v>
      </c>
      <c r="C118" s="7"/>
      <c r="D118" s="7"/>
      <c r="E118" s="8">
        <v>2</v>
      </c>
      <c r="F118" s="9"/>
      <c r="G118" s="10"/>
      <c r="H118" s="9"/>
      <c r="I118" s="11"/>
      <c r="J118" s="10"/>
      <c r="K118" s="7"/>
    </row>
    <row r="119" spans="1:11" x14ac:dyDescent="0.3">
      <c r="A119" s="7">
        <v>117</v>
      </c>
      <c r="B119" s="7" t="s">
        <v>636</v>
      </c>
      <c r="C119" s="7"/>
      <c r="D119" s="7"/>
      <c r="E119" s="8">
        <v>7.5</v>
      </c>
      <c r="F119" s="9"/>
      <c r="G119" s="10"/>
      <c r="H119" s="9"/>
      <c r="I119" s="11"/>
      <c r="J119" s="10"/>
      <c r="K119" s="7"/>
    </row>
    <row r="120" spans="1:11" x14ac:dyDescent="0.3">
      <c r="A120" s="7">
        <v>118</v>
      </c>
      <c r="B120" s="7" t="s">
        <v>637</v>
      </c>
      <c r="C120" s="7"/>
      <c r="D120" s="7"/>
      <c r="E120" s="8">
        <v>22.5</v>
      </c>
      <c r="F120" s="9"/>
      <c r="G120" s="10"/>
      <c r="H120" s="9"/>
      <c r="I120" s="11"/>
      <c r="J120" s="10"/>
      <c r="K120" s="7"/>
    </row>
    <row r="121" spans="1:11" ht="27.6" x14ac:dyDescent="0.3">
      <c r="A121" s="7">
        <v>119</v>
      </c>
      <c r="B121" s="7" t="s">
        <v>638</v>
      </c>
      <c r="C121" s="7"/>
      <c r="D121" s="7"/>
      <c r="E121" s="8">
        <v>12</v>
      </c>
      <c r="F121" s="9"/>
      <c r="G121" s="10"/>
      <c r="H121" s="9"/>
      <c r="I121" s="11"/>
      <c r="J121" s="10"/>
      <c r="K121" s="7"/>
    </row>
    <row r="122" spans="1:11" ht="27.6" x14ac:dyDescent="0.3">
      <c r="A122" s="7">
        <v>120</v>
      </c>
      <c r="B122" s="7" t="s">
        <v>639</v>
      </c>
      <c r="C122" s="7"/>
      <c r="D122" s="7"/>
      <c r="E122" s="8">
        <v>825</v>
      </c>
      <c r="F122" s="9"/>
      <c r="G122" s="10"/>
      <c r="H122" s="9"/>
      <c r="I122" s="11"/>
      <c r="J122" s="10"/>
      <c r="K122" s="7"/>
    </row>
    <row r="123" spans="1:11" x14ac:dyDescent="0.3">
      <c r="A123" s="7">
        <v>121</v>
      </c>
      <c r="B123" s="7" t="s">
        <v>640</v>
      </c>
      <c r="C123" s="7"/>
      <c r="D123" s="7"/>
      <c r="E123" s="8">
        <v>52.5</v>
      </c>
      <c r="F123" s="9"/>
      <c r="G123" s="10"/>
      <c r="H123" s="9"/>
      <c r="I123" s="11"/>
      <c r="J123" s="10"/>
      <c r="K123" s="7"/>
    </row>
    <row r="124" spans="1:11" x14ac:dyDescent="0.3">
      <c r="A124" s="7">
        <v>122</v>
      </c>
      <c r="B124" s="7" t="s">
        <v>641</v>
      </c>
      <c r="C124" s="7"/>
      <c r="D124" s="7"/>
      <c r="E124" s="8">
        <v>67.5</v>
      </c>
      <c r="F124" s="9"/>
      <c r="G124" s="10"/>
      <c r="H124" s="9"/>
      <c r="I124" s="11"/>
      <c r="J124" s="10"/>
      <c r="K124" s="7"/>
    </row>
    <row r="125" spans="1:11" x14ac:dyDescent="0.3">
      <c r="A125" s="7">
        <v>123</v>
      </c>
      <c r="B125" s="7" t="s">
        <v>642</v>
      </c>
      <c r="C125" s="7"/>
      <c r="D125" s="7"/>
      <c r="E125" s="8">
        <v>2</v>
      </c>
      <c r="F125" s="9"/>
      <c r="G125" s="10"/>
      <c r="H125" s="9"/>
      <c r="I125" s="11"/>
      <c r="J125" s="10"/>
      <c r="K125" s="7"/>
    </row>
    <row r="126" spans="1:11" x14ac:dyDescent="0.3">
      <c r="A126" s="7">
        <v>124</v>
      </c>
      <c r="B126" s="7" t="s">
        <v>643</v>
      </c>
      <c r="C126" s="7"/>
      <c r="D126" s="7"/>
      <c r="E126" s="8">
        <v>30</v>
      </c>
      <c r="F126" s="9"/>
      <c r="G126" s="10"/>
      <c r="H126" s="9"/>
      <c r="I126" s="11"/>
      <c r="J126" s="10"/>
      <c r="K126" s="7"/>
    </row>
    <row r="127" spans="1:11" x14ac:dyDescent="0.3">
      <c r="A127" s="7">
        <v>125</v>
      </c>
      <c r="B127" s="7" t="s">
        <v>644</v>
      </c>
      <c r="C127" s="7"/>
      <c r="D127" s="7"/>
      <c r="E127" s="8">
        <v>45</v>
      </c>
      <c r="F127" s="9"/>
      <c r="G127" s="10"/>
      <c r="H127" s="9"/>
      <c r="I127" s="11"/>
      <c r="J127" s="10"/>
      <c r="K127" s="7"/>
    </row>
    <row r="128" spans="1:11" ht="27.6" x14ac:dyDescent="0.3">
      <c r="A128" s="7">
        <v>126</v>
      </c>
      <c r="B128" s="7" t="s">
        <v>645</v>
      </c>
      <c r="C128" s="7"/>
      <c r="D128" s="7"/>
      <c r="E128" s="8">
        <v>52.5</v>
      </c>
      <c r="F128" s="9"/>
      <c r="G128" s="10"/>
      <c r="H128" s="9"/>
      <c r="I128" s="11"/>
      <c r="J128" s="10"/>
      <c r="K128" s="7"/>
    </row>
    <row r="129" spans="1:11" x14ac:dyDescent="0.3">
      <c r="A129" s="7">
        <v>127</v>
      </c>
      <c r="B129" s="7" t="s">
        <v>646</v>
      </c>
      <c r="C129" s="7"/>
      <c r="D129" s="7"/>
      <c r="E129" s="8">
        <v>30</v>
      </c>
      <c r="F129" s="9"/>
      <c r="G129" s="10"/>
      <c r="H129" s="9"/>
      <c r="I129" s="11"/>
      <c r="J129" s="10"/>
      <c r="K129" s="7"/>
    </row>
    <row r="130" spans="1:11" ht="41.4" x14ac:dyDescent="0.3">
      <c r="A130" s="7">
        <v>128</v>
      </c>
      <c r="B130" s="7" t="s">
        <v>647</v>
      </c>
      <c r="C130" s="7"/>
      <c r="D130" s="7"/>
      <c r="E130" s="8">
        <v>9</v>
      </c>
      <c r="F130" s="9"/>
      <c r="G130" s="10"/>
      <c r="H130" s="9"/>
      <c r="I130" s="11"/>
      <c r="J130" s="10"/>
      <c r="K130" s="7"/>
    </row>
    <row r="131" spans="1:11" x14ac:dyDescent="0.3">
      <c r="A131" s="7">
        <v>129</v>
      </c>
      <c r="B131" s="7" t="s">
        <v>648</v>
      </c>
      <c r="C131" s="7"/>
      <c r="D131" s="7"/>
      <c r="E131" s="8">
        <v>5</v>
      </c>
      <c r="F131" s="9"/>
      <c r="G131" s="10"/>
      <c r="H131" s="9"/>
      <c r="I131" s="11"/>
      <c r="J131" s="10"/>
      <c r="K131" s="7"/>
    </row>
    <row r="132" spans="1:11" x14ac:dyDescent="0.3">
      <c r="A132" s="7">
        <v>130</v>
      </c>
      <c r="B132" s="7" t="s">
        <v>649</v>
      </c>
      <c r="C132" s="7"/>
      <c r="D132" s="7"/>
      <c r="E132" s="8">
        <v>22.5</v>
      </c>
      <c r="F132" s="9"/>
      <c r="G132" s="10"/>
      <c r="H132" s="9"/>
      <c r="I132" s="11"/>
      <c r="J132" s="10"/>
      <c r="K132" s="7"/>
    </row>
    <row r="133" spans="1:11" x14ac:dyDescent="0.3">
      <c r="A133" s="7">
        <v>131</v>
      </c>
      <c r="B133" s="7" t="s">
        <v>650</v>
      </c>
      <c r="C133" s="7"/>
      <c r="D133" s="7"/>
      <c r="E133" s="8">
        <v>2</v>
      </c>
      <c r="F133" s="9"/>
      <c r="G133" s="10"/>
      <c r="H133" s="9"/>
      <c r="I133" s="11"/>
      <c r="J133" s="10"/>
      <c r="K133" s="7"/>
    </row>
    <row r="134" spans="1:11" x14ac:dyDescent="0.3">
      <c r="A134" s="7">
        <v>132</v>
      </c>
      <c r="B134" s="7" t="s">
        <v>651</v>
      </c>
      <c r="C134" s="7"/>
      <c r="D134" s="7"/>
      <c r="E134" s="8">
        <v>19.5</v>
      </c>
      <c r="F134" s="9"/>
      <c r="G134" s="10"/>
      <c r="H134" s="9"/>
      <c r="I134" s="11"/>
      <c r="J134" s="10"/>
      <c r="K134" s="7"/>
    </row>
    <row r="135" spans="1:11" x14ac:dyDescent="0.3">
      <c r="A135" s="7">
        <v>133</v>
      </c>
      <c r="B135" s="7" t="s">
        <v>652</v>
      </c>
      <c r="C135" s="7"/>
      <c r="D135" s="7"/>
      <c r="E135" s="8">
        <v>2</v>
      </c>
      <c r="F135" s="9"/>
      <c r="G135" s="10"/>
      <c r="H135" s="9"/>
      <c r="I135" s="11"/>
      <c r="J135" s="10"/>
      <c r="K135" s="7"/>
    </row>
    <row r="136" spans="1:11" x14ac:dyDescent="0.3">
      <c r="A136" s="7">
        <v>134</v>
      </c>
      <c r="B136" s="7" t="s">
        <v>653</v>
      </c>
      <c r="C136" s="7"/>
      <c r="D136" s="7"/>
      <c r="E136" s="8">
        <v>2</v>
      </c>
      <c r="F136" s="9"/>
      <c r="G136" s="10"/>
      <c r="H136" s="9"/>
      <c r="I136" s="11"/>
      <c r="J136" s="10"/>
      <c r="K136" s="7"/>
    </row>
    <row r="137" spans="1:11" x14ac:dyDescent="0.3">
      <c r="A137" s="7">
        <v>135</v>
      </c>
      <c r="B137" s="7" t="s">
        <v>654</v>
      </c>
      <c r="C137" s="7"/>
      <c r="D137" s="7"/>
      <c r="E137" s="8">
        <v>2</v>
      </c>
      <c r="F137" s="9"/>
      <c r="G137" s="10"/>
      <c r="H137" s="9"/>
      <c r="I137" s="11"/>
      <c r="J137" s="10"/>
      <c r="K137" s="7"/>
    </row>
    <row r="138" spans="1:11" ht="41.4" x14ac:dyDescent="0.3">
      <c r="A138" s="7">
        <v>136</v>
      </c>
      <c r="B138" s="7" t="s">
        <v>655</v>
      </c>
      <c r="C138" s="7"/>
      <c r="D138" s="7"/>
      <c r="E138" s="8">
        <v>6</v>
      </c>
      <c r="F138" s="9"/>
      <c r="G138" s="10"/>
      <c r="H138" s="9"/>
      <c r="I138" s="11"/>
      <c r="J138" s="10"/>
      <c r="K138" s="7"/>
    </row>
    <row r="139" spans="1:11" x14ac:dyDescent="0.3">
      <c r="A139" s="7">
        <v>137</v>
      </c>
      <c r="B139" s="7" t="s">
        <v>656</v>
      </c>
      <c r="C139" s="7"/>
      <c r="D139" s="7"/>
      <c r="E139" s="8">
        <v>10.5</v>
      </c>
      <c r="F139" s="9"/>
      <c r="G139" s="10"/>
      <c r="H139" s="9"/>
      <c r="I139" s="11"/>
      <c r="J139" s="10"/>
      <c r="K139" s="7"/>
    </row>
    <row r="140" spans="1:11" ht="27.6" x14ac:dyDescent="0.3">
      <c r="A140" s="7">
        <v>138</v>
      </c>
      <c r="B140" s="7" t="s">
        <v>657</v>
      </c>
      <c r="C140" s="7"/>
      <c r="D140" s="7"/>
      <c r="E140" s="8">
        <v>18</v>
      </c>
      <c r="F140" s="9"/>
      <c r="G140" s="10"/>
      <c r="H140" s="9"/>
      <c r="I140" s="11"/>
      <c r="J140" s="10"/>
      <c r="K140" s="7"/>
    </row>
    <row r="141" spans="1:11" ht="27.6" x14ac:dyDescent="0.3">
      <c r="A141" s="7">
        <v>139</v>
      </c>
      <c r="B141" s="7" t="s">
        <v>658</v>
      </c>
      <c r="C141" s="7"/>
      <c r="D141" s="7"/>
      <c r="E141" s="8">
        <v>15</v>
      </c>
      <c r="F141" s="9"/>
      <c r="G141" s="10"/>
      <c r="H141" s="9"/>
      <c r="I141" s="11"/>
      <c r="J141" s="10"/>
      <c r="K141" s="7"/>
    </row>
    <row r="142" spans="1:11" ht="27.6" x14ac:dyDescent="0.3">
      <c r="A142" s="7">
        <v>140</v>
      </c>
      <c r="B142" s="7" t="s">
        <v>659</v>
      </c>
      <c r="C142" s="7"/>
      <c r="D142" s="7"/>
      <c r="E142" s="8">
        <v>2</v>
      </c>
      <c r="F142" s="9"/>
      <c r="G142" s="10"/>
      <c r="H142" s="9"/>
      <c r="I142" s="11"/>
      <c r="J142" s="10"/>
      <c r="K142" s="7"/>
    </row>
    <row r="143" spans="1:11" x14ac:dyDescent="0.3">
      <c r="A143" s="7">
        <v>141</v>
      </c>
      <c r="B143" s="7" t="s">
        <v>660</v>
      </c>
      <c r="C143" s="7"/>
      <c r="D143" s="7"/>
      <c r="E143" s="8">
        <v>5</v>
      </c>
      <c r="F143" s="9"/>
      <c r="G143" s="10"/>
      <c r="H143" s="9"/>
      <c r="I143" s="11"/>
      <c r="J143" s="10"/>
      <c r="K143" s="7"/>
    </row>
    <row r="144" spans="1:11" x14ac:dyDescent="0.3">
      <c r="A144" s="7">
        <v>142</v>
      </c>
      <c r="B144" s="7" t="s">
        <v>661</v>
      </c>
      <c r="C144" s="7"/>
      <c r="D144" s="7"/>
      <c r="E144" s="8">
        <v>45</v>
      </c>
      <c r="F144" s="9"/>
      <c r="G144" s="10"/>
      <c r="H144" s="9"/>
      <c r="I144" s="11"/>
      <c r="J144" s="10"/>
      <c r="K144" s="7"/>
    </row>
    <row r="145" spans="1:11" x14ac:dyDescent="0.3">
      <c r="A145" s="7">
        <v>143</v>
      </c>
      <c r="B145" s="7" t="s">
        <v>662</v>
      </c>
      <c r="C145" s="7"/>
      <c r="D145" s="7"/>
      <c r="E145" s="8">
        <v>2</v>
      </c>
      <c r="F145" s="9"/>
      <c r="G145" s="10"/>
      <c r="H145" s="9"/>
      <c r="I145" s="11"/>
      <c r="J145" s="10"/>
      <c r="K145" s="7"/>
    </row>
    <row r="146" spans="1:11" ht="27.6" x14ac:dyDescent="0.3">
      <c r="A146" s="7">
        <v>144</v>
      </c>
      <c r="B146" s="7" t="s">
        <v>663</v>
      </c>
      <c r="C146" s="7"/>
      <c r="D146" s="7"/>
      <c r="E146" s="8">
        <v>10.5</v>
      </c>
      <c r="F146" s="9"/>
      <c r="G146" s="10"/>
      <c r="H146" s="9"/>
      <c r="I146" s="11"/>
      <c r="J146" s="10"/>
      <c r="K146" s="7"/>
    </row>
    <row r="147" spans="1:11" ht="27.6" x14ac:dyDescent="0.3">
      <c r="A147" s="7">
        <v>145</v>
      </c>
      <c r="B147" s="7" t="s">
        <v>664</v>
      </c>
      <c r="C147" s="7"/>
      <c r="D147" s="7"/>
      <c r="E147" s="8">
        <v>2</v>
      </c>
      <c r="F147" s="9"/>
      <c r="G147" s="10"/>
      <c r="H147" s="9"/>
      <c r="I147" s="11"/>
      <c r="J147" s="10"/>
      <c r="K147" s="7"/>
    </row>
    <row r="148" spans="1:11" x14ac:dyDescent="0.3">
      <c r="A148" s="7">
        <v>146</v>
      </c>
      <c r="B148" s="7" t="s">
        <v>665</v>
      </c>
      <c r="C148" s="7"/>
      <c r="D148" s="7"/>
      <c r="E148" s="8">
        <v>2</v>
      </c>
      <c r="F148" s="9"/>
      <c r="G148" s="10"/>
      <c r="H148" s="9"/>
      <c r="I148" s="11"/>
      <c r="J148" s="10"/>
      <c r="K148" s="7"/>
    </row>
    <row r="149" spans="1:11" ht="27.6" x14ac:dyDescent="0.3">
      <c r="A149" s="7">
        <v>147</v>
      </c>
      <c r="B149" s="7" t="s">
        <v>666</v>
      </c>
      <c r="C149" s="7"/>
      <c r="D149" s="7"/>
      <c r="E149" s="8">
        <v>750</v>
      </c>
      <c r="F149" s="9"/>
      <c r="G149" s="10"/>
      <c r="H149" s="9"/>
      <c r="I149" s="11"/>
      <c r="J149" s="10"/>
      <c r="K149" s="7"/>
    </row>
    <row r="150" spans="1:11" ht="69" x14ac:dyDescent="0.3">
      <c r="A150" s="7">
        <v>148</v>
      </c>
      <c r="B150" s="7" t="s">
        <v>667</v>
      </c>
      <c r="C150" s="7"/>
      <c r="D150" s="7"/>
      <c r="E150" s="8">
        <v>2</v>
      </c>
      <c r="F150" s="9"/>
      <c r="G150" s="10"/>
      <c r="H150" s="9"/>
      <c r="I150" s="11"/>
      <c r="J150" s="10"/>
      <c r="K150" s="7"/>
    </row>
    <row r="151" spans="1:11" ht="27.6" x14ac:dyDescent="0.3">
      <c r="A151" s="7">
        <v>149</v>
      </c>
      <c r="B151" s="7" t="s">
        <v>668</v>
      </c>
      <c r="C151" s="7"/>
      <c r="D151" s="7"/>
      <c r="E151" s="8">
        <v>1.5</v>
      </c>
      <c r="F151" s="9"/>
      <c r="G151" s="10"/>
      <c r="H151" s="9"/>
      <c r="I151" s="11"/>
      <c r="J151" s="10"/>
      <c r="K151" s="7"/>
    </row>
    <row r="152" spans="1:11" ht="27.6" x14ac:dyDescent="0.3">
      <c r="A152" s="7">
        <v>150</v>
      </c>
      <c r="B152" s="7" t="s">
        <v>669</v>
      </c>
      <c r="C152" s="7"/>
      <c r="D152" s="7"/>
      <c r="E152" s="8">
        <v>9</v>
      </c>
      <c r="F152" s="9"/>
      <c r="G152" s="10"/>
      <c r="H152" s="9"/>
      <c r="I152" s="11"/>
      <c r="J152" s="10"/>
      <c r="K152" s="7"/>
    </row>
    <row r="153" spans="1:11" x14ac:dyDescent="0.3">
      <c r="A153" s="7">
        <v>151</v>
      </c>
      <c r="B153" s="7" t="s">
        <v>670</v>
      </c>
      <c r="C153" s="7"/>
      <c r="D153" s="7"/>
      <c r="E153" s="8">
        <v>7.5</v>
      </c>
      <c r="F153" s="9"/>
      <c r="G153" s="10"/>
      <c r="H153" s="9"/>
      <c r="I153" s="11"/>
      <c r="J153" s="10"/>
      <c r="K153" s="7"/>
    </row>
    <row r="154" spans="1:11" x14ac:dyDescent="0.3">
      <c r="A154" s="7">
        <v>152</v>
      </c>
      <c r="B154" s="7" t="s">
        <v>671</v>
      </c>
      <c r="C154" s="7"/>
      <c r="D154" s="7"/>
      <c r="E154" s="8">
        <v>3</v>
      </c>
      <c r="F154" s="9"/>
      <c r="G154" s="10"/>
      <c r="H154" s="9"/>
      <c r="I154" s="11"/>
      <c r="J154" s="10"/>
      <c r="K154" s="7"/>
    </row>
    <row r="155" spans="1:11" ht="27.6" x14ac:dyDescent="0.3">
      <c r="A155" s="7">
        <v>153</v>
      </c>
      <c r="B155" s="7" t="s">
        <v>672</v>
      </c>
      <c r="C155" s="7"/>
      <c r="D155" s="7"/>
      <c r="E155" s="8">
        <v>10.5</v>
      </c>
      <c r="F155" s="9"/>
      <c r="G155" s="10"/>
      <c r="H155" s="9"/>
      <c r="I155" s="11"/>
      <c r="J155" s="10"/>
      <c r="K155" s="7"/>
    </row>
    <row r="156" spans="1:11" ht="27.6" x14ac:dyDescent="0.3">
      <c r="A156" s="7">
        <v>154</v>
      </c>
      <c r="B156" s="7" t="s">
        <v>673</v>
      </c>
      <c r="C156" s="7"/>
      <c r="D156" s="7"/>
      <c r="E156" s="8">
        <v>30</v>
      </c>
      <c r="F156" s="9"/>
      <c r="G156" s="10"/>
      <c r="H156" s="9"/>
      <c r="I156" s="11"/>
      <c r="J156" s="10"/>
      <c r="K156" s="7"/>
    </row>
    <row r="157" spans="1:11" x14ac:dyDescent="0.3">
      <c r="A157" s="7">
        <v>155</v>
      </c>
      <c r="B157" s="7" t="s">
        <v>674</v>
      </c>
      <c r="C157" s="7"/>
      <c r="D157" s="7"/>
      <c r="E157" s="8">
        <v>1.5</v>
      </c>
      <c r="F157" s="9"/>
      <c r="G157" s="10"/>
      <c r="H157" s="9"/>
      <c r="I157" s="11"/>
      <c r="J157" s="10"/>
      <c r="K157" s="7"/>
    </row>
    <row r="158" spans="1:11" x14ac:dyDescent="0.3">
      <c r="A158" s="7">
        <v>156</v>
      </c>
      <c r="B158" s="7" t="s">
        <v>675</v>
      </c>
      <c r="C158" s="7"/>
      <c r="D158" s="7"/>
      <c r="E158" s="8">
        <v>4.5</v>
      </c>
      <c r="F158" s="9"/>
      <c r="G158" s="10"/>
      <c r="H158" s="9"/>
      <c r="I158" s="11"/>
      <c r="J158" s="10"/>
      <c r="K158" s="7"/>
    </row>
    <row r="159" spans="1:11" x14ac:dyDescent="0.3">
      <c r="A159" s="7">
        <v>157</v>
      </c>
      <c r="B159" s="7" t="s">
        <v>676</v>
      </c>
      <c r="C159" s="7"/>
      <c r="D159" s="7"/>
      <c r="E159" s="8">
        <v>3</v>
      </c>
      <c r="F159" s="9"/>
      <c r="G159" s="10"/>
      <c r="H159" s="9"/>
      <c r="I159" s="11"/>
      <c r="J159" s="10"/>
      <c r="K159" s="7"/>
    </row>
    <row r="160" spans="1:11" x14ac:dyDescent="0.3">
      <c r="A160" s="7">
        <v>158</v>
      </c>
      <c r="B160" s="7" t="s">
        <v>677</v>
      </c>
      <c r="C160" s="7"/>
      <c r="D160" s="7"/>
      <c r="E160" s="8">
        <v>3</v>
      </c>
      <c r="F160" s="9"/>
      <c r="G160" s="10"/>
      <c r="H160" s="9"/>
      <c r="I160" s="11"/>
      <c r="J160" s="10"/>
      <c r="K160" s="7"/>
    </row>
    <row r="161" spans="1:11" x14ac:dyDescent="0.3">
      <c r="A161" s="7">
        <v>159</v>
      </c>
      <c r="B161" s="7" t="s">
        <v>678</v>
      </c>
      <c r="C161" s="7"/>
      <c r="D161" s="7"/>
      <c r="E161" s="8">
        <v>3</v>
      </c>
      <c r="F161" s="9"/>
      <c r="G161" s="10"/>
      <c r="H161" s="9"/>
      <c r="I161" s="11"/>
      <c r="J161" s="10"/>
      <c r="K161" s="7"/>
    </row>
    <row r="162" spans="1:11" ht="27.6" x14ac:dyDescent="0.3">
      <c r="A162" s="7">
        <v>160</v>
      </c>
      <c r="B162" s="7" t="s">
        <v>679</v>
      </c>
      <c r="C162" s="7"/>
      <c r="D162" s="7"/>
      <c r="E162" s="8">
        <v>15</v>
      </c>
      <c r="F162" s="9"/>
      <c r="G162" s="10"/>
      <c r="H162" s="9"/>
      <c r="I162" s="11"/>
      <c r="J162" s="10"/>
      <c r="K162" s="7"/>
    </row>
    <row r="163" spans="1:11" x14ac:dyDescent="0.3">
      <c r="A163" s="7">
        <v>161</v>
      </c>
      <c r="B163" s="7" t="s">
        <v>680</v>
      </c>
      <c r="C163" s="7"/>
      <c r="D163" s="7"/>
      <c r="E163" s="8">
        <v>225</v>
      </c>
      <c r="F163" s="9"/>
      <c r="G163" s="10"/>
      <c r="H163" s="9"/>
      <c r="I163" s="11"/>
      <c r="J163" s="10"/>
      <c r="K163" s="7"/>
    </row>
    <row r="164" spans="1:11" ht="41.4" x14ac:dyDescent="0.3">
      <c r="A164" s="7">
        <v>162</v>
      </c>
      <c r="B164" s="7" t="s">
        <v>681</v>
      </c>
      <c r="C164" s="7"/>
      <c r="D164" s="7"/>
      <c r="E164" s="8">
        <v>21</v>
      </c>
      <c r="F164" s="9"/>
      <c r="G164" s="10"/>
      <c r="H164" s="9"/>
      <c r="I164" s="11"/>
      <c r="J164" s="10"/>
      <c r="K164" s="7" t="s">
        <v>458</v>
      </c>
    </row>
    <row r="165" spans="1:11" ht="41.4" x14ac:dyDescent="0.3">
      <c r="A165" s="7">
        <v>163</v>
      </c>
      <c r="B165" s="7" t="s">
        <v>682</v>
      </c>
      <c r="C165" s="7"/>
      <c r="D165" s="7"/>
      <c r="E165" s="8">
        <v>19.5</v>
      </c>
      <c r="F165" s="9"/>
      <c r="G165" s="10"/>
      <c r="H165" s="9"/>
      <c r="I165" s="11"/>
      <c r="J165" s="10"/>
      <c r="K165" s="7" t="s">
        <v>458</v>
      </c>
    </row>
    <row r="166" spans="1:11" x14ac:dyDescent="0.3">
      <c r="A166" s="7">
        <v>164</v>
      </c>
      <c r="B166" s="7" t="s">
        <v>683</v>
      </c>
      <c r="C166" s="7"/>
      <c r="D166" s="7"/>
      <c r="E166" s="8">
        <v>48</v>
      </c>
      <c r="F166" s="9"/>
      <c r="G166" s="10"/>
      <c r="H166" s="9"/>
      <c r="I166" s="11"/>
      <c r="J166" s="10"/>
      <c r="K166" s="7"/>
    </row>
    <row r="167" spans="1:11" x14ac:dyDescent="0.3">
      <c r="A167" s="7">
        <v>165</v>
      </c>
      <c r="B167" s="7" t="s">
        <v>684</v>
      </c>
      <c r="C167" s="7"/>
      <c r="D167" s="7"/>
      <c r="E167" s="8">
        <v>9</v>
      </c>
      <c r="F167" s="9"/>
      <c r="G167" s="10"/>
      <c r="H167" s="9"/>
      <c r="I167" s="11"/>
      <c r="J167" s="10"/>
      <c r="K167" s="7"/>
    </row>
    <row r="168" spans="1:11" x14ac:dyDescent="0.3">
      <c r="A168" s="7">
        <v>166</v>
      </c>
      <c r="B168" s="7" t="s">
        <v>685</v>
      </c>
      <c r="C168" s="7"/>
      <c r="D168" s="7"/>
      <c r="E168" s="8">
        <v>45</v>
      </c>
      <c r="F168" s="9"/>
      <c r="G168" s="10"/>
      <c r="H168" s="9"/>
      <c r="I168" s="11"/>
      <c r="J168" s="10"/>
      <c r="K168" s="7"/>
    </row>
    <row r="169" spans="1:11" x14ac:dyDescent="0.3">
      <c r="A169" s="7">
        <v>167</v>
      </c>
      <c r="B169" s="7" t="s">
        <v>686</v>
      </c>
      <c r="C169" s="7"/>
      <c r="D169" s="7"/>
      <c r="E169" s="8">
        <v>90</v>
      </c>
      <c r="F169" s="9"/>
      <c r="G169" s="10"/>
      <c r="H169" s="9"/>
      <c r="I169" s="11"/>
      <c r="J169" s="10"/>
      <c r="K169" s="7"/>
    </row>
    <row r="170" spans="1:11" ht="27.6" x14ac:dyDescent="0.3">
      <c r="A170" s="7">
        <v>168</v>
      </c>
      <c r="B170" s="7" t="s">
        <v>687</v>
      </c>
      <c r="C170" s="7"/>
      <c r="D170" s="7"/>
      <c r="E170" s="8">
        <v>3</v>
      </c>
      <c r="F170" s="9"/>
      <c r="G170" s="10"/>
      <c r="H170" s="9"/>
      <c r="I170" s="11"/>
      <c r="J170" s="10"/>
      <c r="K170" s="7"/>
    </row>
    <row r="171" spans="1:11" x14ac:dyDescent="0.3">
      <c r="A171" s="7">
        <v>169</v>
      </c>
      <c r="B171" s="7" t="s">
        <v>688</v>
      </c>
      <c r="C171" s="7"/>
      <c r="D171" s="7"/>
      <c r="E171" s="8">
        <v>52.5</v>
      </c>
      <c r="F171" s="9"/>
      <c r="G171" s="10"/>
      <c r="H171" s="9"/>
      <c r="I171" s="11"/>
      <c r="J171" s="10"/>
      <c r="K171" s="7"/>
    </row>
    <row r="172" spans="1:11" x14ac:dyDescent="0.3">
      <c r="A172" s="7">
        <v>170</v>
      </c>
      <c r="B172" s="7" t="s">
        <v>689</v>
      </c>
      <c r="C172" s="7"/>
      <c r="D172" s="7"/>
      <c r="E172" s="8">
        <v>3</v>
      </c>
      <c r="F172" s="9"/>
      <c r="G172" s="10"/>
      <c r="H172" s="9"/>
      <c r="I172" s="11"/>
      <c r="J172" s="10"/>
      <c r="K172" s="7"/>
    </row>
    <row r="173" spans="1:11" ht="27.6" x14ac:dyDescent="0.3">
      <c r="A173" s="7">
        <v>171</v>
      </c>
      <c r="B173" s="7" t="s">
        <v>690</v>
      </c>
      <c r="C173" s="7"/>
      <c r="D173" s="7"/>
      <c r="E173" s="8">
        <v>2</v>
      </c>
      <c r="F173" s="9"/>
      <c r="G173" s="10"/>
      <c r="H173" s="9"/>
      <c r="I173" s="11"/>
      <c r="J173" s="10"/>
      <c r="K173" s="7"/>
    </row>
    <row r="174" spans="1:11" ht="27.6" x14ac:dyDescent="0.3">
      <c r="A174" s="7">
        <v>172</v>
      </c>
      <c r="B174" s="7" t="s">
        <v>691</v>
      </c>
      <c r="C174" s="7"/>
      <c r="D174" s="7"/>
      <c r="E174" s="8">
        <v>2</v>
      </c>
      <c r="F174" s="9"/>
      <c r="G174" s="10"/>
      <c r="H174" s="9"/>
      <c r="I174" s="11"/>
      <c r="J174" s="10"/>
      <c r="K174" s="7"/>
    </row>
    <row r="175" spans="1:11" ht="41.4" x14ac:dyDescent="0.3">
      <c r="A175" s="7">
        <v>173</v>
      </c>
      <c r="B175" s="7" t="s">
        <v>692</v>
      </c>
      <c r="C175" s="7"/>
      <c r="D175" s="7"/>
      <c r="E175" s="8">
        <v>2</v>
      </c>
      <c r="F175" s="9"/>
      <c r="G175" s="10"/>
      <c r="H175" s="9"/>
      <c r="I175" s="11"/>
      <c r="J175" s="10"/>
      <c r="K175" s="7"/>
    </row>
    <row r="176" spans="1:11" ht="27.6" x14ac:dyDescent="0.3">
      <c r="A176" s="7">
        <v>174</v>
      </c>
      <c r="B176" s="7" t="s">
        <v>693</v>
      </c>
      <c r="C176" s="7"/>
      <c r="D176" s="7"/>
      <c r="E176" s="8">
        <v>22.5</v>
      </c>
      <c r="F176" s="9"/>
      <c r="G176" s="10"/>
      <c r="H176" s="9"/>
      <c r="I176" s="11"/>
      <c r="J176" s="10"/>
      <c r="K176" s="7"/>
    </row>
    <row r="177" spans="1:11" ht="27.6" x14ac:dyDescent="0.3">
      <c r="A177" s="7">
        <v>175</v>
      </c>
      <c r="B177" s="7" t="s">
        <v>694</v>
      </c>
      <c r="C177" s="7"/>
      <c r="D177" s="7"/>
      <c r="E177" s="8">
        <v>75</v>
      </c>
      <c r="F177" s="9"/>
      <c r="G177" s="10"/>
      <c r="H177" s="9"/>
      <c r="I177" s="11"/>
      <c r="J177" s="10"/>
      <c r="K177" s="7"/>
    </row>
    <row r="178" spans="1:11" ht="27.6" x14ac:dyDescent="0.3">
      <c r="A178" s="7">
        <v>176</v>
      </c>
      <c r="B178" s="7" t="s">
        <v>695</v>
      </c>
      <c r="C178" s="7"/>
      <c r="D178" s="7"/>
      <c r="E178" s="8">
        <v>105</v>
      </c>
      <c r="F178" s="9"/>
      <c r="G178" s="10"/>
      <c r="H178" s="9"/>
      <c r="I178" s="11"/>
      <c r="J178" s="10"/>
      <c r="K178" s="7"/>
    </row>
    <row r="179" spans="1:11" x14ac:dyDescent="0.3">
      <c r="A179" s="7">
        <v>177</v>
      </c>
      <c r="B179" s="7" t="s">
        <v>253</v>
      </c>
      <c r="C179" s="7"/>
      <c r="D179" s="7"/>
      <c r="E179" s="8">
        <v>20</v>
      </c>
      <c r="F179" s="9"/>
      <c r="G179" s="10"/>
      <c r="H179" s="9"/>
      <c r="I179" s="11"/>
      <c r="J179" s="10"/>
      <c r="K179" s="7"/>
    </row>
    <row r="180" spans="1:11" ht="27.6" x14ac:dyDescent="0.3">
      <c r="A180" s="7">
        <v>178</v>
      </c>
      <c r="B180" s="7" t="s">
        <v>696</v>
      </c>
      <c r="C180" s="7"/>
      <c r="D180" s="7"/>
      <c r="E180" s="8">
        <v>2</v>
      </c>
      <c r="F180" s="9"/>
      <c r="G180" s="10"/>
      <c r="H180" s="9"/>
      <c r="I180" s="11"/>
      <c r="J180" s="10"/>
      <c r="K180" s="7"/>
    </row>
    <row r="181" spans="1:11" ht="41.4" x14ac:dyDescent="0.3">
      <c r="A181" s="7">
        <v>179</v>
      </c>
      <c r="B181" s="7" t="s">
        <v>697</v>
      </c>
      <c r="C181" s="7"/>
      <c r="D181" s="7"/>
      <c r="E181" s="8">
        <v>4</v>
      </c>
      <c r="F181" s="9"/>
      <c r="G181" s="10"/>
      <c r="H181" s="9"/>
      <c r="I181" s="11"/>
      <c r="J181" s="10"/>
      <c r="K181" s="7"/>
    </row>
    <row r="182" spans="1:11" x14ac:dyDescent="0.3">
      <c r="A182" s="7">
        <v>180</v>
      </c>
      <c r="B182" s="7" t="s">
        <v>698</v>
      </c>
      <c r="C182" s="7"/>
      <c r="D182" s="7"/>
      <c r="E182" s="8">
        <v>9</v>
      </c>
      <c r="F182" s="9"/>
      <c r="G182" s="10"/>
      <c r="H182" s="9"/>
      <c r="I182" s="11"/>
      <c r="J182" s="10"/>
      <c r="K182" s="7"/>
    </row>
    <row r="183" spans="1:11" x14ac:dyDescent="0.3">
      <c r="A183" s="7">
        <v>181</v>
      </c>
      <c r="B183" s="7" t="s">
        <v>699</v>
      </c>
      <c r="C183" s="7"/>
      <c r="D183" s="7"/>
      <c r="E183" s="8">
        <v>2</v>
      </c>
      <c r="F183" s="9"/>
      <c r="G183" s="10"/>
      <c r="H183" s="9"/>
      <c r="I183" s="11"/>
      <c r="J183" s="10"/>
      <c r="K183" s="7"/>
    </row>
    <row r="184" spans="1:11" x14ac:dyDescent="0.3">
      <c r="A184" s="7">
        <v>182</v>
      </c>
      <c r="B184" s="7" t="s">
        <v>700</v>
      </c>
      <c r="C184" s="7"/>
      <c r="D184" s="7"/>
      <c r="E184" s="8">
        <v>2</v>
      </c>
      <c r="F184" s="9"/>
      <c r="G184" s="10"/>
      <c r="H184" s="9"/>
      <c r="I184" s="11"/>
      <c r="J184" s="10"/>
      <c r="K184" s="7"/>
    </row>
    <row r="185" spans="1:11" x14ac:dyDescent="0.3">
      <c r="A185" s="7">
        <v>183</v>
      </c>
      <c r="B185" s="7" t="s">
        <v>701</v>
      </c>
      <c r="C185" s="7"/>
      <c r="D185" s="7"/>
      <c r="E185" s="8">
        <v>2</v>
      </c>
      <c r="F185" s="9"/>
      <c r="G185" s="10"/>
      <c r="H185" s="9"/>
      <c r="I185" s="11"/>
      <c r="J185" s="10"/>
      <c r="K185" s="7"/>
    </row>
    <row r="186" spans="1:11" x14ac:dyDescent="0.3">
      <c r="A186" s="7">
        <v>184</v>
      </c>
      <c r="B186" s="7" t="s">
        <v>702</v>
      </c>
      <c r="C186" s="7"/>
      <c r="D186" s="7"/>
      <c r="E186" s="8">
        <v>3</v>
      </c>
      <c r="F186" s="9"/>
      <c r="G186" s="10"/>
      <c r="H186" s="9"/>
      <c r="I186" s="11"/>
      <c r="J186" s="10"/>
      <c r="K186" s="7"/>
    </row>
    <row r="187" spans="1:11" x14ac:dyDescent="0.3">
      <c r="A187" s="7">
        <v>185</v>
      </c>
      <c r="B187" s="7" t="s">
        <v>703</v>
      </c>
      <c r="C187" s="7"/>
      <c r="D187" s="7"/>
      <c r="E187" s="8">
        <v>2</v>
      </c>
      <c r="F187" s="9"/>
      <c r="G187" s="10"/>
      <c r="H187" s="9"/>
      <c r="I187" s="11"/>
      <c r="J187" s="10"/>
      <c r="K187" s="7"/>
    </row>
    <row r="188" spans="1:11" x14ac:dyDescent="0.3">
      <c r="A188" s="7">
        <v>186</v>
      </c>
      <c r="B188" s="7" t="s">
        <v>704</v>
      </c>
      <c r="C188" s="7"/>
      <c r="D188" s="7"/>
      <c r="E188" s="8">
        <v>6</v>
      </c>
      <c r="F188" s="9"/>
      <c r="G188" s="10"/>
      <c r="H188" s="9"/>
      <c r="I188" s="11"/>
      <c r="J188" s="10"/>
      <c r="K188" s="7"/>
    </row>
    <row r="189" spans="1:11" x14ac:dyDescent="0.3">
      <c r="A189" s="7">
        <v>187</v>
      </c>
      <c r="B189" s="7" t="s">
        <v>705</v>
      </c>
      <c r="C189" s="7"/>
      <c r="D189" s="7"/>
      <c r="E189" s="8">
        <v>2</v>
      </c>
      <c r="F189" s="9"/>
      <c r="G189" s="10"/>
      <c r="H189" s="9"/>
      <c r="I189" s="11"/>
      <c r="J189" s="10"/>
      <c r="K189" s="7"/>
    </row>
    <row r="190" spans="1:11" x14ac:dyDescent="0.3">
      <c r="A190" s="7">
        <v>188</v>
      </c>
      <c r="B190" s="7" t="s">
        <v>706</v>
      </c>
      <c r="C190" s="7"/>
      <c r="D190" s="7"/>
      <c r="E190" s="8">
        <v>3</v>
      </c>
      <c r="F190" s="9"/>
      <c r="G190" s="10"/>
      <c r="H190" s="9"/>
      <c r="I190" s="11"/>
      <c r="J190" s="10"/>
      <c r="K190" s="7"/>
    </row>
    <row r="191" spans="1:11" x14ac:dyDescent="0.3">
      <c r="A191" s="7">
        <v>189</v>
      </c>
      <c r="B191" s="7" t="s">
        <v>707</v>
      </c>
      <c r="C191" s="7"/>
      <c r="D191" s="7"/>
      <c r="E191" s="8">
        <v>6</v>
      </c>
      <c r="F191" s="9"/>
      <c r="G191" s="10"/>
      <c r="H191" s="9"/>
      <c r="I191" s="11"/>
      <c r="J191" s="10"/>
      <c r="K191" s="7"/>
    </row>
    <row r="192" spans="1:11" x14ac:dyDescent="0.3">
      <c r="A192" s="7">
        <v>190</v>
      </c>
      <c r="B192" s="7" t="s">
        <v>708</v>
      </c>
      <c r="C192" s="7"/>
      <c r="D192" s="7"/>
      <c r="E192" s="8">
        <v>34.5</v>
      </c>
      <c r="F192" s="9"/>
      <c r="G192" s="10"/>
      <c r="H192" s="9"/>
      <c r="I192" s="11"/>
      <c r="J192" s="10"/>
      <c r="K192" s="7"/>
    </row>
    <row r="193" spans="1:11" x14ac:dyDescent="0.3">
      <c r="A193" s="7">
        <v>191</v>
      </c>
      <c r="B193" s="7" t="s">
        <v>709</v>
      </c>
      <c r="C193" s="7"/>
      <c r="D193" s="7"/>
      <c r="E193" s="8">
        <v>30</v>
      </c>
      <c r="F193" s="9"/>
      <c r="G193" s="10"/>
      <c r="H193" s="9"/>
      <c r="I193" s="11"/>
      <c r="J193" s="10"/>
      <c r="K193" s="7"/>
    </row>
    <row r="194" spans="1:11" x14ac:dyDescent="0.3">
      <c r="A194" s="7">
        <v>192</v>
      </c>
      <c r="B194" s="7" t="s">
        <v>710</v>
      </c>
      <c r="C194" s="7"/>
      <c r="D194" s="7"/>
      <c r="E194" s="8">
        <v>3</v>
      </c>
      <c r="F194" s="9"/>
      <c r="G194" s="10"/>
      <c r="H194" s="9"/>
      <c r="I194" s="11"/>
      <c r="J194" s="10"/>
      <c r="K194" s="7"/>
    </row>
    <row r="195" spans="1:11" x14ac:dyDescent="0.3">
      <c r="A195" s="7">
        <v>193</v>
      </c>
      <c r="B195" s="7" t="s">
        <v>711</v>
      </c>
      <c r="C195" s="7"/>
      <c r="D195" s="7"/>
      <c r="E195" s="8">
        <v>6</v>
      </c>
      <c r="F195" s="9"/>
      <c r="G195" s="10"/>
      <c r="H195" s="9"/>
      <c r="I195" s="11"/>
      <c r="J195" s="10"/>
      <c r="K195" s="7"/>
    </row>
    <row r="196" spans="1:11" x14ac:dyDescent="0.3">
      <c r="A196" s="7">
        <v>194</v>
      </c>
      <c r="B196" s="7" t="s">
        <v>712</v>
      </c>
      <c r="C196" s="7"/>
      <c r="D196" s="7"/>
      <c r="E196" s="8">
        <v>3</v>
      </c>
      <c r="F196" s="9"/>
      <c r="G196" s="10"/>
      <c r="H196" s="9"/>
      <c r="I196" s="11"/>
      <c r="J196" s="10"/>
      <c r="K196" s="7"/>
    </row>
    <row r="197" spans="1:11" x14ac:dyDescent="0.3">
      <c r="A197" s="7">
        <v>195</v>
      </c>
      <c r="B197" s="7" t="s">
        <v>713</v>
      </c>
      <c r="C197" s="7"/>
      <c r="D197" s="7"/>
      <c r="E197" s="8">
        <v>6</v>
      </c>
      <c r="F197" s="9"/>
      <c r="G197" s="10"/>
      <c r="H197" s="9"/>
      <c r="I197" s="11"/>
      <c r="J197" s="10"/>
      <c r="K197" s="7"/>
    </row>
    <row r="198" spans="1:11" x14ac:dyDescent="0.3">
      <c r="A198" s="7">
        <v>196</v>
      </c>
      <c r="B198" s="7" t="s">
        <v>714</v>
      </c>
      <c r="C198" s="7"/>
      <c r="D198" s="7"/>
      <c r="E198" s="8">
        <v>2</v>
      </c>
      <c r="F198" s="9"/>
      <c r="G198" s="10"/>
      <c r="H198" s="9"/>
      <c r="I198" s="11"/>
      <c r="J198" s="10"/>
      <c r="K198" s="7"/>
    </row>
    <row r="199" spans="1:11" x14ac:dyDescent="0.3">
      <c r="A199" s="7">
        <v>197</v>
      </c>
      <c r="B199" s="7" t="s">
        <v>715</v>
      </c>
      <c r="C199" s="7"/>
      <c r="D199" s="7"/>
      <c r="E199" s="8">
        <v>7.5</v>
      </c>
      <c r="F199" s="9"/>
      <c r="G199" s="10"/>
      <c r="H199" s="9"/>
      <c r="I199" s="11"/>
      <c r="J199" s="10"/>
      <c r="K199" s="7"/>
    </row>
    <row r="200" spans="1:11" x14ac:dyDescent="0.3">
      <c r="A200" s="7">
        <v>198</v>
      </c>
      <c r="B200" s="7" t="s">
        <v>716</v>
      </c>
      <c r="C200" s="7"/>
      <c r="D200" s="7"/>
      <c r="E200" s="8">
        <v>7.5</v>
      </c>
      <c r="F200" s="9"/>
      <c r="G200" s="10"/>
      <c r="H200" s="9"/>
      <c r="I200" s="11"/>
      <c r="J200" s="10"/>
      <c r="K200" s="7"/>
    </row>
    <row r="201" spans="1:11" x14ac:dyDescent="0.3">
      <c r="A201" s="7">
        <v>199</v>
      </c>
      <c r="B201" s="7" t="s">
        <v>717</v>
      </c>
      <c r="C201" s="7"/>
      <c r="D201" s="7"/>
      <c r="E201" s="8">
        <v>7.5</v>
      </c>
      <c r="F201" s="9"/>
      <c r="G201" s="10"/>
      <c r="H201" s="9"/>
      <c r="I201" s="11"/>
      <c r="J201" s="10"/>
      <c r="K201" s="7"/>
    </row>
    <row r="202" spans="1:11" x14ac:dyDescent="0.3">
      <c r="A202" s="7">
        <v>200</v>
      </c>
      <c r="B202" s="7" t="s">
        <v>718</v>
      </c>
      <c r="C202" s="7"/>
      <c r="D202" s="7"/>
      <c r="E202" s="8">
        <v>10.5</v>
      </c>
      <c r="F202" s="9"/>
      <c r="G202" s="10"/>
      <c r="H202" s="9"/>
      <c r="I202" s="11"/>
      <c r="J202" s="10"/>
      <c r="K202" s="7"/>
    </row>
    <row r="203" spans="1:11" x14ac:dyDescent="0.3">
      <c r="A203" s="7">
        <v>201</v>
      </c>
      <c r="B203" s="7" t="s">
        <v>719</v>
      </c>
      <c r="C203" s="7"/>
      <c r="D203" s="7"/>
      <c r="E203" s="8">
        <v>2</v>
      </c>
      <c r="F203" s="9"/>
      <c r="G203" s="10"/>
      <c r="H203" s="9"/>
      <c r="I203" s="11"/>
      <c r="J203" s="10"/>
      <c r="K203" s="7"/>
    </row>
    <row r="204" spans="1:11" x14ac:dyDescent="0.3">
      <c r="A204" s="7">
        <v>202</v>
      </c>
      <c r="B204" s="7" t="s">
        <v>720</v>
      </c>
      <c r="C204" s="7"/>
      <c r="D204" s="7"/>
      <c r="E204" s="8">
        <v>2</v>
      </c>
      <c r="F204" s="9"/>
      <c r="G204" s="10"/>
      <c r="H204" s="9"/>
      <c r="I204" s="11"/>
      <c r="J204" s="10"/>
      <c r="K204" s="7"/>
    </row>
    <row r="205" spans="1:11" ht="27.6" x14ac:dyDescent="0.3">
      <c r="A205" s="7">
        <v>203</v>
      </c>
      <c r="B205" s="7" t="s">
        <v>721</v>
      </c>
      <c r="C205" s="7"/>
      <c r="D205" s="7"/>
      <c r="E205" s="8">
        <v>2</v>
      </c>
      <c r="F205" s="9"/>
      <c r="G205" s="10"/>
      <c r="H205" s="9"/>
      <c r="I205" s="11"/>
      <c r="J205" s="10"/>
      <c r="K205" s="7"/>
    </row>
    <row r="206" spans="1:11" ht="27.6" x14ac:dyDescent="0.3">
      <c r="A206" s="7">
        <v>204</v>
      </c>
      <c r="B206" s="7" t="s">
        <v>722</v>
      </c>
      <c r="C206" s="7"/>
      <c r="D206" s="7"/>
      <c r="E206" s="8">
        <v>22.5</v>
      </c>
      <c r="F206" s="9"/>
      <c r="G206" s="10"/>
      <c r="H206" s="9"/>
      <c r="I206" s="11"/>
      <c r="J206" s="10"/>
      <c r="K206" s="7"/>
    </row>
    <row r="207" spans="1:11" ht="27.6" x14ac:dyDescent="0.3">
      <c r="A207" s="7">
        <v>205</v>
      </c>
      <c r="B207" s="7" t="s">
        <v>723</v>
      </c>
      <c r="C207" s="7"/>
      <c r="D207" s="7"/>
      <c r="E207" s="8">
        <v>330</v>
      </c>
      <c r="F207" s="9"/>
      <c r="G207" s="10"/>
      <c r="H207" s="9"/>
      <c r="I207" s="11"/>
      <c r="J207" s="10"/>
      <c r="K207" s="7"/>
    </row>
    <row r="208" spans="1:11" ht="27.6" x14ac:dyDescent="0.3">
      <c r="A208" s="7">
        <v>206</v>
      </c>
      <c r="B208" s="7" t="s">
        <v>724</v>
      </c>
      <c r="C208" s="7"/>
      <c r="D208" s="7"/>
      <c r="E208" s="8">
        <v>2</v>
      </c>
      <c r="F208" s="9"/>
      <c r="G208" s="10"/>
      <c r="H208" s="9"/>
      <c r="I208" s="11"/>
      <c r="J208" s="10"/>
      <c r="K208" s="7"/>
    </row>
    <row r="209" spans="1:11" x14ac:dyDescent="0.3">
      <c r="A209" s="7">
        <v>207</v>
      </c>
      <c r="B209" s="7" t="s">
        <v>725</v>
      </c>
      <c r="C209" s="7"/>
      <c r="D209" s="7"/>
      <c r="E209" s="8">
        <v>2</v>
      </c>
      <c r="F209" s="9"/>
      <c r="G209" s="10"/>
      <c r="H209" s="9"/>
      <c r="I209" s="11"/>
      <c r="J209" s="10"/>
      <c r="K209" s="7"/>
    </row>
    <row r="210" spans="1:11" x14ac:dyDescent="0.3">
      <c r="A210" s="7">
        <v>208</v>
      </c>
      <c r="B210" s="7" t="s">
        <v>726</v>
      </c>
      <c r="C210" s="7"/>
      <c r="D210" s="7"/>
      <c r="E210" s="8">
        <v>2</v>
      </c>
      <c r="F210" s="9"/>
      <c r="G210" s="10"/>
      <c r="H210" s="9"/>
      <c r="I210" s="11"/>
      <c r="J210" s="10"/>
      <c r="K210" s="7"/>
    </row>
    <row r="211" spans="1:11" x14ac:dyDescent="0.3">
      <c r="A211" s="7">
        <v>209</v>
      </c>
      <c r="B211" s="7" t="s">
        <v>727</v>
      </c>
      <c r="C211" s="7"/>
      <c r="D211" s="7"/>
      <c r="E211" s="8">
        <v>2</v>
      </c>
      <c r="F211" s="9"/>
      <c r="G211" s="10"/>
      <c r="H211" s="9"/>
      <c r="I211" s="11"/>
      <c r="J211" s="10"/>
      <c r="K211" s="7"/>
    </row>
    <row r="212" spans="1:11" ht="27.6" x14ac:dyDescent="0.3">
      <c r="A212" s="7">
        <v>210</v>
      </c>
      <c r="B212" s="7" t="s">
        <v>728</v>
      </c>
      <c r="C212" s="7"/>
      <c r="D212" s="7"/>
      <c r="E212" s="8">
        <v>4.5</v>
      </c>
      <c r="F212" s="9"/>
      <c r="G212" s="10"/>
      <c r="H212" s="9"/>
      <c r="I212" s="11"/>
      <c r="J212" s="10"/>
      <c r="K212" s="7"/>
    </row>
    <row r="213" spans="1:11" ht="27.6" x14ac:dyDescent="0.3">
      <c r="A213" s="7">
        <v>211</v>
      </c>
      <c r="B213" s="7" t="s">
        <v>729</v>
      </c>
      <c r="C213" s="7"/>
      <c r="D213" s="7"/>
      <c r="E213" s="8">
        <v>2</v>
      </c>
      <c r="F213" s="9"/>
      <c r="G213" s="10"/>
      <c r="H213" s="9"/>
      <c r="I213" s="11"/>
      <c r="J213" s="10"/>
      <c r="K213" s="7"/>
    </row>
    <row r="214" spans="1:11" ht="27.6" x14ac:dyDescent="0.3">
      <c r="A214" s="7">
        <v>212</v>
      </c>
      <c r="B214" s="7" t="s">
        <v>730</v>
      </c>
      <c r="C214" s="7"/>
      <c r="D214" s="7"/>
      <c r="E214" s="8">
        <v>2</v>
      </c>
      <c r="F214" s="9"/>
      <c r="G214" s="10"/>
      <c r="H214" s="9"/>
      <c r="I214" s="11"/>
      <c r="J214" s="10"/>
      <c r="K214" s="7"/>
    </row>
    <row r="215" spans="1:11" x14ac:dyDescent="0.3">
      <c r="A215" s="7">
        <v>213</v>
      </c>
      <c r="B215" s="7" t="s">
        <v>731</v>
      </c>
      <c r="C215" s="7"/>
      <c r="D215" s="7"/>
      <c r="E215" s="8">
        <v>67.5</v>
      </c>
      <c r="F215" s="9"/>
      <c r="G215" s="10"/>
      <c r="H215" s="9"/>
      <c r="I215" s="11"/>
      <c r="J215" s="10"/>
      <c r="K215" s="7"/>
    </row>
    <row r="216" spans="1:11" ht="27.6" x14ac:dyDescent="0.3">
      <c r="A216" s="7">
        <v>214</v>
      </c>
      <c r="B216" s="7" t="s">
        <v>732</v>
      </c>
      <c r="C216" s="7"/>
      <c r="D216" s="7"/>
      <c r="E216" s="8">
        <v>90</v>
      </c>
      <c r="F216" s="9"/>
      <c r="G216" s="10"/>
      <c r="H216" s="9"/>
      <c r="I216" s="11"/>
      <c r="J216" s="10"/>
      <c r="K216" s="7" t="s">
        <v>733</v>
      </c>
    </row>
    <row r="217" spans="1:11" ht="27.6" x14ac:dyDescent="0.3">
      <c r="A217" s="7">
        <v>215</v>
      </c>
      <c r="B217" s="7" t="s">
        <v>734</v>
      </c>
      <c r="C217" s="7"/>
      <c r="D217" s="7"/>
      <c r="E217" s="8">
        <v>480</v>
      </c>
      <c r="F217" s="9"/>
      <c r="G217" s="10"/>
      <c r="H217" s="9"/>
      <c r="I217" s="11"/>
      <c r="J217" s="10"/>
      <c r="K217" s="7"/>
    </row>
    <row r="218" spans="1:11" ht="27.6" x14ac:dyDescent="0.3">
      <c r="A218" s="7">
        <v>216</v>
      </c>
      <c r="B218" s="7" t="s">
        <v>735</v>
      </c>
      <c r="C218" s="7"/>
      <c r="D218" s="7"/>
      <c r="E218" s="8">
        <v>3</v>
      </c>
      <c r="F218" s="9"/>
      <c r="G218" s="10"/>
      <c r="H218" s="9"/>
      <c r="I218" s="11"/>
      <c r="J218" s="10"/>
      <c r="K218" s="7"/>
    </row>
    <row r="219" spans="1:11" x14ac:dyDescent="0.3">
      <c r="A219" s="7">
        <v>217</v>
      </c>
      <c r="B219" s="7" t="s">
        <v>736</v>
      </c>
      <c r="C219" s="7"/>
      <c r="D219" s="7"/>
      <c r="E219" s="8">
        <v>37.5</v>
      </c>
      <c r="F219" s="9"/>
      <c r="G219" s="10"/>
      <c r="H219" s="9"/>
      <c r="I219" s="11"/>
      <c r="J219" s="10"/>
      <c r="K219" s="7"/>
    </row>
    <row r="220" spans="1:11" ht="41.4" x14ac:dyDescent="0.3">
      <c r="A220" s="7">
        <v>218</v>
      </c>
      <c r="B220" s="7" t="s">
        <v>737</v>
      </c>
      <c r="C220" s="7"/>
      <c r="D220" s="7"/>
      <c r="E220" s="8">
        <v>30</v>
      </c>
      <c r="F220" s="9"/>
      <c r="G220" s="10"/>
      <c r="H220" s="9"/>
      <c r="I220" s="11"/>
      <c r="J220" s="10"/>
      <c r="K220" s="7"/>
    </row>
    <row r="221" spans="1:11" x14ac:dyDescent="0.3">
      <c r="A221" s="7">
        <v>219</v>
      </c>
      <c r="B221" s="7" t="s">
        <v>738</v>
      </c>
      <c r="C221" s="7"/>
      <c r="D221" s="7"/>
      <c r="E221" s="8">
        <v>60</v>
      </c>
      <c r="F221" s="9"/>
      <c r="G221" s="10"/>
      <c r="H221" s="9"/>
      <c r="I221" s="11"/>
      <c r="J221" s="10"/>
      <c r="K221" s="7"/>
    </row>
    <row r="222" spans="1:11" ht="27.6" x14ac:dyDescent="0.3">
      <c r="A222" s="7">
        <v>220</v>
      </c>
      <c r="B222" s="7" t="s">
        <v>739</v>
      </c>
      <c r="C222" s="7"/>
      <c r="D222" s="7"/>
      <c r="E222" s="8">
        <v>180</v>
      </c>
      <c r="F222" s="9"/>
      <c r="G222" s="10"/>
      <c r="H222" s="9"/>
      <c r="I222" s="11"/>
      <c r="J222" s="10"/>
      <c r="K222" s="7"/>
    </row>
    <row r="223" spans="1:11" ht="41.4" x14ac:dyDescent="0.3">
      <c r="A223" s="7">
        <v>221</v>
      </c>
      <c r="B223" s="7" t="s">
        <v>740</v>
      </c>
      <c r="C223" s="7"/>
      <c r="D223" s="7"/>
      <c r="E223" s="8">
        <v>60</v>
      </c>
      <c r="F223" s="9"/>
      <c r="G223" s="10"/>
      <c r="H223" s="9"/>
      <c r="I223" s="11"/>
      <c r="J223" s="10"/>
      <c r="K223" s="7"/>
    </row>
    <row r="224" spans="1:11" x14ac:dyDescent="0.3">
      <c r="A224" s="7">
        <v>222</v>
      </c>
      <c r="B224" s="7" t="s">
        <v>741</v>
      </c>
      <c r="C224" s="7"/>
      <c r="D224" s="7"/>
      <c r="E224" s="8">
        <v>52.5</v>
      </c>
      <c r="F224" s="9"/>
      <c r="G224" s="10"/>
      <c r="H224" s="9"/>
      <c r="I224" s="11"/>
      <c r="J224" s="10"/>
      <c r="K224" s="7"/>
    </row>
    <row r="225" spans="1:11" ht="27.6" x14ac:dyDescent="0.3">
      <c r="A225" s="7">
        <v>223</v>
      </c>
      <c r="B225" s="7" t="s">
        <v>742</v>
      </c>
      <c r="C225" s="7"/>
      <c r="D225" s="7"/>
      <c r="E225" s="8">
        <v>1</v>
      </c>
      <c r="F225" s="9"/>
      <c r="G225" s="10"/>
      <c r="H225" s="9"/>
      <c r="I225" s="11"/>
      <c r="J225" s="10"/>
      <c r="K225" s="7"/>
    </row>
    <row r="226" spans="1:11" ht="27.6" x14ac:dyDescent="0.3">
      <c r="A226" s="7">
        <v>224</v>
      </c>
      <c r="B226" s="7" t="s">
        <v>743</v>
      </c>
      <c r="C226" s="7"/>
      <c r="D226" s="7"/>
      <c r="E226" s="8">
        <v>1</v>
      </c>
      <c r="F226" s="9"/>
      <c r="G226" s="10"/>
      <c r="H226" s="9"/>
      <c r="I226" s="11"/>
      <c r="J226" s="10"/>
      <c r="K226" s="7"/>
    </row>
    <row r="227" spans="1:11" ht="27.6" x14ac:dyDescent="0.3">
      <c r="A227" s="7">
        <v>225</v>
      </c>
      <c r="B227" s="7" t="s">
        <v>744</v>
      </c>
      <c r="C227" s="7"/>
      <c r="D227" s="7"/>
      <c r="E227" s="8">
        <v>1</v>
      </c>
      <c r="F227" s="9"/>
      <c r="G227" s="10"/>
      <c r="H227" s="9"/>
      <c r="I227" s="11"/>
      <c r="J227" s="10"/>
      <c r="K227" s="7"/>
    </row>
    <row r="228" spans="1:11" ht="27.6" x14ac:dyDescent="0.3">
      <c r="A228" s="7">
        <v>226</v>
      </c>
      <c r="B228" s="7" t="s">
        <v>745</v>
      </c>
      <c r="C228" s="7"/>
      <c r="D228" s="7"/>
      <c r="E228" s="8">
        <v>1</v>
      </c>
      <c r="F228" s="9"/>
      <c r="G228" s="10"/>
      <c r="H228" s="9"/>
      <c r="I228" s="11"/>
      <c r="J228" s="10"/>
      <c r="K228" s="7"/>
    </row>
    <row r="229" spans="1:11" x14ac:dyDescent="0.3">
      <c r="A229" s="7">
        <v>227</v>
      </c>
      <c r="B229" s="7" t="s">
        <v>746</v>
      </c>
      <c r="C229" s="7"/>
      <c r="D229" s="7"/>
      <c r="E229" s="8">
        <v>3</v>
      </c>
      <c r="F229" s="9"/>
      <c r="G229" s="10"/>
      <c r="H229" s="9"/>
      <c r="I229" s="11"/>
      <c r="J229" s="10"/>
      <c r="K229" s="7"/>
    </row>
    <row r="230" spans="1:11" ht="27.6" x14ac:dyDescent="0.3">
      <c r="A230" s="7">
        <v>228</v>
      </c>
      <c r="B230" s="7" t="s">
        <v>747</v>
      </c>
      <c r="C230" s="7"/>
      <c r="D230" s="7"/>
      <c r="E230" s="8">
        <v>2</v>
      </c>
      <c r="F230" s="9"/>
      <c r="G230" s="10"/>
      <c r="H230" s="9"/>
      <c r="I230" s="11"/>
      <c r="J230" s="10"/>
      <c r="K230" s="7"/>
    </row>
    <row r="231" spans="1:11" x14ac:dyDescent="0.3">
      <c r="A231" s="7">
        <v>229</v>
      </c>
      <c r="B231" s="7" t="s">
        <v>748</v>
      </c>
      <c r="C231" s="7"/>
      <c r="D231" s="7"/>
      <c r="E231" s="8">
        <v>2</v>
      </c>
      <c r="F231" s="9"/>
      <c r="G231" s="10"/>
      <c r="H231" s="9"/>
      <c r="I231" s="11"/>
      <c r="J231" s="10"/>
      <c r="K231" s="7"/>
    </row>
    <row r="232" spans="1:11" x14ac:dyDescent="0.3">
      <c r="A232" s="7">
        <v>230</v>
      </c>
      <c r="B232" s="7" t="s">
        <v>749</v>
      </c>
      <c r="C232" s="7"/>
      <c r="D232" s="7"/>
      <c r="E232" s="8">
        <v>1.5</v>
      </c>
      <c r="F232" s="9"/>
      <c r="G232" s="10"/>
      <c r="H232" s="9"/>
      <c r="I232" s="11"/>
      <c r="J232" s="10"/>
      <c r="K232" s="7"/>
    </row>
    <row r="233" spans="1:11" x14ac:dyDescent="0.3">
      <c r="A233" s="7">
        <v>231</v>
      </c>
      <c r="B233" s="7" t="s">
        <v>750</v>
      </c>
      <c r="C233" s="7"/>
      <c r="D233" s="7"/>
      <c r="E233" s="8">
        <v>1.5</v>
      </c>
      <c r="F233" s="9"/>
      <c r="G233" s="10"/>
      <c r="H233" s="9"/>
      <c r="I233" s="11"/>
      <c r="J233" s="10"/>
      <c r="K233" s="7"/>
    </row>
    <row r="234" spans="1:11" x14ac:dyDescent="0.3">
      <c r="A234" s="7">
        <v>232</v>
      </c>
      <c r="B234" s="7" t="s">
        <v>751</v>
      </c>
      <c r="C234" s="7"/>
      <c r="D234" s="7"/>
      <c r="E234" s="8">
        <v>1.5</v>
      </c>
      <c r="F234" s="9"/>
      <c r="G234" s="10"/>
      <c r="H234" s="9"/>
      <c r="I234" s="11"/>
      <c r="J234" s="10"/>
      <c r="K234" s="7"/>
    </row>
    <row r="235" spans="1:11" ht="27.6" x14ac:dyDescent="0.3">
      <c r="A235" s="7">
        <v>233</v>
      </c>
      <c r="B235" s="7" t="s">
        <v>752</v>
      </c>
      <c r="C235" s="7"/>
      <c r="D235" s="7"/>
      <c r="E235" s="8">
        <v>4.5</v>
      </c>
      <c r="F235" s="9"/>
      <c r="G235" s="10"/>
      <c r="H235" s="9"/>
      <c r="I235" s="11"/>
      <c r="J235" s="10"/>
      <c r="K235" s="7"/>
    </row>
    <row r="236" spans="1:11" x14ac:dyDescent="0.3">
      <c r="A236" s="7">
        <v>234</v>
      </c>
      <c r="B236" s="7" t="s">
        <v>753</v>
      </c>
      <c r="C236" s="7"/>
      <c r="D236" s="7"/>
      <c r="E236" s="8">
        <v>1.5</v>
      </c>
      <c r="F236" s="9"/>
      <c r="G236" s="10"/>
      <c r="H236" s="9"/>
      <c r="I236" s="11"/>
      <c r="J236" s="10"/>
      <c r="K236" s="7"/>
    </row>
    <row r="237" spans="1:11" x14ac:dyDescent="0.3">
      <c r="A237" s="7">
        <v>235</v>
      </c>
      <c r="B237" s="7" t="s">
        <v>754</v>
      </c>
      <c r="C237" s="7"/>
      <c r="D237" s="7"/>
      <c r="E237" s="8">
        <v>1</v>
      </c>
      <c r="F237" s="9"/>
      <c r="G237" s="10"/>
      <c r="H237" s="9"/>
      <c r="I237" s="11"/>
      <c r="J237" s="10"/>
      <c r="K237" s="7"/>
    </row>
    <row r="238" spans="1:11" ht="27.6" x14ac:dyDescent="0.3">
      <c r="A238" s="7">
        <v>236</v>
      </c>
      <c r="B238" s="7" t="s">
        <v>755</v>
      </c>
      <c r="C238" s="7"/>
      <c r="D238" s="7"/>
      <c r="E238" s="8">
        <v>6</v>
      </c>
      <c r="F238" s="9"/>
      <c r="G238" s="10"/>
      <c r="H238" s="9"/>
      <c r="I238" s="11"/>
      <c r="J238" s="10"/>
      <c r="K238" s="7"/>
    </row>
    <row r="239" spans="1:11" x14ac:dyDescent="0.3">
      <c r="A239" s="7">
        <v>237</v>
      </c>
      <c r="B239" s="7" t="s">
        <v>756</v>
      </c>
      <c r="C239" s="7"/>
      <c r="D239" s="7"/>
      <c r="E239" s="8">
        <v>19.5</v>
      </c>
      <c r="F239" s="9"/>
      <c r="G239" s="10"/>
      <c r="H239" s="9"/>
      <c r="I239" s="11"/>
      <c r="J239" s="10"/>
      <c r="K239" s="7"/>
    </row>
    <row r="240" spans="1:11" ht="27.6" x14ac:dyDescent="0.3">
      <c r="A240" s="7">
        <v>238</v>
      </c>
      <c r="B240" s="7" t="s">
        <v>757</v>
      </c>
      <c r="C240" s="7"/>
      <c r="D240" s="7"/>
      <c r="E240" s="8">
        <v>7.5</v>
      </c>
      <c r="F240" s="9"/>
      <c r="G240" s="10"/>
      <c r="H240" s="9"/>
      <c r="I240" s="11"/>
      <c r="J240" s="10"/>
      <c r="K240" s="7"/>
    </row>
    <row r="241" spans="1:11" ht="27.6" x14ac:dyDescent="0.3">
      <c r="A241" s="7">
        <v>239</v>
      </c>
      <c r="B241" s="7" t="s">
        <v>758</v>
      </c>
      <c r="C241" s="7"/>
      <c r="D241" s="7"/>
      <c r="E241" s="8">
        <v>2</v>
      </c>
      <c r="F241" s="9"/>
      <c r="G241" s="10"/>
      <c r="H241" s="9"/>
      <c r="I241" s="11"/>
      <c r="J241" s="10"/>
      <c r="K241" s="7"/>
    </row>
    <row r="242" spans="1:11" ht="27.6" x14ac:dyDescent="0.3">
      <c r="A242" s="7">
        <v>240</v>
      </c>
      <c r="B242" s="7" t="s">
        <v>759</v>
      </c>
      <c r="C242" s="7"/>
      <c r="D242" s="7"/>
      <c r="E242" s="8">
        <v>45</v>
      </c>
      <c r="F242" s="9"/>
      <c r="G242" s="10"/>
      <c r="H242" s="9"/>
      <c r="I242" s="11"/>
      <c r="J242" s="10"/>
      <c r="K242" s="7"/>
    </row>
    <row r="243" spans="1:11" x14ac:dyDescent="0.3">
      <c r="A243" s="7">
        <v>241</v>
      </c>
      <c r="B243" s="7" t="s">
        <v>760</v>
      </c>
      <c r="C243" s="7"/>
      <c r="D243" s="7"/>
      <c r="E243" s="8">
        <v>60</v>
      </c>
      <c r="F243" s="9"/>
      <c r="G243" s="10"/>
      <c r="H243" s="9"/>
      <c r="I243" s="11"/>
      <c r="J243" s="10"/>
      <c r="K243" s="7"/>
    </row>
    <row r="244" spans="1:11" x14ac:dyDescent="0.3">
      <c r="A244" s="7">
        <v>242</v>
      </c>
      <c r="B244" s="7" t="s">
        <v>761</v>
      </c>
      <c r="C244" s="7"/>
      <c r="D244" s="7"/>
      <c r="E244" s="8">
        <v>1</v>
      </c>
      <c r="F244" s="9"/>
      <c r="G244" s="10"/>
      <c r="H244" s="9"/>
      <c r="I244" s="11"/>
      <c r="J244" s="10"/>
      <c r="K244" s="7"/>
    </row>
    <row r="245" spans="1:11" x14ac:dyDescent="0.3">
      <c r="A245" s="7">
        <v>243</v>
      </c>
      <c r="B245" s="7" t="s">
        <v>762</v>
      </c>
      <c r="C245" s="7"/>
      <c r="D245" s="7"/>
      <c r="E245" s="8">
        <v>10.5</v>
      </c>
      <c r="F245" s="9"/>
      <c r="G245" s="10"/>
      <c r="H245" s="9"/>
      <c r="I245" s="11"/>
      <c r="J245" s="10"/>
      <c r="K245" s="7"/>
    </row>
    <row r="246" spans="1:11" x14ac:dyDescent="0.3">
      <c r="A246" s="7">
        <v>244</v>
      </c>
      <c r="B246" s="7" t="s">
        <v>365</v>
      </c>
      <c r="C246" s="7"/>
      <c r="D246" s="7"/>
      <c r="E246" s="8">
        <v>7.5</v>
      </c>
      <c r="F246" s="9"/>
      <c r="G246" s="10"/>
      <c r="H246" s="9"/>
      <c r="I246" s="11"/>
      <c r="J246" s="10"/>
      <c r="K246" s="7"/>
    </row>
    <row r="247" spans="1:11" x14ac:dyDescent="0.3">
      <c r="A247" s="7">
        <v>245</v>
      </c>
      <c r="B247" s="7" t="s">
        <v>763</v>
      </c>
      <c r="C247" s="7"/>
      <c r="D247" s="7"/>
      <c r="E247" s="8">
        <v>9</v>
      </c>
      <c r="F247" s="9"/>
      <c r="G247" s="10"/>
      <c r="H247" s="9"/>
      <c r="I247" s="11"/>
      <c r="J247" s="10"/>
      <c r="K247" s="7"/>
    </row>
    <row r="248" spans="1:11" x14ac:dyDescent="0.3">
      <c r="A248" s="7">
        <v>246</v>
      </c>
      <c r="B248" s="7" t="s">
        <v>764</v>
      </c>
      <c r="C248" s="7"/>
      <c r="D248" s="7"/>
      <c r="E248" s="8">
        <v>19.5</v>
      </c>
      <c r="F248" s="9"/>
      <c r="G248" s="10"/>
      <c r="H248" s="9"/>
      <c r="I248" s="11"/>
      <c r="J248" s="10"/>
      <c r="K248" s="7"/>
    </row>
    <row r="249" spans="1:11" x14ac:dyDescent="0.3">
      <c r="A249" s="7">
        <v>247</v>
      </c>
      <c r="B249" s="7" t="s">
        <v>765</v>
      </c>
      <c r="C249" s="7"/>
      <c r="D249" s="7"/>
      <c r="E249" s="8">
        <v>24</v>
      </c>
      <c r="F249" s="9"/>
      <c r="G249" s="10"/>
      <c r="H249" s="9"/>
      <c r="I249" s="11"/>
      <c r="J249" s="10"/>
      <c r="K249" s="7"/>
    </row>
    <row r="250" spans="1:11" x14ac:dyDescent="0.3">
      <c r="A250" s="7">
        <v>248</v>
      </c>
      <c r="B250" s="7" t="s">
        <v>766</v>
      </c>
      <c r="C250" s="7"/>
      <c r="D250" s="7"/>
      <c r="E250" s="8">
        <v>1</v>
      </c>
      <c r="F250" s="9"/>
      <c r="G250" s="10"/>
      <c r="H250" s="9"/>
      <c r="I250" s="11"/>
      <c r="J250" s="10"/>
      <c r="K250" s="7"/>
    </row>
    <row r="251" spans="1:11" x14ac:dyDescent="0.3">
      <c r="A251" s="7">
        <v>249</v>
      </c>
      <c r="B251" s="7" t="s">
        <v>767</v>
      </c>
      <c r="C251" s="7"/>
      <c r="D251" s="7"/>
      <c r="E251" s="8">
        <v>6</v>
      </c>
      <c r="F251" s="9"/>
      <c r="G251" s="10"/>
      <c r="H251" s="9"/>
      <c r="I251" s="11"/>
      <c r="J251" s="10"/>
      <c r="K251" s="7"/>
    </row>
    <row r="252" spans="1:11" x14ac:dyDescent="0.3">
      <c r="A252" s="7">
        <v>250</v>
      </c>
      <c r="B252" s="7" t="s">
        <v>768</v>
      </c>
      <c r="C252" s="7"/>
      <c r="D252" s="7"/>
      <c r="E252" s="8">
        <v>9</v>
      </c>
      <c r="F252" s="9"/>
      <c r="G252" s="10"/>
      <c r="H252" s="9"/>
      <c r="I252" s="11"/>
      <c r="J252" s="10"/>
      <c r="K252" s="7"/>
    </row>
    <row r="253" spans="1:11" ht="27.6" x14ac:dyDescent="0.3">
      <c r="A253" s="7">
        <v>251</v>
      </c>
      <c r="B253" s="7" t="s">
        <v>769</v>
      </c>
      <c r="C253" s="7"/>
      <c r="D253" s="7"/>
      <c r="E253" s="8">
        <v>37.5</v>
      </c>
      <c r="F253" s="9"/>
      <c r="G253" s="10"/>
      <c r="H253" s="9"/>
      <c r="I253" s="11"/>
      <c r="J253" s="10"/>
      <c r="K253" s="7"/>
    </row>
    <row r="254" spans="1:11" x14ac:dyDescent="0.3">
      <c r="A254" s="7">
        <v>252</v>
      </c>
      <c r="B254" s="7" t="s">
        <v>770</v>
      </c>
      <c r="C254" s="7"/>
      <c r="D254" s="7"/>
      <c r="E254" s="8">
        <v>7.5</v>
      </c>
      <c r="F254" s="9"/>
      <c r="G254" s="10"/>
      <c r="H254" s="9"/>
      <c r="I254" s="11"/>
      <c r="J254" s="10"/>
      <c r="K254" s="7"/>
    </row>
    <row r="255" spans="1:11" x14ac:dyDescent="0.3">
      <c r="A255" s="7">
        <v>253</v>
      </c>
      <c r="B255" s="7" t="s">
        <v>771</v>
      </c>
      <c r="C255" s="7"/>
      <c r="D255" s="7"/>
      <c r="E255" s="8">
        <v>60</v>
      </c>
      <c r="F255" s="9"/>
      <c r="G255" s="10"/>
      <c r="H255" s="9"/>
      <c r="I255" s="11"/>
      <c r="J255" s="10"/>
      <c r="K255" s="7"/>
    </row>
    <row r="256" spans="1:11" ht="27.6" x14ac:dyDescent="0.3">
      <c r="A256" s="7">
        <v>254</v>
      </c>
      <c r="B256" s="7" t="s">
        <v>772</v>
      </c>
      <c r="C256" s="7"/>
      <c r="D256" s="7"/>
      <c r="E256" s="8">
        <v>1.5</v>
      </c>
      <c r="F256" s="9"/>
      <c r="G256" s="10"/>
      <c r="H256" s="9"/>
      <c r="I256" s="11"/>
      <c r="J256" s="10"/>
      <c r="K256" s="7"/>
    </row>
    <row r="257" spans="1:11" x14ac:dyDescent="0.3">
      <c r="A257" s="7">
        <v>255</v>
      </c>
      <c r="B257" s="7" t="s">
        <v>773</v>
      </c>
      <c r="C257" s="7"/>
      <c r="D257" s="7"/>
      <c r="E257" s="8">
        <v>3</v>
      </c>
      <c r="F257" s="9"/>
      <c r="G257" s="10"/>
      <c r="H257" s="9"/>
      <c r="I257" s="11"/>
      <c r="J257" s="10"/>
      <c r="K257" s="7"/>
    </row>
    <row r="258" spans="1:11" x14ac:dyDescent="0.3">
      <c r="A258" s="7">
        <v>256</v>
      </c>
      <c r="B258" s="7" t="s">
        <v>774</v>
      </c>
      <c r="C258" s="7"/>
      <c r="D258" s="7"/>
      <c r="E258" s="8">
        <v>1.5</v>
      </c>
      <c r="F258" s="9"/>
      <c r="G258" s="10"/>
      <c r="H258" s="9"/>
      <c r="I258" s="11"/>
      <c r="J258" s="10"/>
      <c r="K258" s="7"/>
    </row>
    <row r="259" spans="1:11" x14ac:dyDescent="0.3">
      <c r="A259" s="7">
        <v>257</v>
      </c>
      <c r="B259" s="7" t="s">
        <v>775</v>
      </c>
      <c r="C259" s="7"/>
      <c r="D259" s="7"/>
      <c r="E259" s="8">
        <v>15</v>
      </c>
      <c r="F259" s="9"/>
      <c r="G259" s="10"/>
      <c r="H259" s="9"/>
      <c r="I259" s="11"/>
      <c r="J259" s="10"/>
      <c r="K259" s="7"/>
    </row>
    <row r="260" spans="1:11" ht="27.6" x14ac:dyDescent="0.3">
      <c r="A260" s="7">
        <v>258</v>
      </c>
      <c r="B260" s="7" t="s">
        <v>252</v>
      </c>
      <c r="C260" s="7"/>
      <c r="D260" s="7"/>
      <c r="E260" s="8">
        <v>20</v>
      </c>
      <c r="F260" s="9"/>
      <c r="G260" s="10"/>
      <c r="H260" s="9"/>
      <c r="I260" s="11"/>
      <c r="J260" s="10"/>
      <c r="K260" s="7"/>
    </row>
    <row r="261" spans="1:11" ht="27.6" x14ac:dyDescent="0.3">
      <c r="A261" s="7">
        <v>259</v>
      </c>
      <c r="B261" s="7" t="s">
        <v>776</v>
      </c>
      <c r="C261" s="7"/>
      <c r="D261" s="7"/>
      <c r="E261" s="8">
        <v>2</v>
      </c>
      <c r="F261" s="9"/>
      <c r="G261" s="10"/>
      <c r="H261" s="9"/>
      <c r="I261" s="11"/>
      <c r="J261" s="10"/>
      <c r="K261" s="7"/>
    </row>
    <row r="262" spans="1:11" x14ac:dyDescent="0.3">
      <c r="A262" s="7">
        <v>260</v>
      </c>
      <c r="B262" s="7" t="s">
        <v>777</v>
      </c>
      <c r="C262" s="7"/>
      <c r="D262" s="7"/>
      <c r="E262" s="8">
        <v>2</v>
      </c>
      <c r="F262" s="9"/>
      <c r="G262" s="10"/>
      <c r="H262" s="9"/>
      <c r="I262" s="11"/>
      <c r="J262" s="10"/>
      <c r="K262" s="7"/>
    </row>
    <row r="263" spans="1:11" x14ac:dyDescent="0.3">
      <c r="A263" s="7">
        <v>261</v>
      </c>
      <c r="B263" s="7" t="s">
        <v>778</v>
      </c>
      <c r="C263" s="7"/>
      <c r="D263" s="7"/>
      <c r="E263" s="8">
        <v>12</v>
      </c>
      <c r="F263" s="9"/>
      <c r="G263" s="10"/>
      <c r="H263" s="9"/>
      <c r="I263" s="11"/>
      <c r="J263" s="10"/>
      <c r="K263" s="7"/>
    </row>
    <row r="264" spans="1:11" ht="27.6" x14ac:dyDescent="0.3">
      <c r="A264" s="7">
        <v>262</v>
      </c>
      <c r="B264" s="7" t="s">
        <v>779</v>
      </c>
      <c r="C264" s="7"/>
      <c r="D264" s="7"/>
      <c r="E264" s="8">
        <v>15</v>
      </c>
      <c r="F264" s="9"/>
      <c r="G264" s="10"/>
      <c r="H264" s="9"/>
      <c r="I264" s="11"/>
      <c r="J264" s="10"/>
      <c r="K264" s="7"/>
    </row>
    <row r="265" spans="1:11" x14ac:dyDescent="0.3">
      <c r="A265" s="7">
        <v>263</v>
      </c>
      <c r="B265" s="7" t="s">
        <v>780</v>
      </c>
      <c r="C265" s="7"/>
      <c r="D265" s="7"/>
      <c r="E265" s="8">
        <v>3</v>
      </c>
      <c r="F265" s="9"/>
      <c r="G265" s="10"/>
      <c r="H265" s="9"/>
      <c r="I265" s="11"/>
      <c r="J265" s="10"/>
      <c r="K265" s="7"/>
    </row>
    <row r="266" spans="1:11" ht="27.6" x14ac:dyDescent="0.3">
      <c r="A266" s="7">
        <v>264</v>
      </c>
      <c r="B266" s="7" t="s">
        <v>781</v>
      </c>
      <c r="C266" s="7"/>
      <c r="D266" s="7"/>
      <c r="E266" s="8">
        <v>22.5</v>
      </c>
      <c r="F266" s="9"/>
      <c r="G266" s="10"/>
      <c r="H266" s="9"/>
      <c r="I266" s="11"/>
      <c r="J266" s="10"/>
      <c r="K266" s="7"/>
    </row>
    <row r="267" spans="1:11" ht="27.6" x14ac:dyDescent="0.3">
      <c r="A267" s="7">
        <v>265</v>
      </c>
      <c r="B267" s="7" t="s">
        <v>782</v>
      </c>
      <c r="C267" s="7"/>
      <c r="D267" s="7"/>
      <c r="E267" s="8">
        <v>12</v>
      </c>
      <c r="F267" s="9"/>
      <c r="G267" s="10"/>
      <c r="H267" s="9"/>
      <c r="I267" s="11"/>
      <c r="J267" s="10"/>
      <c r="K267" s="7"/>
    </row>
    <row r="268" spans="1:11" ht="27.6" x14ac:dyDescent="0.3">
      <c r="A268" s="7">
        <v>266</v>
      </c>
      <c r="B268" s="7" t="s">
        <v>783</v>
      </c>
      <c r="C268" s="7"/>
      <c r="D268" s="7"/>
      <c r="E268" s="8">
        <v>1</v>
      </c>
      <c r="F268" s="9"/>
      <c r="G268" s="10"/>
      <c r="H268" s="9"/>
      <c r="I268" s="11"/>
      <c r="J268" s="10"/>
      <c r="K268" s="7"/>
    </row>
    <row r="269" spans="1:11" ht="27.6" x14ac:dyDescent="0.3">
      <c r="A269" s="7">
        <v>267</v>
      </c>
      <c r="B269" s="7" t="s">
        <v>784</v>
      </c>
      <c r="C269" s="7"/>
      <c r="D269" s="7"/>
      <c r="E269" s="8">
        <v>1</v>
      </c>
      <c r="F269" s="9"/>
      <c r="G269" s="10"/>
      <c r="H269" s="9"/>
      <c r="I269" s="11"/>
      <c r="J269" s="10"/>
      <c r="K269" s="7"/>
    </row>
    <row r="270" spans="1:11" x14ac:dyDescent="0.3">
      <c r="A270" s="7">
        <v>268</v>
      </c>
      <c r="B270" s="7" t="s">
        <v>785</v>
      </c>
      <c r="C270" s="7"/>
      <c r="D270" s="7"/>
      <c r="E270" s="8">
        <v>1</v>
      </c>
      <c r="F270" s="9"/>
      <c r="G270" s="10"/>
      <c r="H270" s="9"/>
      <c r="I270" s="11"/>
      <c r="J270" s="10"/>
      <c r="K270" s="7"/>
    </row>
    <row r="271" spans="1:11" x14ac:dyDescent="0.3">
      <c r="A271" s="7">
        <v>269</v>
      </c>
      <c r="B271" s="7" t="s">
        <v>786</v>
      </c>
      <c r="C271" s="7"/>
      <c r="D271" s="7"/>
      <c r="E271" s="8">
        <v>3</v>
      </c>
      <c r="F271" s="9"/>
      <c r="G271" s="10"/>
      <c r="H271" s="9"/>
      <c r="I271" s="11"/>
      <c r="J271" s="10"/>
      <c r="K271" s="7"/>
    </row>
    <row r="272" spans="1:11" x14ac:dyDescent="0.3">
      <c r="A272" s="7">
        <v>270</v>
      </c>
      <c r="B272" s="7" t="s">
        <v>787</v>
      </c>
      <c r="C272" s="7"/>
      <c r="D272" s="7"/>
      <c r="E272" s="8">
        <v>18</v>
      </c>
      <c r="F272" s="9"/>
      <c r="G272" s="10"/>
      <c r="H272" s="9"/>
      <c r="I272" s="11"/>
      <c r="J272" s="10"/>
      <c r="K272" s="7"/>
    </row>
    <row r="273" spans="1:11" x14ac:dyDescent="0.3">
      <c r="A273" s="7">
        <v>271</v>
      </c>
      <c r="B273" s="7" t="s">
        <v>788</v>
      </c>
      <c r="C273" s="7"/>
      <c r="D273" s="7"/>
      <c r="E273" s="8">
        <v>30</v>
      </c>
      <c r="F273" s="9"/>
      <c r="G273" s="10"/>
      <c r="H273" s="9"/>
      <c r="I273" s="11"/>
      <c r="J273" s="10"/>
      <c r="K273" s="7"/>
    </row>
    <row r="274" spans="1:11" ht="27.6" x14ac:dyDescent="0.3">
      <c r="A274" s="7">
        <v>272</v>
      </c>
      <c r="B274" s="7" t="s">
        <v>789</v>
      </c>
      <c r="C274" s="7"/>
      <c r="D274" s="7"/>
      <c r="E274" s="8">
        <v>195</v>
      </c>
      <c r="F274" s="9"/>
      <c r="G274" s="10"/>
      <c r="H274" s="9"/>
      <c r="I274" s="11"/>
      <c r="J274" s="10"/>
      <c r="K274" s="7"/>
    </row>
    <row r="275" spans="1:11" ht="27.6" x14ac:dyDescent="0.3">
      <c r="A275" s="7">
        <v>273</v>
      </c>
      <c r="B275" s="7" t="s">
        <v>790</v>
      </c>
      <c r="C275" s="7"/>
      <c r="D275" s="7"/>
      <c r="E275" s="8">
        <v>15</v>
      </c>
      <c r="F275" s="9"/>
      <c r="G275" s="10"/>
      <c r="H275" s="9"/>
      <c r="I275" s="11"/>
      <c r="J275" s="10"/>
      <c r="K275" s="7"/>
    </row>
    <row r="276" spans="1:11" ht="27.6" x14ac:dyDescent="0.3">
      <c r="A276" s="7">
        <v>274</v>
      </c>
      <c r="B276" s="7" t="s">
        <v>791</v>
      </c>
      <c r="C276" s="7"/>
      <c r="D276" s="7"/>
      <c r="E276" s="8">
        <v>15</v>
      </c>
      <c r="F276" s="9"/>
      <c r="G276" s="10"/>
      <c r="H276" s="9"/>
      <c r="I276" s="11"/>
      <c r="J276" s="10"/>
      <c r="K276" s="7"/>
    </row>
    <row r="277" spans="1:11" ht="27.6" x14ac:dyDescent="0.3">
      <c r="A277" s="7">
        <v>275</v>
      </c>
      <c r="B277" s="7" t="s">
        <v>792</v>
      </c>
      <c r="C277" s="7"/>
      <c r="D277" s="7"/>
      <c r="E277" s="8">
        <v>15</v>
      </c>
      <c r="F277" s="9"/>
      <c r="G277" s="10"/>
      <c r="H277" s="9"/>
      <c r="I277" s="11"/>
      <c r="J277" s="10"/>
      <c r="K277" s="7"/>
    </row>
    <row r="278" spans="1:11" ht="27.6" x14ac:dyDescent="0.3">
      <c r="A278" s="7">
        <v>276</v>
      </c>
      <c r="B278" s="7" t="s">
        <v>793</v>
      </c>
      <c r="C278" s="7"/>
      <c r="D278" s="7"/>
      <c r="E278" s="8">
        <v>37.5</v>
      </c>
      <c r="F278" s="9"/>
      <c r="G278" s="10"/>
      <c r="H278" s="9"/>
      <c r="I278" s="11"/>
      <c r="J278" s="10"/>
      <c r="K278" s="7"/>
    </row>
    <row r="279" spans="1:11" x14ac:dyDescent="0.3">
      <c r="A279" s="7">
        <v>277</v>
      </c>
      <c r="B279" s="7" t="s">
        <v>794</v>
      </c>
      <c r="C279" s="7"/>
      <c r="D279" s="7"/>
      <c r="E279" s="8">
        <v>300</v>
      </c>
      <c r="F279" s="9"/>
      <c r="G279" s="10"/>
      <c r="H279" s="9"/>
      <c r="I279" s="11"/>
      <c r="J279" s="10"/>
      <c r="K279" s="7"/>
    </row>
    <row r="280" spans="1:11" x14ac:dyDescent="0.3">
      <c r="A280" s="7">
        <v>278</v>
      </c>
      <c r="B280" s="7" t="s">
        <v>795</v>
      </c>
      <c r="C280" s="7"/>
      <c r="D280" s="7"/>
      <c r="E280" s="8">
        <v>7.5</v>
      </c>
      <c r="F280" s="9"/>
      <c r="G280" s="10"/>
      <c r="H280" s="9"/>
      <c r="I280" s="11"/>
      <c r="J280" s="10"/>
      <c r="K280" s="7"/>
    </row>
    <row r="281" spans="1:11" x14ac:dyDescent="0.3">
      <c r="A281" s="7">
        <v>279</v>
      </c>
      <c r="B281" s="7" t="s">
        <v>796</v>
      </c>
      <c r="C281" s="7"/>
      <c r="D281" s="7"/>
      <c r="E281" s="8">
        <v>7.5</v>
      </c>
      <c r="F281" s="9"/>
      <c r="G281" s="10"/>
      <c r="H281" s="9"/>
      <c r="I281" s="11"/>
      <c r="J281" s="10"/>
      <c r="K281" s="7"/>
    </row>
    <row r="282" spans="1:11" x14ac:dyDescent="0.3">
      <c r="A282" s="7">
        <v>280</v>
      </c>
      <c r="B282" s="7" t="s">
        <v>797</v>
      </c>
      <c r="C282" s="7"/>
      <c r="D282" s="7"/>
      <c r="E282" s="8">
        <v>7.5</v>
      </c>
      <c r="F282" s="9"/>
      <c r="G282" s="10"/>
      <c r="H282" s="9"/>
      <c r="I282" s="11"/>
      <c r="J282" s="10"/>
      <c r="K282" s="7"/>
    </row>
    <row r="283" spans="1:11" x14ac:dyDescent="0.3">
      <c r="A283" s="7">
        <v>281</v>
      </c>
      <c r="B283" s="7" t="s">
        <v>798</v>
      </c>
      <c r="C283" s="7"/>
      <c r="D283" s="7"/>
      <c r="E283" s="8">
        <v>15</v>
      </c>
      <c r="F283" s="9"/>
      <c r="G283" s="10"/>
      <c r="H283" s="9"/>
      <c r="I283" s="11"/>
      <c r="J283" s="10"/>
      <c r="K283" s="7"/>
    </row>
    <row r="284" spans="1:11" x14ac:dyDescent="0.3">
      <c r="A284" s="7">
        <v>282</v>
      </c>
      <c r="B284" s="7" t="s">
        <v>799</v>
      </c>
      <c r="C284" s="7"/>
      <c r="D284" s="7"/>
      <c r="E284" s="8">
        <v>3</v>
      </c>
      <c r="F284" s="9"/>
      <c r="G284" s="10"/>
      <c r="H284" s="9"/>
      <c r="I284" s="11"/>
      <c r="J284" s="10"/>
      <c r="K284" s="7"/>
    </row>
    <row r="285" spans="1:11" x14ac:dyDescent="0.3">
      <c r="A285" s="7">
        <v>283</v>
      </c>
      <c r="B285" s="7" t="s">
        <v>800</v>
      </c>
      <c r="C285" s="7"/>
      <c r="D285" s="7"/>
      <c r="E285" s="8">
        <v>6</v>
      </c>
      <c r="F285" s="9"/>
      <c r="G285" s="10"/>
      <c r="H285" s="9"/>
      <c r="I285" s="11"/>
      <c r="J285" s="10"/>
      <c r="K285" s="7"/>
    </row>
    <row r="286" spans="1:11" x14ac:dyDescent="0.3">
      <c r="A286" s="7">
        <v>284</v>
      </c>
      <c r="B286" s="7" t="s">
        <v>801</v>
      </c>
      <c r="C286" s="7"/>
      <c r="D286" s="7"/>
      <c r="E286" s="8">
        <v>60</v>
      </c>
      <c r="F286" s="9"/>
      <c r="G286" s="10"/>
      <c r="H286" s="9"/>
      <c r="I286" s="11"/>
      <c r="J286" s="10"/>
      <c r="K286" s="7"/>
    </row>
    <row r="287" spans="1:11" ht="27.6" x14ac:dyDescent="0.3">
      <c r="A287" s="7">
        <v>285</v>
      </c>
      <c r="B287" s="7" t="s">
        <v>802</v>
      </c>
      <c r="C287" s="7"/>
      <c r="D287" s="7"/>
      <c r="E287" s="8">
        <v>2</v>
      </c>
      <c r="F287" s="9"/>
      <c r="G287" s="10"/>
      <c r="H287" s="9"/>
      <c r="I287" s="11"/>
      <c r="J287" s="10"/>
      <c r="K287" s="7"/>
    </row>
    <row r="288" spans="1:11" x14ac:dyDescent="0.3">
      <c r="A288" s="7">
        <v>286</v>
      </c>
      <c r="B288" s="7" t="s">
        <v>803</v>
      </c>
      <c r="C288" s="7"/>
      <c r="D288" s="7"/>
      <c r="E288" s="8">
        <v>2</v>
      </c>
      <c r="F288" s="9"/>
      <c r="G288" s="10"/>
      <c r="H288" s="9"/>
      <c r="I288" s="11"/>
      <c r="J288" s="10"/>
      <c r="K288" s="7"/>
    </row>
    <row r="289" spans="1:11" x14ac:dyDescent="0.3">
      <c r="A289" s="7">
        <v>287</v>
      </c>
      <c r="B289" s="7" t="s">
        <v>804</v>
      </c>
      <c r="C289" s="7"/>
      <c r="D289" s="7"/>
      <c r="E289" s="8">
        <v>2</v>
      </c>
      <c r="F289" s="9"/>
      <c r="G289" s="10"/>
      <c r="H289" s="9"/>
      <c r="I289" s="11"/>
      <c r="J289" s="10"/>
      <c r="K289" s="7"/>
    </row>
    <row r="290" spans="1:11" ht="41.4" x14ac:dyDescent="0.3">
      <c r="A290" s="7">
        <v>288</v>
      </c>
      <c r="B290" s="7" t="s">
        <v>805</v>
      </c>
      <c r="C290" s="7"/>
      <c r="D290" s="7"/>
      <c r="E290" s="8">
        <v>900</v>
      </c>
      <c r="F290" s="9"/>
      <c r="G290" s="10"/>
      <c r="H290" s="9"/>
      <c r="I290" s="11"/>
      <c r="J290" s="10"/>
      <c r="K290" s="7"/>
    </row>
    <row r="291" spans="1:11" ht="27.6" x14ac:dyDescent="0.3">
      <c r="A291" s="7">
        <v>289</v>
      </c>
      <c r="B291" s="7" t="s">
        <v>806</v>
      </c>
      <c r="C291" s="7"/>
      <c r="D291" s="7"/>
      <c r="E291" s="8">
        <v>19.5</v>
      </c>
      <c r="F291" s="9"/>
      <c r="G291" s="10"/>
      <c r="H291" s="9"/>
      <c r="I291" s="11"/>
      <c r="J291" s="10"/>
      <c r="K291" s="7"/>
    </row>
    <row r="292" spans="1:11" ht="27.6" x14ac:dyDescent="0.3">
      <c r="A292" s="7">
        <v>290</v>
      </c>
      <c r="B292" s="7" t="s">
        <v>807</v>
      </c>
      <c r="C292" s="7"/>
      <c r="D292" s="7"/>
      <c r="E292" s="8">
        <v>22.5</v>
      </c>
      <c r="F292" s="9"/>
      <c r="G292" s="10"/>
      <c r="H292" s="9"/>
      <c r="I292" s="11"/>
      <c r="J292" s="10"/>
      <c r="K292" s="7"/>
    </row>
    <row r="293" spans="1:11" ht="27.6" x14ac:dyDescent="0.3">
      <c r="A293" s="7">
        <v>291</v>
      </c>
      <c r="B293" s="7" t="s">
        <v>808</v>
      </c>
      <c r="C293" s="7"/>
      <c r="D293" s="7"/>
      <c r="E293" s="8">
        <v>19.5</v>
      </c>
      <c r="F293" s="9"/>
      <c r="G293" s="10"/>
      <c r="H293" s="9"/>
      <c r="I293" s="11"/>
      <c r="J293" s="10"/>
      <c r="K293" s="7"/>
    </row>
    <row r="294" spans="1:11" ht="27.6" x14ac:dyDescent="0.3">
      <c r="A294" s="7">
        <v>292</v>
      </c>
      <c r="B294" s="7" t="s">
        <v>809</v>
      </c>
      <c r="C294" s="7"/>
      <c r="D294" s="7"/>
      <c r="E294" s="8">
        <v>24</v>
      </c>
      <c r="F294" s="9"/>
      <c r="G294" s="10"/>
      <c r="H294" s="9"/>
      <c r="I294" s="11"/>
      <c r="J294" s="10"/>
      <c r="K294" s="7"/>
    </row>
    <row r="295" spans="1:11" ht="82.8" x14ac:dyDescent="0.3">
      <c r="A295" s="7">
        <v>293</v>
      </c>
      <c r="B295" s="7" t="s">
        <v>810</v>
      </c>
      <c r="C295" s="7"/>
      <c r="D295" s="7"/>
      <c r="E295" s="8">
        <v>3</v>
      </c>
      <c r="F295" s="9"/>
      <c r="G295" s="10"/>
      <c r="H295" s="9"/>
      <c r="I295" s="11"/>
      <c r="J295" s="10"/>
      <c r="K295" s="7"/>
    </row>
    <row r="296" spans="1:11" x14ac:dyDescent="0.3">
      <c r="A296" s="7">
        <v>294</v>
      </c>
      <c r="B296" s="7" t="s">
        <v>811</v>
      </c>
      <c r="C296" s="7"/>
      <c r="D296" s="7"/>
      <c r="E296" s="8">
        <v>3</v>
      </c>
      <c r="F296" s="9"/>
      <c r="G296" s="10"/>
      <c r="H296" s="9"/>
      <c r="I296" s="11"/>
      <c r="J296" s="10"/>
      <c r="K296" s="7"/>
    </row>
    <row r="297" spans="1:11" ht="27.6" x14ac:dyDescent="0.3">
      <c r="A297" s="7">
        <v>295</v>
      </c>
      <c r="B297" s="7" t="s">
        <v>812</v>
      </c>
      <c r="C297" s="7"/>
      <c r="D297" s="7"/>
      <c r="E297" s="8">
        <v>22.5</v>
      </c>
      <c r="F297" s="9"/>
      <c r="G297" s="10"/>
      <c r="H297" s="9"/>
      <c r="I297" s="11"/>
      <c r="J297" s="10"/>
      <c r="K297" s="7"/>
    </row>
    <row r="298" spans="1:11" ht="27.6" x14ac:dyDescent="0.3">
      <c r="A298" s="7">
        <v>296</v>
      </c>
      <c r="B298" s="7" t="s">
        <v>813</v>
      </c>
      <c r="C298" s="7"/>
      <c r="D298" s="7"/>
      <c r="E298" s="8">
        <v>450</v>
      </c>
      <c r="F298" s="9"/>
      <c r="G298" s="10"/>
      <c r="H298" s="9"/>
      <c r="I298" s="11"/>
      <c r="J298" s="10"/>
      <c r="K298" s="7"/>
    </row>
    <row r="299" spans="1:11" x14ac:dyDescent="0.3">
      <c r="A299" s="7">
        <v>297</v>
      </c>
      <c r="B299" s="7" t="s">
        <v>814</v>
      </c>
      <c r="C299" s="7"/>
      <c r="D299" s="7"/>
      <c r="E299" s="8">
        <v>3</v>
      </c>
      <c r="F299" s="9"/>
      <c r="G299" s="10"/>
      <c r="H299" s="9"/>
      <c r="I299" s="11"/>
      <c r="J299" s="10"/>
      <c r="K299" s="7"/>
    </row>
    <row r="300" spans="1:11" x14ac:dyDescent="0.3">
      <c r="A300" s="7">
        <v>298</v>
      </c>
      <c r="B300" s="7" t="s">
        <v>815</v>
      </c>
      <c r="C300" s="7"/>
      <c r="D300" s="7"/>
      <c r="E300" s="8">
        <v>7.5</v>
      </c>
      <c r="F300" s="9"/>
      <c r="G300" s="10"/>
      <c r="H300" s="9"/>
      <c r="I300" s="11"/>
      <c r="J300" s="10"/>
      <c r="K300" s="7"/>
    </row>
    <row r="301" spans="1:11" x14ac:dyDescent="0.3">
      <c r="A301" s="7">
        <v>299</v>
      </c>
      <c r="B301" s="7" t="s">
        <v>816</v>
      </c>
      <c r="C301" s="7"/>
      <c r="D301" s="7"/>
      <c r="E301" s="8">
        <v>9</v>
      </c>
      <c r="F301" s="9"/>
      <c r="G301" s="10"/>
      <c r="H301" s="9"/>
      <c r="I301" s="11"/>
      <c r="J301" s="10"/>
      <c r="K301" s="7"/>
    </row>
    <row r="302" spans="1:11" x14ac:dyDescent="0.3">
      <c r="A302" s="7">
        <v>300</v>
      </c>
      <c r="B302" s="7" t="s">
        <v>817</v>
      </c>
      <c r="C302" s="7"/>
      <c r="D302" s="7"/>
      <c r="E302" s="8">
        <v>3</v>
      </c>
      <c r="F302" s="9"/>
      <c r="G302" s="10"/>
      <c r="H302" s="9"/>
      <c r="I302" s="11"/>
      <c r="J302" s="10"/>
      <c r="K302" s="7"/>
    </row>
    <row r="303" spans="1:11" x14ac:dyDescent="0.3">
      <c r="A303" s="7">
        <v>301</v>
      </c>
      <c r="B303" s="7" t="s">
        <v>818</v>
      </c>
      <c r="C303" s="7"/>
      <c r="D303" s="7"/>
      <c r="E303" s="8">
        <v>9</v>
      </c>
      <c r="F303" s="9"/>
      <c r="G303" s="10"/>
      <c r="H303" s="9"/>
      <c r="I303" s="11"/>
      <c r="J303" s="10"/>
      <c r="K303" s="7"/>
    </row>
    <row r="304" spans="1:11" ht="27.6" x14ac:dyDescent="0.3">
      <c r="A304" s="7">
        <v>302</v>
      </c>
      <c r="B304" s="7" t="s">
        <v>819</v>
      </c>
      <c r="C304" s="7"/>
      <c r="D304" s="7"/>
      <c r="E304" s="8">
        <v>3</v>
      </c>
      <c r="F304" s="9"/>
      <c r="G304" s="10"/>
      <c r="H304" s="9"/>
      <c r="I304" s="11"/>
      <c r="J304" s="10"/>
      <c r="K304" s="7"/>
    </row>
    <row r="305" spans="1:11" ht="27.6" x14ac:dyDescent="0.3">
      <c r="A305" s="7">
        <v>303</v>
      </c>
      <c r="B305" s="7" t="s">
        <v>820</v>
      </c>
      <c r="C305" s="7"/>
      <c r="D305" s="7"/>
      <c r="E305" s="8">
        <v>2</v>
      </c>
      <c r="F305" s="9"/>
      <c r="G305" s="10"/>
      <c r="H305" s="9"/>
      <c r="I305" s="11"/>
      <c r="J305" s="10"/>
      <c r="K305" s="7"/>
    </row>
    <row r="306" spans="1:11" x14ac:dyDescent="0.3">
      <c r="A306" s="7">
        <v>304</v>
      </c>
      <c r="B306" s="7" t="s">
        <v>821</v>
      </c>
      <c r="C306" s="7"/>
      <c r="D306" s="7"/>
      <c r="E306" s="8">
        <v>6</v>
      </c>
      <c r="F306" s="9"/>
      <c r="G306" s="10"/>
      <c r="H306" s="9"/>
      <c r="I306" s="11"/>
      <c r="J306" s="10"/>
      <c r="K306" s="7"/>
    </row>
    <row r="307" spans="1:11" x14ac:dyDescent="0.3">
      <c r="A307" s="7">
        <v>305</v>
      </c>
      <c r="B307" s="7" t="s">
        <v>822</v>
      </c>
      <c r="C307" s="7"/>
      <c r="D307" s="7"/>
      <c r="E307" s="8">
        <v>2</v>
      </c>
      <c r="F307" s="9"/>
      <c r="G307" s="10"/>
      <c r="H307" s="9"/>
      <c r="I307" s="11"/>
      <c r="J307" s="10"/>
      <c r="K307" s="7"/>
    </row>
    <row r="308" spans="1:11" x14ac:dyDescent="0.3">
      <c r="A308" s="7">
        <v>306</v>
      </c>
      <c r="B308" s="7" t="s">
        <v>823</v>
      </c>
      <c r="C308" s="7"/>
      <c r="D308" s="7"/>
      <c r="E308" s="8">
        <v>18</v>
      </c>
      <c r="F308" s="9"/>
      <c r="G308" s="10"/>
      <c r="H308" s="9"/>
      <c r="I308" s="11"/>
      <c r="J308" s="10"/>
      <c r="K308" s="7"/>
    </row>
    <row r="309" spans="1:11" ht="41.4" x14ac:dyDescent="0.3">
      <c r="A309" s="7">
        <v>307</v>
      </c>
      <c r="B309" s="7" t="s">
        <v>824</v>
      </c>
      <c r="C309" s="7"/>
      <c r="D309" s="7"/>
      <c r="E309" s="8">
        <v>4.5</v>
      </c>
      <c r="F309" s="9"/>
      <c r="G309" s="10"/>
      <c r="H309" s="9"/>
      <c r="I309" s="11"/>
      <c r="J309" s="10"/>
      <c r="K309" s="7" t="s">
        <v>458</v>
      </c>
    </row>
    <row r="310" spans="1:11" ht="27.6" x14ac:dyDescent="0.3">
      <c r="A310" s="7">
        <v>308</v>
      </c>
      <c r="B310" s="7" t="s">
        <v>825</v>
      </c>
      <c r="C310" s="7"/>
      <c r="D310" s="7"/>
      <c r="E310" s="8">
        <v>2</v>
      </c>
      <c r="F310" s="9"/>
      <c r="G310" s="10"/>
      <c r="H310" s="9"/>
      <c r="I310" s="11"/>
      <c r="J310" s="10"/>
      <c r="K310" s="7"/>
    </row>
    <row r="311" spans="1:11" ht="27.6" x14ac:dyDescent="0.3">
      <c r="A311" s="7">
        <v>309</v>
      </c>
      <c r="B311" s="7" t="s">
        <v>826</v>
      </c>
      <c r="C311" s="7"/>
      <c r="D311" s="7"/>
      <c r="E311" s="8">
        <v>2</v>
      </c>
      <c r="F311" s="9"/>
      <c r="G311" s="10"/>
      <c r="H311" s="9"/>
      <c r="I311" s="11"/>
      <c r="J311" s="10"/>
      <c r="K311" s="7"/>
    </row>
    <row r="312" spans="1:11" ht="27.6" x14ac:dyDescent="0.3">
      <c r="A312" s="7">
        <v>310</v>
      </c>
      <c r="B312" s="7" t="s">
        <v>827</v>
      </c>
      <c r="C312" s="7"/>
      <c r="D312" s="7"/>
      <c r="E312" s="8">
        <v>2</v>
      </c>
      <c r="F312" s="9"/>
      <c r="G312" s="10"/>
      <c r="H312" s="9"/>
      <c r="I312" s="11"/>
      <c r="J312" s="10"/>
      <c r="K312" s="7"/>
    </row>
    <row r="313" spans="1:11" ht="27.6" x14ac:dyDescent="0.3">
      <c r="A313" s="7">
        <v>311</v>
      </c>
      <c r="B313" s="7" t="s">
        <v>828</v>
      </c>
      <c r="C313" s="7"/>
      <c r="D313" s="7"/>
      <c r="E313" s="8">
        <v>2</v>
      </c>
      <c r="F313" s="9"/>
      <c r="G313" s="10"/>
      <c r="H313" s="9"/>
      <c r="I313" s="11"/>
      <c r="J313" s="10"/>
      <c r="K313" s="7"/>
    </row>
    <row r="314" spans="1:11" ht="27.6" x14ac:dyDescent="0.3">
      <c r="A314" s="7">
        <v>312</v>
      </c>
      <c r="B314" s="7" t="s">
        <v>829</v>
      </c>
      <c r="C314" s="7"/>
      <c r="D314" s="7"/>
      <c r="E314" s="8">
        <v>375</v>
      </c>
      <c r="F314" s="9"/>
      <c r="G314" s="10"/>
      <c r="H314" s="9"/>
      <c r="I314" s="11"/>
      <c r="J314" s="10"/>
      <c r="K314" s="7"/>
    </row>
    <row r="315" spans="1:11" ht="27.6" x14ac:dyDescent="0.3">
      <c r="A315" s="7">
        <v>313</v>
      </c>
      <c r="B315" s="7" t="s">
        <v>830</v>
      </c>
      <c r="C315" s="7"/>
      <c r="D315" s="7"/>
      <c r="E315" s="8">
        <v>2</v>
      </c>
      <c r="F315" s="9"/>
      <c r="G315" s="10"/>
      <c r="H315" s="9"/>
      <c r="I315" s="11"/>
      <c r="J315" s="10"/>
      <c r="K315" s="7"/>
    </row>
    <row r="316" spans="1:11" ht="27.6" x14ac:dyDescent="0.3">
      <c r="A316" s="7">
        <v>314</v>
      </c>
      <c r="B316" s="7" t="s">
        <v>831</v>
      </c>
      <c r="C316" s="7"/>
      <c r="D316" s="7"/>
      <c r="E316" s="8">
        <v>2</v>
      </c>
      <c r="F316" s="9"/>
      <c r="G316" s="10"/>
      <c r="H316" s="9"/>
      <c r="I316" s="11"/>
      <c r="J316" s="10"/>
      <c r="K316" s="7"/>
    </row>
    <row r="317" spans="1:11" x14ac:dyDescent="0.3">
      <c r="A317" s="7">
        <v>315</v>
      </c>
      <c r="B317" s="7" t="s">
        <v>832</v>
      </c>
      <c r="C317" s="7"/>
      <c r="D317" s="7"/>
      <c r="E317" s="8">
        <v>97.5</v>
      </c>
      <c r="F317" s="9"/>
      <c r="G317" s="10"/>
      <c r="H317" s="9"/>
      <c r="I317" s="11"/>
      <c r="J317" s="10"/>
      <c r="K317" s="7"/>
    </row>
    <row r="318" spans="1:11" ht="27.6" x14ac:dyDescent="0.3">
      <c r="A318" s="7">
        <v>316</v>
      </c>
      <c r="B318" s="7" t="s">
        <v>833</v>
      </c>
      <c r="C318" s="7"/>
      <c r="D318" s="7"/>
      <c r="E318" s="8">
        <v>7.5</v>
      </c>
      <c r="F318" s="9"/>
      <c r="G318" s="10"/>
      <c r="H318" s="9"/>
      <c r="I318" s="11"/>
      <c r="J318" s="10"/>
      <c r="K318" s="7"/>
    </row>
    <row r="319" spans="1:11" x14ac:dyDescent="0.3">
      <c r="A319" s="7">
        <v>317</v>
      </c>
      <c r="B319" s="7" t="s">
        <v>834</v>
      </c>
      <c r="C319" s="7"/>
      <c r="D319" s="7"/>
      <c r="E319" s="8">
        <v>52.5</v>
      </c>
      <c r="F319" s="9"/>
      <c r="G319" s="10"/>
      <c r="H319" s="9"/>
      <c r="I319" s="11"/>
      <c r="J319" s="10"/>
      <c r="K319" s="7"/>
    </row>
    <row r="320" spans="1:11" x14ac:dyDescent="0.3">
      <c r="A320" s="7">
        <v>318</v>
      </c>
      <c r="B320" s="7" t="s">
        <v>835</v>
      </c>
      <c r="C320" s="7"/>
      <c r="D320" s="7"/>
      <c r="E320" s="8">
        <v>9</v>
      </c>
      <c r="F320" s="9"/>
      <c r="G320" s="10"/>
      <c r="H320" s="9"/>
      <c r="I320" s="11"/>
      <c r="J320" s="10"/>
      <c r="K320" s="7"/>
    </row>
    <row r="321" spans="1:11" ht="27.6" x14ac:dyDescent="0.3">
      <c r="A321" s="7">
        <v>319</v>
      </c>
      <c r="B321" s="7" t="s">
        <v>836</v>
      </c>
      <c r="C321" s="7"/>
      <c r="D321" s="7"/>
      <c r="E321" s="8">
        <v>240</v>
      </c>
      <c r="F321" s="9"/>
      <c r="G321" s="10"/>
      <c r="H321" s="9"/>
      <c r="I321" s="11"/>
      <c r="J321" s="10"/>
      <c r="K321" s="7"/>
    </row>
    <row r="322" spans="1:11" ht="27.6" x14ac:dyDescent="0.3">
      <c r="A322" s="7">
        <v>320</v>
      </c>
      <c r="B322" s="7" t="s">
        <v>837</v>
      </c>
      <c r="C322" s="7"/>
      <c r="D322" s="7"/>
      <c r="E322" s="8">
        <v>2</v>
      </c>
      <c r="F322" s="9"/>
      <c r="G322" s="10"/>
      <c r="H322" s="9"/>
      <c r="I322" s="11"/>
      <c r="J322" s="10"/>
      <c r="K322" s="7"/>
    </row>
    <row r="323" spans="1:11" ht="27.6" x14ac:dyDescent="0.3">
      <c r="A323" s="7">
        <v>321</v>
      </c>
      <c r="B323" s="7" t="s">
        <v>838</v>
      </c>
      <c r="C323" s="7"/>
      <c r="D323" s="7"/>
      <c r="E323" s="8">
        <v>6</v>
      </c>
      <c r="F323" s="9"/>
      <c r="G323" s="10"/>
      <c r="H323" s="9"/>
      <c r="I323" s="11"/>
      <c r="J323" s="10"/>
      <c r="K323" s="7"/>
    </row>
    <row r="324" spans="1:11" ht="27.6" x14ac:dyDescent="0.3">
      <c r="A324" s="7">
        <v>322</v>
      </c>
      <c r="B324" s="7" t="s">
        <v>839</v>
      </c>
      <c r="C324" s="7"/>
      <c r="D324" s="7"/>
      <c r="E324" s="8">
        <v>180</v>
      </c>
      <c r="F324" s="9"/>
      <c r="G324" s="10"/>
      <c r="H324" s="9"/>
      <c r="I324" s="11"/>
      <c r="J324" s="10"/>
      <c r="K324" s="7"/>
    </row>
    <row r="325" spans="1:11" ht="41.4" x14ac:dyDescent="0.3">
      <c r="A325" s="7">
        <v>323</v>
      </c>
      <c r="B325" s="7" t="s">
        <v>840</v>
      </c>
      <c r="C325" s="7"/>
      <c r="D325" s="7"/>
      <c r="E325" s="8">
        <v>1</v>
      </c>
      <c r="F325" s="9"/>
      <c r="G325" s="10"/>
      <c r="H325" s="9"/>
      <c r="I325" s="11"/>
      <c r="J325" s="10"/>
      <c r="K325" s="7"/>
    </row>
    <row r="326" spans="1:11" ht="27.6" x14ac:dyDescent="0.3">
      <c r="A326" s="7">
        <v>324</v>
      </c>
      <c r="B326" s="7" t="s">
        <v>841</v>
      </c>
      <c r="C326" s="7"/>
      <c r="D326" s="7"/>
      <c r="E326" s="8">
        <v>1</v>
      </c>
      <c r="F326" s="9"/>
      <c r="G326" s="10"/>
      <c r="H326" s="9"/>
      <c r="I326" s="11"/>
      <c r="J326" s="10"/>
      <c r="K326" s="7"/>
    </row>
    <row r="327" spans="1:11" ht="27.6" x14ac:dyDescent="0.3">
      <c r="A327" s="7">
        <v>325</v>
      </c>
      <c r="B327" s="7" t="s">
        <v>842</v>
      </c>
      <c r="C327" s="7"/>
      <c r="D327" s="7"/>
      <c r="E327" s="8">
        <v>1</v>
      </c>
      <c r="F327" s="9"/>
      <c r="G327" s="10"/>
      <c r="H327" s="9"/>
      <c r="I327" s="11"/>
      <c r="J327" s="10"/>
      <c r="K327" s="7"/>
    </row>
    <row r="328" spans="1:11" x14ac:dyDescent="0.3">
      <c r="A328" s="7">
        <v>326</v>
      </c>
      <c r="B328" s="7" t="s">
        <v>843</v>
      </c>
      <c r="C328" s="7"/>
      <c r="D328" s="7"/>
      <c r="E328" s="8">
        <v>90</v>
      </c>
      <c r="F328" s="9"/>
      <c r="G328" s="10"/>
      <c r="H328" s="9"/>
      <c r="I328" s="11"/>
      <c r="J328" s="10"/>
      <c r="K328" s="7"/>
    </row>
    <row r="329" spans="1:11" ht="27.6" x14ac:dyDescent="0.3">
      <c r="A329" s="7">
        <v>327</v>
      </c>
      <c r="B329" s="7" t="s">
        <v>844</v>
      </c>
      <c r="C329" s="7"/>
      <c r="D329" s="7"/>
      <c r="E329" s="8">
        <v>300</v>
      </c>
      <c r="F329" s="9"/>
      <c r="G329" s="10"/>
      <c r="H329" s="9"/>
      <c r="I329" s="11"/>
      <c r="J329" s="10"/>
      <c r="K329" s="7"/>
    </row>
    <row r="330" spans="1:11" ht="27.6" x14ac:dyDescent="0.3">
      <c r="A330" s="7">
        <v>328</v>
      </c>
      <c r="B330" s="7" t="s">
        <v>845</v>
      </c>
      <c r="C330" s="7"/>
      <c r="D330" s="7"/>
      <c r="E330" s="8">
        <v>13.5</v>
      </c>
      <c r="F330" s="9"/>
      <c r="G330" s="10"/>
      <c r="H330" s="9"/>
      <c r="I330" s="11"/>
      <c r="J330" s="10"/>
      <c r="K330" s="7"/>
    </row>
    <row r="331" spans="1:11" ht="27.6" x14ac:dyDescent="0.3">
      <c r="A331" s="7">
        <v>329</v>
      </c>
      <c r="B331" s="7" t="s">
        <v>846</v>
      </c>
      <c r="C331" s="7"/>
      <c r="D331" s="7"/>
      <c r="E331" s="8">
        <v>2</v>
      </c>
      <c r="F331" s="9"/>
      <c r="G331" s="10"/>
      <c r="H331" s="9"/>
      <c r="I331" s="11"/>
      <c r="J331" s="10"/>
      <c r="K331" s="7"/>
    </row>
    <row r="332" spans="1:11" x14ac:dyDescent="0.3">
      <c r="A332" s="7">
        <v>330</v>
      </c>
      <c r="B332" s="7" t="s">
        <v>847</v>
      </c>
      <c r="C332" s="7"/>
      <c r="D332" s="7"/>
      <c r="E332" s="8">
        <v>6</v>
      </c>
      <c r="F332" s="9"/>
      <c r="G332" s="10"/>
      <c r="H332" s="9"/>
      <c r="I332" s="11"/>
      <c r="J332" s="10"/>
      <c r="K332" s="7"/>
    </row>
    <row r="333" spans="1:11" x14ac:dyDescent="0.3">
      <c r="A333" s="7">
        <v>331</v>
      </c>
      <c r="B333" s="7" t="s">
        <v>848</v>
      </c>
      <c r="C333" s="7"/>
      <c r="D333" s="7"/>
      <c r="E333" s="8">
        <v>55.5</v>
      </c>
      <c r="F333" s="9"/>
      <c r="G333" s="10"/>
      <c r="H333" s="9"/>
      <c r="I333" s="11"/>
      <c r="J333" s="10"/>
      <c r="K333" s="7"/>
    </row>
    <row r="334" spans="1:11" x14ac:dyDescent="0.3">
      <c r="A334" s="7">
        <v>332</v>
      </c>
      <c r="B334" s="7" t="s">
        <v>849</v>
      </c>
      <c r="C334" s="7"/>
      <c r="D334" s="7"/>
      <c r="E334" s="8">
        <v>15</v>
      </c>
      <c r="F334" s="9"/>
      <c r="G334" s="10"/>
      <c r="H334" s="9"/>
      <c r="I334" s="11"/>
      <c r="J334" s="10"/>
      <c r="K334" s="7"/>
    </row>
    <row r="335" spans="1:11" x14ac:dyDescent="0.3">
      <c r="A335" s="7">
        <v>333</v>
      </c>
      <c r="B335" s="7" t="s">
        <v>850</v>
      </c>
      <c r="C335" s="7"/>
      <c r="D335" s="7"/>
      <c r="E335" s="8">
        <v>10</v>
      </c>
      <c r="F335" s="9"/>
      <c r="G335" s="10"/>
      <c r="H335" s="9"/>
      <c r="I335" s="11"/>
      <c r="J335" s="10"/>
      <c r="K335" s="7"/>
    </row>
    <row r="336" spans="1:11" x14ac:dyDescent="0.3">
      <c r="A336" s="7">
        <v>334</v>
      </c>
      <c r="B336" s="7" t="s">
        <v>851</v>
      </c>
      <c r="C336" s="7"/>
      <c r="D336" s="7"/>
      <c r="E336" s="8">
        <v>2</v>
      </c>
      <c r="F336" s="9"/>
      <c r="G336" s="10"/>
      <c r="H336" s="9"/>
      <c r="I336" s="11"/>
      <c r="J336" s="10"/>
      <c r="K336" s="7"/>
    </row>
    <row r="337" spans="1:11" ht="27.6" x14ac:dyDescent="0.3">
      <c r="A337" s="7">
        <v>335</v>
      </c>
      <c r="B337" s="7" t="s">
        <v>852</v>
      </c>
      <c r="C337" s="7"/>
      <c r="D337" s="7"/>
      <c r="E337" s="8">
        <v>7.5</v>
      </c>
      <c r="F337" s="9"/>
      <c r="G337" s="10"/>
      <c r="H337" s="9"/>
      <c r="I337" s="11"/>
      <c r="J337" s="10"/>
      <c r="K337" s="7"/>
    </row>
    <row r="338" spans="1:11" ht="27.6" x14ac:dyDescent="0.3">
      <c r="A338" s="7">
        <v>336</v>
      </c>
      <c r="B338" s="7" t="s">
        <v>853</v>
      </c>
      <c r="C338" s="7"/>
      <c r="D338" s="7"/>
      <c r="E338" s="8">
        <v>180</v>
      </c>
      <c r="F338" s="9"/>
      <c r="G338" s="10"/>
      <c r="H338" s="9"/>
      <c r="I338" s="11"/>
      <c r="J338" s="10"/>
      <c r="K338" s="7"/>
    </row>
    <row r="339" spans="1:11" ht="41.4" x14ac:dyDescent="0.3">
      <c r="A339" s="7">
        <v>337</v>
      </c>
      <c r="B339" s="7" t="s">
        <v>854</v>
      </c>
      <c r="C339" s="7"/>
      <c r="D339" s="7"/>
      <c r="E339" s="8">
        <v>5</v>
      </c>
      <c r="F339" s="9"/>
      <c r="G339" s="10"/>
      <c r="H339" s="9"/>
      <c r="I339" s="11"/>
      <c r="J339" s="10"/>
      <c r="K339" s="7"/>
    </row>
    <row r="340" spans="1:11" x14ac:dyDescent="0.3">
      <c r="A340" s="7">
        <v>338</v>
      </c>
      <c r="B340" s="7" t="s">
        <v>74</v>
      </c>
      <c r="C340" s="7"/>
      <c r="D340" s="7"/>
      <c r="E340" s="8">
        <v>5</v>
      </c>
      <c r="F340" s="9"/>
      <c r="G340" s="10"/>
      <c r="H340" s="9"/>
      <c r="I340" s="11"/>
      <c r="J340" s="10"/>
      <c r="K340" s="7"/>
    </row>
    <row r="341" spans="1:11" x14ac:dyDescent="0.3">
      <c r="A341" s="7">
        <v>339</v>
      </c>
      <c r="B341" s="7" t="s">
        <v>855</v>
      </c>
      <c r="C341" s="7"/>
      <c r="D341" s="7"/>
      <c r="E341" s="8">
        <v>1</v>
      </c>
      <c r="F341" s="9"/>
      <c r="G341" s="10"/>
      <c r="H341" s="9"/>
      <c r="I341" s="11"/>
      <c r="J341" s="10"/>
      <c r="K341" s="7"/>
    </row>
    <row r="342" spans="1:11" x14ac:dyDescent="0.3">
      <c r="A342" s="7">
        <v>340</v>
      </c>
      <c r="B342" s="7" t="s">
        <v>856</v>
      </c>
      <c r="C342" s="7"/>
      <c r="D342" s="7"/>
      <c r="E342" s="8">
        <v>22.5</v>
      </c>
      <c r="F342" s="9"/>
      <c r="G342" s="10"/>
      <c r="H342" s="9"/>
      <c r="I342" s="11"/>
      <c r="J342" s="10"/>
      <c r="K342" s="7"/>
    </row>
    <row r="343" spans="1:11" x14ac:dyDescent="0.3">
      <c r="A343" s="7">
        <v>341</v>
      </c>
      <c r="B343" s="7" t="s">
        <v>857</v>
      </c>
      <c r="C343" s="7"/>
      <c r="D343" s="7"/>
      <c r="E343" s="8">
        <v>15</v>
      </c>
      <c r="F343" s="9"/>
      <c r="G343" s="10"/>
      <c r="H343" s="9"/>
      <c r="I343" s="11"/>
      <c r="J343" s="10"/>
      <c r="K343" s="7"/>
    </row>
    <row r="344" spans="1:11" x14ac:dyDescent="0.3">
      <c r="A344" s="7">
        <v>342</v>
      </c>
      <c r="B344" s="7" t="s">
        <v>858</v>
      </c>
      <c r="C344" s="7"/>
      <c r="D344" s="7"/>
      <c r="E344" s="8">
        <v>10.5</v>
      </c>
      <c r="F344" s="9"/>
      <c r="G344" s="10"/>
      <c r="H344" s="9"/>
      <c r="I344" s="11"/>
      <c r="J344" s="10"/>
      <c r="K344" s="7"/>
    </row>
    <row r="345" spans="1:11" ht="27.6" x14ac:dyDescent="0.3">
      <c r="A345" s="7">
        <v>343</v>
      </c>
      <c r="B345" s="7" t="s">
        <v>859</v>
      </c>
      <c r="C345" s="7"/>
      <c r="D345" s="7"/>
      <c r="E345" s="8">
        <v>5</v>
      </c>
      <c r="F345" s="9"/>
      <c r="G345" s="10"/>
      <c r="H345" s="9"/>
      <c r="I345" s="11"/>
      <c r="J345" s="10"/>
      <c r="K345" s="7"/>
    </row>
    <row r="346" spans="1:11" x14ac:dyDescent="0.3">
      <c r="A346" s="7">
        <v>344</v>
      </c>
      <c r="B346" s="7" t="s">
        <v>860</v>
      </c>
      <c r="C346" s="7"/>
      <c r="D346" s="7"/>
      <c r="E346" s="8">
        <v>5</v>
      </c>
      <c r="F346" s="9"/>
      <c r="G346" s="10"/>
      <c r="H346" s="9"/>
      <c r="I346" s="11"/>
      <c r="J346" s="10"/>
      <c r="K346" s="7"/>
    </row>
    <row r="347" spans="1:11" ht="41.4" x14ac:dyDescent="0.3">
      <c r="A347" s="7">
        <v>345</v>
      </c>
      <c r="B347" s="7" t="s">
        <v>861</v>
      </c>
      <c r="C347" s="7"/>
      <c r="D347" s="7"/>
      <c r="E347" s="8">
        <v>50</v>
      </c>
      <c r="F347" s="9"/>
      <c r="G347" s="10"/>
      <c r="H347" s="9"/>
      <c r="I347" s="11"/>
      <c r="J347" s="10"/>
      <c r="K347" s="7"/>
    </row>
    <row r="348" spans="1:11" ht="41.4" x14ac:dyDescent="0.3">
      <c r="A348" s="7">
        <v>346</v>
      </c>
      <c r="B348" s="7" t="s">
        <v>862</v>
      </c>
      <c r="C348" s="7"/>
      <c r="D348" s="7"/>
      <c r="E348" s="8">
        <v>2</v>
      </c>
      <c r="F348" s="9"/>
      <c r="G348" s="10"/>
      <c r="H348" s="9"/>
      <c r="I348" s="11"/>
      <c r="J348" s="10"/>
      <c r="K348" s="7"/>
    </row>
    <row r="349" spans="1:11" ht="41.4" x14ac:dyDescent="0.3">
      <c r="A349" s="7">
        <v>347</v>
      </c>
      <c r="B349" s="7" t="s">
        <v>863</v>
      </c>
      <c r="C349" s="7"/>
      <c r="D349" s="7"/>
      <c r="E349" s="8">
        <v>2</v>
      </c>
      <c r="F349" s="9"/>
      <c r="G349" s="10"/>
      <c r="H349" s="9"/>
      <c r="I349" s="11"/>
      <c r="J349" s="10"/>
      <c r="K349" s="7"/>
    </row>
    <row r="350" spans="1:11" ht="41.4" x14ac:dyDescent="0.3">
      <c r="A350" s="7">
        <v>348</v>
      </c>
      <c r="B350" s="7" t="s">
        <v>864</v>
      </c>
      <c r="C350" s="7"/>
      <c r="D350" s="7"/>
      <c r="E350" s="8">
        <v>2</v>
      </c>
      <c r="F350" s="9"/>
      <c r="G350" s="10"/>
      <c r="H350" s="9"/>
      <c r="I350" s="11"/>
      <c r="J350" s="10"/>
      <c r="K350" s="7"/>
    </row>
    <row r="351" spans="1:11" ht="41.4" x14ac:dyDescent="0.3">
      <c r="A351" s="7">
        <v>349</v>
      </c>
      <c r="B351" s="7" t="s">
        <v>865</v>
      </c>
      <c r="C351" s="7"/>
      <c r="D351" s="7"/>
      <c r="E351" s="8">
        <v>2</v>
      </c>
      <c r="F351" s="9"/>
      <c r="G351" s="10"/>
      <c r="H351" s="9"/>
      <c r="I351" s="11"/>
      <c r="J351" s="10"/>
      <c r="K351" s="7"/>
    </row>
    <row r="352" spans="1:11" ht="27.6" x14ac:dyDescent="0.3">
      <c r="A352" s="7">
        <v>350</v>
      </c>
      <c r="B352" s="7" t="s">
        <v>866</v>
      </c>
      <c r="C352" s="7"/>
      <c r="D352" s="7"/>
      <c r="E352" s="8">
        <v>2</v>
      </c>
      <c r="F352" s="9"/>
      <c r="G352" s="10"/>
      <c r="H352" s="9"/>
      <c r="I352" s="11"/>
      <c r="J352" s="10"/>
      <c r="K352" s="7"/>
    </row>
    <row r="353" spans="1:11" x14ac:dyDescent="0.3">
      <c r="A353" s="7">
        <v>351</v>
      </c>
      <c r="B353" s="7" t="s">
        <v>867</v>
      </c>
      <c r="C353" s="7"/>
      <c r="D353" s="7"/>
      <c r="E353" s="8">
        <v>105</v>
      </c>
      <c r="F353" s="9"/>
      <c r="G353" s="10"/>
      <c r="H353" s="9"/>
      <c r="I353" s="11"/>
      <c r="J353" s="10"/>
      <c r="K353" s="7"/>
    </row>
    <row r="354" spans="1:11" x14ac:dyDescent="0.3">
      <c r="A354" s="7">
        <v>352</v>
      </c>
      <c r="B354" s="7" t="s">
        <v>868</v>
      </c>
      <c r="C354" s="7"/>
      <c r="D354" s="7"/>
      <c r="E354" s="8">
        <v>1</v>
      </c>
      <c r="F354" s="9"/>
      <c r="G354" s="10"/>
      <c r="H354" s="9"/>
      <c r="I354" s="11"/>
      <c r="J354" s="10"/>
      <c r="K354" s="7"/>
    </row>
    <row r="355" spans="1:11" ht="41.4" x14ac:dyDescent="0.3">
      <c r="A355" s="7">
        <v>353</v>
      </c>
      <c r="B355" s="7" t="s">
        <v>869</v>
      </c>
      <c r="C355" s="7"/>
      <c r="D355" s="7"/>
      <c r="E355" s="8">
        <v>37.5</v>
      </c>
      <c r="F355" s="9"/>
      <c r="G355" s="10"/>
      <c r="H355" s="9"/>
      <c r="I355" s="11"/>
      <c r="J355" s="10"/>
      <c r="K355" s="7" t="s">
        <v>458</v>
      </c>
    </row>
    <row r="356" spans="1:11" ht="41.4" x14ac:dyDescent="0.3">
      <c r="A356" s="7">
        <v>354</v>
      </c>
      <c r="B356" s="7" t="s">
        <v>870</v>
      </c>
      <c r="C356" s="7"/>
      <c r="D356" s="7"/>
      <c r="E356" s="8">
        <v>15</v>
      </c>
      <c r="F356" s="9"/>
      <c r="G356" s="10"/>
      <c r="H356" s="9"/>
      <c r="I356" s="11"/>
      <c r="J356" s="10"/>
      <c r="K356" s="7"/>
    </row>
    <row r="357" spans="1:11" x14ac:dyDescent="0.3">
      <c r="A357" s="7">
        <v>355</v>
      </c>
      <c r="B357" s="7" t="s">
        <v>871</v>
      </c>
      <c r="C357" s="7"/>
      <c r="D357" s="7"/>
      <c r="E357" s="8">
        <v>3</v>
      </c>
      <c r="F357" s="9"/>
      <c r="G357" s="10"/>
      <c r="H357" s="9"/>
      <c r="I357" s="11"/>
      <c r="J357" s="10"/>
      <c r="K357" s="7"/>
    </row>
    <row r="358" spans="1:11" x14ac:dyDescent="0.3">
      <c r="A358" s="7">
        <v>356</v>
      </c>
      <c r="B358" s="7" t="s">
        <v>872</v>
      </c>
      <c r="C358" s="7"/>
      <c r="D358" s="7"/>
      <c r="E358" s="8">
        <v>9</v>
      </c>
      <c r="F358" s="9"/>
      <c r="G358" s="10"/>
      <c r="H358" s="9"/>
      <c r="I358" s="11"/>
      <c r="J358" s="10"/>
      <c r="K358" s="7"/>
    </row>
    <row r="359" spans="1:11" x14ac:dyDescent="0.3">
      <c r="A359" s="7">
        <v>357</v>
      </c>
      <c r="B359" s="7" t="s">
        <v>873</v>
      </c>
      <c r="C359" s="7"/>
      <c r="D359" s="7"/>
      <c r="E359" s="8">
        <v>24</v>
      </c>
      <c r="F359" s="9"/>
      <c r="G359" s="10"/>
      <c r="H359" s="9"/>
      <c r="I359" s="11"/>
      <c r="J359" s="10"/>
      <c r="K359" s="7"/>
    </row>
    <row r="360" spans="1:11" x14ac:dyDescent="0.3">
      <c r="A360" s="7">
        <v>358</v>
      </c>
      <c r="B360" s="7" t="s">
        <v>874</v>
      </c>
      <c r="C360" s="7"/>
      <c r="D360" s="7"/>
      <c r="E360" s="8">
        <v>3</v>
      </c>
      <c r="F360" s="9"/>
      <c r="G360" s="10"/>
      <c r="H360" s="9"/>
      <c r="I360" s="11"/>
      <c r="J360" s="10"/>
      <c r="K360" s="7"/>
    </row>
    <row r="361" spans="1:11" ht="27.6" x14ac:dyDescent="0.3">
      <c r="A361" s="7">
        <v>359</v>
      </c>
      <c r="B361" s="7" t="s">
        <v>875</v>
      </c>
      <c r="C361" s="7"/>
      <c r="D361" s="7"/>
      <c r="E361" s="8">
        <v>12</v>
      </c>
      <c r="F361" s="9"/>
      <c r="G361" s="10"/>
      <c r="H361" s="9"/>
      <c r="I361" s="11"/>
      <c r="J361" s="10"/>
      <c r="K361" s="7"/>
    </row>
    <row r="362" spans="1:11" x14ac:dyDescent="0.3">
      <c r="A362" s="7">
        <v>360</v>
      </c>
      <c r="B362" s="7" t="s">
        <v>876</v>
      </c>
      <c r="C362" s="7"/>
      <c r="D362" s="7"/>
      <c r="E362" s="8">
        <v>1</v>
      </c>
      <c r="F362" s="9"/>
      <c r="G362" s="10"/>
      <c r="H362" s="9"/>
      <c r="I362" s="11"/>
      <c r="J362" s="10"/>
      <c r="K362" s="7"/>
    </row>
    <row r="363" spans="1:11" ht="27.6" x14ac:dyDescent="0.3">
      <c r="A363" s="7">
        <v>361</v>
      </c>
      <c r="B363" s="7" t="s">
        <v>877</v>
      </c>
      <c r="C363" s="7"/>
      <c r="D363" s="7"/>
      <c r="E363" s="8">
        <v>6</v>
      </c>
      <c r="F363" s="9"/>
      <c r="G363" s="10"/>
      <c r="H363" s="9"/>
      <c r="I363" s="11"/>
      <c r="J363" s="10"/>
      <c r="K363" s="7"/>
    </row>
    <row r="364" spans="1:11" x14ac:dyDescent="0.3">
      <c r="A364" s="7">
        <v>362</v>
      </c>
      <c r="B364" s="7" t="s">
        <v>878</v>
      </c>
      <c r="C364" s="7"/>
      <c r="D364" s="7"/>
      <c r="E364" s="8">
        <v>100</v>
      </c>
      <c r="F364" s="9"/>
      <c r="G364" s="10"/>
      <c r="H364" s="9"/>
      <c r="I364" s="11"/>
      <c r="J364" s="10"/>
      <c r="K364" s="7"/>
    </row>
    <row r="365" spans="1:11" x14ac:dyDescent="0.3">
      <c r="A365" s="7">
        <v>363</v>
      </c>
      <c r="B365" s="7" t="s">
        <v>879</v>
      </c>
      <c r="C365" s="7"/>
      <c r="D365" s="7"/>
      <c r="E365" s="8">
        <v>2</v>
      </c>
      <c r="F365" s="9"/>
      <c r="G365" s="10"/>
      <c r="H365" s="9"/>
      <c r="I365" s="11"/>
      <c r="J365" s="10"/>
      <c r="K365" s="7"/>
    </row>
    <row r="366" spans="1:11" x14ac:dyDescent="0.3">
      <c r="A366" s="7">
        <v>364</v>
      </c>
      <c r="B366" s="7" t="s">
        <v>880</v>
      </c>
      <c r="C366" s="7"/>
      <c r="D366" s="7"/>
      <c r="E366" s="8">
        <v>2</v>
      </c>
      <c r="F366" s="9"/>
      <c r="G366" s="10"/>
      <c r="H366" s="9"/>
      <c r="I366" s="11"/>
      <c r="J366" s="10"/>
      <c r="K366" s="7"/>
    </row>
    <row r="367" spans="1:11" ht="27.6" x14ac:dyDescent="0.3">
      <c r="A367" s="7">
        <v>365</v>
      </c>
      <c r="B367" s="7" t="s">
        <v>881</v>
      </c>
      <c r="C367" s="7"/>
      <c r="D367" s="7"/>
      <c r="E367" s="8">
        <v>2</v>
      </c>
      <c r="F367" s="9"/>
      <c r="G367" s="10"/>
      <c r="H367" s="9"/>
      <c r="I367" s="11"/>
      <c r="J367" s="10"/>
      <c r="K367" s="7"/>
    </row>
    <row r="368" spans="1:11" x14ac:dyDescent="0.3">
      <c r="A368" s="7">
        <v>366</v>
      </c>
      <c r="B368" s="7" t="s">
        <v>882</v>
      </c>
      <c r="C368" s="7"/>
      <c r="D368" s="7"/>
      <c r="E368" s="8">
        <v>60</v>
      </c>
      <c r="F368" s="9"/>
      <c r="G368" s="10"/>
      <c r="H368" s="9"/>
      <c r="I368" s="11"/>
      <c r="J368" s="10"/>
      <c r="K368" s="7"/>
    </row>
    <row r="369" spans="1:11" x14ac:dyDescent="0.3">
      <c r="A369" s="7">
        <v>367</v>
      </c>
      <c r="B369" s="7" t="s">
        <v>883</v>
      </c>
      <c r="C369" s="7"/>
      <c r="D369" s="7"/>
      <c r="E369" s="8">
        <v>4.5</v>
      </c>
      <c r="F369" s="9"/>
      <c r="G369" s="10"/>
      <c r="H369" s="9"/>
      <c r="I369" s="11"/>
      <c r="J369" s="10"/>
      <c r="K369" s="7"/>
    </row>
    <row r="370" spans="1:11" x14ac:dyDescent="0.3">
      <c r="A370" s="7">
        <v>368</v>
      </c>
      <c r="B370" s="7" t="s">
        <v>884</v>
      </c>
      <c r="C370" s="7"/>
      <c r="D370" s="7"/>
      <c r="E370" s="8">
        <v>6</v>
      </c>
      <c r="F370" s="9"/>
      <c r="G370" s="10"/>
      <c r="H370" s="9"/>
      <c r="I370" s="11"/>
      <c r="J370" s="10"/>
      <c r="K370" s="7"/>
    </row>
    <row r="371" spans="1:11" ht="27.6" x14ac:dyDescent="0.3">
      <c r="A371" s="7">
        <v>369</v>
      </c>
      <c r="B371" s="7" t="s">
        <v>885</v>
      </c>
      <c r="C371" s="7"/>
      <c r="D371" s="7"/>
      <c r="E371" s="8">
        <v>2</v>
      </c>
      <c r="F371" s="9"/>
      <c r="G371" s="10"/>
      <c r="H371" s="9"/>
      <c r="I371" s="11"/>
      <c r="J371" s="10"/>
      <c r="K371" s="7"/>
    </row>
    <row r="372" spans="1:11" ht="27.6" x14ac:dyDescent="0.3">
      <c r="A372" s="7">
        <v>370</v>
      </c>
      <c r="B372" s="7" t="s">
        <v>886</v>
      </c>
      <c r="C372" s="7"/>
      <c r="D372" s="7"/>
      <c r="E372" s="8">
        <v>2</v>
      </c>
      <c r="F372" s="9"/>
      <c r="G372" s="10"/>
      <c r="H372" s="9"/>
      <c r="I372" s="11"/>
      <c r="J372" s="10"/>
      <c r="K372" s="7"/>
    </row>
    <row r="373" spans="1:11" ht="27.6" x14ac:dyDescent="0.3">
      <c r="A373" s="7">
        <v>371</v>
      </c>
      <c r="B373" s="7" t="s">
        <v>887</v>
      </c>
      <c r="C373" s="7"/>
      <c r="D373" s="7"/>
      <c r="E373" s="8">
        <v>22.5</v>
      </c>
      <c r="F373" s="9"/>
      <c r="G373" s="10"/>
      <c r="H373" s="9"/>
      <c r="I373" s="11"/>
      <c r="J373" s="10"/>
      <c r="K373" s="7"/>
    </row>
    <row r="374" spans="1:11" ht="41.4" x14ac:dyDescent="0.3">
      <c r="A374" s="7">
        <v>372</v>
      </c>
      <c r="B374" s="7" t="s">
        <v>888</v>
      </c>
      <c r="C374" s="7"/>
      <c r="D374" s="7"/>
      <c r="E374" s="8">
        <v>19.5</v>
      </c>
      <c r="F374" s="9"/>
      <c r="G374" s="10"/>
      <c r="H374" s="9"/>
      <c r="I374" s="11"/>
      <c r="J374" s="10"/>
      <c r="K374" s="7"/>
    </row>
    <row r="375" spans="1:11" ht="27.6" x14ac:dyDescent="0.3">
      <c r="A375" s="7">
        <v>373</v>
      </c>
      <c r="B375" s="7" t="s">
        <v>889</v>
      </c>
      <c r="C375" s="7"/>
      <c r="D375" s="7"/>
      <c r="E375" s="8">
        <v>2</v>
      </c>
      <c r="F375" s="9"/>
      <c r="G375" s="10"/>
      <c r="H375" s="9"/>
      <c r="I375" s="11"/>
      <c r="J375" s="10"/>
      <c r="K375" s="7"/>
    </row>
    <row r="376" spans="1:11" ht="27.6" x14ac:dyDescent="0.3">
      <c r="A376" s="7">
        <v>374</v>
      </c>
      <c r="B376" s="7" t="s">
        <v>890</v>
      </c>
      <c r="C376" s="7"/>
      <c r="D376" s="7"/>
      <c r="E376" s="8">
        <v>420</v>
      </c>
      <c r="F376" s="9"/>
      <c r="G376" s="10"/>
      <c r="H376" s="9"/>
      <c r="I376" s="11"/>
      <c r="J376" s="10"/>
      <c r="K376" s="7" t="s">
        <v>733</v>
      </c>
    </row>
    <row r="377" spans="1:11" ht="27.6" x14ac:dyDescent="0.3">
      <c r="A377" s="7">
        <v>375</v>
      </c>
      <c r="B377" s="7" t="s">
        <v>891</v>
      </c>
      <c r="C377" s="7"/>
      <c r="D377" s="7"/>
      <c r="E377" s="8">
        <v>5</v>
      </c>
      <c r="F377" s="9"/>
      <c r="G377" s="10"/>
      <c r="H377" s="9"/>
      <c r="I377" s="11"/>
      <c r="J377" s="10"/>
      <c r="K377" s="7"/>
    </row>
    <row r="378" spans="1:11" ht="27.6" x14ac:dyDescent="0.3">
      <c r="A378" s="7">
        <v>376</v>
      </c>
      <c r="B378" s="7" t="s">
        <v>892</v>
      </c>
      <c r="C378" s="7"/>
      <c r="D378" s="7"/>
      <c r="E378" s="8">
        <v>45</v>
      </c>
      <c r="F378" s="9"/>
      <c r="G378" s="10"/>
      <c r="H378" s="9"/>
      <c r="I378" s="11"/>
      <c r="J378" s="10"/>
      <c r="K378" s="7"/>
    </row>
    <row r="379" spans="1:11" ht="27.6" x14ac:dyDescent="0.3">
      <c r="A379" s="7">
        <v>377</v>
      </c>
      <c r="B379" s="7" t="s">
        <v>893</v>
      </c>
      <c r="C379" s="7"/>
      <c r="D379" s="7"/>
      <c r="E379" s="8">
        <v>12</v>
      </c>
      <c r="F379" s="9"/>
      <c r="G379" s="10"/>
      <c r="H379" s="9"/>
      <c r="I379" s="11"/>
      <c r="J379" s="10"/>
      <c r="K379" s="7"/>
    </row>
    <row r="380" spans="1:11" ht="27.6" x14ac:dyDescent="0.3">
      <c r="A380" s="7">
        <v>378</v>
      </c>
      <c r="B380" s="7" t="s">
        <v>894</v>
      </c>
      <c r="C380" s="7"/>
      <c r="D380" s="7"/>
      <c r="E380" s="8">
        <v>2</v>
      </c>
      <c r="F380" s="9"/>
      <c r="G380" s="10"/>
      <c r="H380" s="9"/>
      <c r="I380" s="11"/>
      <c r="J380" s="10"/>
      <c r="K380" s="7"/>
    </row>
    <row r="381" spans="1:11" ht="27.6" x14ac:dyDescent="0.3">
      <c r="A381" s="7">
        <v>379</v>
      </c>
      <c r="B381" s="7" t="s">
        <v>895</v>
      </c>
      <c r="C381" s="7"/>
      <c r="D381" s="7"/>
      <c r="E381" s="8">
        <v>2</v>
      </c>
      <c r="F381" s="9"/>
      <c r="G381" s="10"/>
      <c r="H381" s="9"/>
      <c r="I381" s="11"/>
      <c r="J381" s="10"/>
      <c r="K381" s="7"/>
    </row>
    <row r="382" spans="1:11" ht="27.6" x14ac:dyDescent="0.3">
      <c r="A382" s="7">
        <v>380</v>
      </c>
      <c r="B382" s="7" t="s">
        <v>896</v>
      </c>
      <c r="C382" s="7"/>
      <c r="D382" s="7"/>
      <c r="E382" s="8">
        <v>2</v>
      </c>
      <c r="F382" s="9"/>
      <c r="G382" s="10"/>
      <c r="H382" s="9"/>
      <c r="I382" s="11"/>
      <c r="J382" s="10"/>
      <c r="K382" s="7"/>
    </row>
    <row r="383" spans="1:11" x14ac:dyDescent="0.3">
      <c r="A383" s="7">
        <v>381</v>
      </c>
      <c r="B383" s="7" t="s">
        <v>897</v>
      </c>
      <c r="C383" s="7"/>
      <c r="D383" s="7"/>
      <c r="E383" s="8">
        <v>2</v>
      </c>
      <c r="F383" s="9"/>
      <c r="G383" s="10"/>
      <c r="H383" s="9"/>
      <c r="I383" s="11"/>
      <c r="J383" s="10"/>
      <c r="K383" s="7"/>
    </row>
    <row r="384" spans="1:11" x14ac:dyDescent="0.3">
      <c r="A384" s="7">
        <v>382</v>
      </c>
      <c r="B384" s="7" t="s">
        <v>898</v>
      </c>
      <c r="C384" s="7"/>
      <c r="D384" s="7"/>
      <c r="E384" s="8">
        <v>3</v>
      </c>
      <c r="F384" s="9"/>
      <c r="G384" s="10"/>
      <c r="H384" s="9"/>
      <c r="I384" s="11"/>
      <c r="J384" s="10"/>
      <c r="K384" s="7"/>
    </row>
    <row r="385" spans="1:11" x14ac:dyDescent="0.3">
      <c r="A385" s="7">
        <v>383</v>
      </c>
      <c r="B385" s="7" t="s">
        <v>899</v>
      </c>
      <c r="C385" s="7"/>
      <c r="D385" s="7"/>
      <c r="E385" s="8">
        <v>9</v>
      </c>
      <c r="F385" s="9"/>
      <c r="G385" s="10"/>
      <c r="H385" s="9"/>
      <c r="I385" s="11"/>
      <c r="J385" s="10"/>
      <c r="K385" s="7"/>
    </row>
    <row r="386" spans="1:11" x14ac:dyDescent="0.3">
      <c r="A386" s="7">
        <v>384</v>
      </c>
      <c r="B386" s="7" t="s">
        <v>900</v>
      </c>
      <c r="C386" s="7"/>
      <c r="D386" s="7"/>
      <c r="E386" s="8">
        <v>12</v>
      </c>
      <c r="F386" s="9"/>
      <c r="G386" s="10"/>
      <c r="H386" s="9"/>
      <c r="I386" s="11"/>
      <c r="J386" s="10"/>
      <c r="K386" s="7"/>
    </row>
    <row r="387" spans="1:11" ht="27.6" x14ac:dyDescent="0.3">
      <c r="A387" s="7">
        <v>385</v>
      </c>
      <c r="B387" s="7" t="s">
        <v>901</v>
      </c>
      <c r="C387" s="7"/>
      <c r="D387" s="7"/>
      <c r="E387" s="8">
        <v>2</v>
      </c>
      <c r="F387" s="9"/>
      <c r="G387" s="10"/>
      <c r="H387" s="9"/>
      <c r="I387" s="11"/>
      <c r="J387" s="10"/>
      <c r="K387" s="7"/>
    </row>
    <row r="388" spans="1:11" ht="27.6" x14ac:dyDescent="0.3">
      <c r="A388" s="7">
        <v>386</v>
      </c>
      <c r="B388" s="7" t="s">
        <v>255</v>
      </c>
      <c r="C388" s="7"/>
      <c r="D388" s="7"/>
      <c r="E388" s="8">
        <v>10</v>
      </c>
      <c r="F388" s="9"/>
      <c r="G388" s="10"/>
      <c r="H388" s="9"/>
      <c r="I388" s="11"/>
      <c r="J388" s="10"/>
      <c r="K388" s="7"/>
    </row>
    <row r="389" spans="1:11" x14ac:dyDescent="0.3">
      <c r="A389" s="7">
        <v>387</v>
      </c>
      <c r="B389" s="7" t="s">
        <v>902</v>
      </c>
      <c r="C389" s="7"/>
      <c r="D389" s="7"/>
      <c r="E389" s="8">
        <v>2</v>
      </c>
      <c r="F389" s="9"/>
      <c r="G389" s="10"/>
      <c r="H389" s="9"/>
      <c r="I389" s="11"/>
      <c r="J389" s="10"/>
      <c r="K389" s="7"/>
    </row>
    <row r="390" spans="1:11" x14ac:dyDescent="0.3">
      <c r="A390" s="7">
        <v>388</v>
      </c>
      <c r="B390" s="7" t="s">
        <v>903</v>
      </c>
      <c r="C390" s="7"/>
      <c r="D390" s="7"/>
      <c r="E390" s="8">
        <v>10.5</v>
      </c>
      <c r="F390" s="9"/>
      <c r="G390" s="10"/>
      <c r="H390" s="9"/>
      <c r="I390" s="11"/>
      <c r="J390" s="10"/>
      <c r="K390" s="7"/>
    </row>
    <row r="391" spans="1:11" ht="220.8" x14ac:dyDescent="0.3">
      <c r="A391" s="7">
        <v>389</v>
      </c>
      <c r="B391" s="7" t="s">
        <v>904</v>
      </c>
      <c r="C391" s="7"/>
      <c r="D391" s="7"/>
      <c r="E391" s="8">
        <v>40</v>
      </c>
      <c r="F391" s="9"/>
      <c r="G391" s="10"/>
      <c r="H391" s="9"/>
      <c r="I391" s="11"/>
      <c r="J391" s="10"/>
      <c r="K391" s="7"/>
    </row>
    <row r="392" spans="1:11" x14ac:dyDescent="0.3">
      <c r="A392" s="7">
        <v>390</v>
      </c>
      <c r="B392" s="7" t="s">
        <v>905</v>
      </c>
      <c r="C392" s="7"/>
      <c r="D392" s="7"/>
      <c r="E392" s="8">
        <v>2</v>
      </c>
      <c r="F392" s="9"/>
      <c r="G392" s="10"/>
      <c r="H392" s="9"/>
      <c r="I392" s="11"/>
      <c r="J392" s="10"/>
      <c r="K392" s="7"/>
    </row>
    <row r="393" spans="1:11" x14ac:dyDescent="0.3">
      <c r="A393" s="7">
        <v>391</v>
      </c>
      <c r="B393" s="7" t="s">
        <v>906</v>
      </c>
      <c r="C393" s="7"/>
      <c r="D393" s="7"/>
      <c r="E393" s="8">
        <v>45</v>
      </c>
      <c r="F393" s="9"/>
      <c r="G393" s="10"/>
      <c r="H393" s="9"/>
      <c r="I393" s="11"/>
      <c r="J393" s="10"/>
      <c r="K393" s="7"/>
    </row>
    <row r="394" spans="1:11" x14ac:dyDescent="0.3">
      <c r="A394" s="7">
        <v>392</v>
      </c>
      <c r="B394" s="7" t="s">
        <v>907</v>
      </c>
      <c r="C394" s="7"/>
      <c r="D394" s="7"/>
      <c r="E394" s="8">
        <v>18</v>
      </c>
      <c r="F394" s="9"/>
      <c r="G394" s="10"/>
      <c r="H394" s="9"/>
      <c r="I394" s="11"/>
      <c r="J394" s="10"/>
      <c r="K394" s="7"/>
    </row>
    <row r="395" spans="1:11" ht="27.6" x14ac:dyDescent="0.3">
      <c r="A395" s="7">
        <v>393</v>
      </c>
      <c r="B395" s="7" t="s">
        <v>246</v>
      </c>
      <c r="C395" s="7"/>
      <c r="D395" s="7"/>
      <c r="E395" s="8">
        <v>1.5</v>
      </c>
      <c r="F395" s="9"/>
      <c r="G395" s="10"/>
      <c r="H395" s="9"/>
      <c r="I395" s="11"/>
      <c r="J395" s="10"/>
      <c r="K395" s="7"/>
    </row>
    <row r="396" spans="1:11" ht="27.6" x14ac:dyDescent="0.3">
      <c r="A396" s="7">
        <v>394</v>
      </c>
      <c r="B396" s="7" t="s">
        <v>908</v>
      </c>
      <c r="C396" s="7"/>
      <c r="D396" s="7"/>
      <c r="E396" s="8">
        <v>90</v>
      </c>
      <c r="F396" s="9"/>
      <c r="G396" s="10"/>
      <c r="H396" s="9"/>
      <c r="I396" s="11"/>
      <c r="J396" s="10"/>
      <c r="K396" s="7"/>
    </row>
    <row r="397" spans="1:11" x14ac:dyDescent="0.3">
      <c r="A397" s="7">
        <v>395</v>
      </c>
      <c r="B397" s="7" t="s">
        <v>909</v>
      </c>
      <c r="C397" s="7"/>
      <c r="D397" s="7"/>
      <c r="E397" s="8">
        <v>3</v>
      </c>
      <c r="F397" s="9"/>
      <c r="G397" s="10"/>
      <c r="H397" s="9"/>
      <c r="I397" s="11"/>
      <c r="J397" s="10"/>
      <c r="K397" s="7"/>
    </row>
    <row r="398" spans="1:11" ht="27.6" x14ac:dyDescent="0.3">
      <c r="A398" s="7">
        <v>396</v>
      </c>
      <c r="B398" s="7" t="s">
        <v>910</v>
      </c>
      <c r="C398" s="7"/>
      <c r="D398" s="7"/>
      <c r="E398" s="8">
        <v>2</v>
      </c>
      <c r="F398" s="9"/>
      <c r="G398" s="10"/>
      <c r="H398" s="9"/>
      <c r="I398" s="11"/>
      <c r="J398" s="10"/>
      <c r="K398" s="7"/>
    </row>
    <row r="399" spans="1:11" x14ac:dyDescent="0.3">
      <c r="A399" s="7">
        <v>397</v>
      </c>
      <c r="B399" s="7" t="s">
        <v>911</v>
      </c>
      <c r="C399" s="7"/>
      <c r="D399" s="7"/>
      <c r="E399" s="8">
        <v>2</v>
      </c>
      <c r="F399" s="9"/>
      <c r="G399" s="10"/>
      <c r="H399" s="9"/>
      <c r="I399" s="11"/>
      <c r="J399" s="10"/>
      <c r="K399" s="7"/>
    </row>
    <row r="400" spans="1:11" ht="110.4" x14ac:dyDescent="0.3">
      <c r="A400" s="7">
        <v>398</v>
      </c>
      <c r="B400" s="7" t="s">
        <v>912</v>
      </c>
      <c r="C400" s="7"/>
      <c r="D400" s="7"/>
      <c r="E400" s="8">
        <v>10</v>
      </c>
      <c r="F400" s="9"/>
      <c r="G400" s="10"/>
      <c r="H400" s="9"/>
      <c r="I400" s="11"/>
      <c r="J400" s="10"/>
      <c r="K400" s="7"/>
    </row>
    <row r="401" spans="1:11" ht="262.2" x14ac:dyDescent="0.3">
      <c r="A401" s="7">
        <v>399</v>
      </c>
      <c r="B401" s="7" t="s">
        <v>913</v>
      </c>
      <c r="C401" s="7"/>
      <c r="D401" s="7"/>
      <c r="E401" s="8">
        <v>40</v>
      </c>
      <c r="F401" s="9"/>
      <c r="G401" s="10"/>
      <c r="H401" s="9"/>
      <c r="I401" s="11"/>
      <c r="J401" s="10"/>
      <c r="K401" s="7"/>
    </row>
    <row r="402" spans="1:11" ht="27.6" x14ac:dyDescent="0.3">
      <c r="A402" s="7">
        <v>400</v>
      </c>
      <c r="B402" s="7" t="s">
        <v>914</v>
      </c>
      <c r="C402" s="7"/>
      <c r="D402" s="7"/>
      <c r="E402" s="8">
        <v>25.5</v>
      </c>
      <c r="F402" s="9"/>
      <c r="G402" s="10"/>
      <c r="H402" s="9"/>
      <c r="I402" s="11"/>
      <c r="J402" s="10"/>
      <c r="K402" s="7"/>
    </row>
    <row r="403" spans="1:11" x14ac:dyDescent="0.3">
      <c r="A403" s="7">
        <v>401</v>
      </c>
      <c r="B403" s="7" t="s">
        <v>915</v>
      </c>
      <c r="C403" s="7"/>
      <c r="D403" s="7"/>
      <c r="E403" s="8">
        <v>10</v>
      </c>
      <c r="F403" s="9"/>
      <c r="G403" s="10"/>
      <c r="H403" s="9"/>
      <c r="I403" s="11"/>
      <c r="J403" s="10"/>
      <c r="K403" s="7"/>
    </row>
    <row r="404" spans="1:11" x14ac:dyDescent="0.3">
      <c r="A404" s="7">
        <v>402</v>
      </c>
      <c r="B404" s="7" t="s">
        <v>916</v>
      </c>
      <c r="C404" s="7"/>
      <c r="D404" s="7"/>
      <c r="E404" s="8">
        <v>10</v>
      </c>
      <c r="F404" s="9"/>
      <c r="G404" s="10"/>
      <c r="H404" s="9"/>
      <c r="I404" s="11"/>
      <c r="J404" s="10"/>
      <c r="K404" s="7"/>
    </row>
    <row r="405" spans="1:11" x14ac:dyDescent="0.3">
      <c r="A405" s="7">
        <v>403</v>
      </c>
      <c r="B405" s="7" t="s">
        <v>917</v>
      </c>
      <c r="C405" s="7"/>
      <c r="D405" s="7"/>
      <c r="E405" s="8">
        <v>2</v>
      </c>
      <c r="F405" s="9"/>
      <c r="G405" s="10"/>
      <c r="H405" s="9"/>
      <c r="I405" s="11"/>
      <c r="J405" s="10"/>
      <c r="K405" s="7"/>
    </row>
    <row r="406" spans="1:11" x14ac:dyDescent="0.3">
      <c r="A406" s="7">
        <v>404</v>
      </c>
      <c r="B406" s="7" t="s">
        <v>918</v>
      </c>
      <c r="C406" s="7"/>
      <c r="D406" s="7"/>
      <c r="E406" s="8">
        <v>2</v>
      </c>
      <c r="F406" s="9"/>
      <c r="G406" s="10"/>
      <c r="H406" s="9"/>
      <c r="I406" s="11"/>
      <c r="J406" s="10"/>
      <c r="K406" s="7"/>
    </row>
    <row r="407" spans="1:11" x14ac:dyDescent="0.3">
      <c r="A407" s="7">
        <v>405</v>
      </c>
      <c r="B407" s="7" t="s">
        <v>919</v>
      </c>
      <c r="C407" s="7"/>
      <c r="D407" s="7"/>
      <c r="E407" s="8">
        <v>2</v>
      </c>
      <c r="F407" s="9"/>
      <c r="G407" s="10"/>
      <c r="H407" s="9"/>
      <c r="I407" s="11"/>
      <c r="J407" s="10"/>
      <c r="K407" s="7"/>
    </row>
    <row r="408" spans="1:11" x14ac:dyDescent="0.3">
      <c r="A408" s="7">
        <v>406</v>
      </c>
      <c r="B408" s="86" t="s">
        <v>920</v>
      </c>
      <c r="C408" s="7"/>
      <c r="D408" s="7"/>
      <c r="E408" s="8">
        <v>52.5</v>
      </c>
      <c r="F408" s="9"/>
      <c r="G408" s="10"/>
      <c r="H408" s="9"/>
      <c r="I408" s="11"/>
      <c r="J408" s="10"/>
      <c r="K408" s="7"/>
    </row>
    <row r="409" spans="1:11" ht="27.6" x14ac:dyDescent="0.3">
      <c r="A409" s="7">
        <v>407</v>
      </c>
      <c r="B409" s="7" t="s">
        <v>921</v>
      </c>
      <c r="C409" s="7"/>
      <c r="D409" s="7"/>
      <c r="E409" s="8">
        <v>30</v>
      </c>
      <c r="F409" s="9"/>
      <c r="G409" s="10"/>
      <c r="H409" s="9"/>
      <c r="I409" s="11"/>
      <c r="J409" s="10"/>
      <c r="K409" s="7"/>
    </row>
    <row r="410" spans="1:11" x14ac:dyDescent="0.3">
      <c r="A410" s="7">
        <v>408</v>
      </c>
      <c r="B410" s="7" t="s">
        <v>922</v>
      </c>
      <c r="C410" s="7"/>
      <c r="D410" s="7"/>
      <c r="E410" s="8">
        <v>9</v>
      </c>
      <c r="F410" s="9"/>
      <c r="G410" s="10"/>
      <c r="H410" s="9"/>
      <c r="I410" s="11"/>
      <c r="J410" s="10"/>
      <c r="K410" s="7"/>
    </row>
    <row r="411" spans="1:11" x14ac:dyDescent="0.3">
      <c r="A411" s="7">
        <v>409</v>
      </c>
      <c r="B411" s="7" t="s">
        <v>923</v>
      </c>
      <c r="C411" s="7"/>
      <c r="D411" s="7"/>
      <c r="E411" s="8">
        <v>4.5</v>
      </c>
      <c r="F411" s="9"/>
      <c r="G411" s="10"/>
      <c r="H411" s="9"/>
      <c r="I411" s="11"/>
      <c r="J411" s="10"/>
      <c r="K411" s="7"/>
    </row>
    <row r="412" spans="1:11" x14ac:dyDescent="0.3">
      <c r="A412" s="7">
        <v>410</v>
      </c>
      <c r="B412" s="7" t="s">
        <v>924</v>
      </c>
      <c r="C412" s="7"/>
      <c r="D412" s="7"/>
      <c r="E412" s="8">
        <v>7.5</v>
      </c>
      <c r="F412" s="9"/>
      <c r="G412" s="10"/>
      <c r="H412" s="9"/>
      <c r="I412" s="11"/>
      <c r="J412" s="10"/>
      <c r="K412" s="7"/>
    </row>
    <row r="413" spans="1:11" ht="41.4" x14ac:dyDescent="0.3">
      <c r="A413" s="7">
        <v>411</v>
      </c>
      <c r="B413" s="7" t="s">
        <v>925</v>
      </c>
      <c r="C413" s="7"/>
      <c r="D413" s="7"/>
      <c r="E413" s="8">
        <v>30</v>
      </c>
      <c r="F413" s="9"/>
      <c r="G413" s="10"/>
      <c r="H413" s="9"/>
      <c r="I413" s="11"/>
      <c r="J413" s="10"/>
      <c r="K413" s="7"/>
    </row>
    <row r="414" spans="1:11" ht="27.6" x14ac:dyDescent="0.3">
      <c r="A414" s="7">
        <v>412</v>
      </c>
      <c r="B414" s="7" t="s">
        <v>926</v>
      </c>
      <c r="C414" s="7"/>
      <c r="D414" s="7"/>
      <c r="E414" s="8">
        <v>7.5</v>
      </c>
      <c r="F414" s="9"/>
      <c r="G414" s="10"/>
      <c r="H414" s="9"/>
      <c r="I414" s="11"/>
      <c r="J414" s="10"/>
      <c r="K414" s="7"/>
    </row>
    <row r="415" spans="1:11" x14ac:dyDescent="0.3">
      <c r="A415" s="7">
        <v>413</v>
      </c>
      <c r="B415" s="7" t="s">
        <v>927</v>
      </c>
      <c r="C415" s="7"/>
      <c r="D415" s="7"/>
      <c r="E415" s="8">
        <v>21</v>
      </c>
      <c r="F415" s="9"/>
      <c r="G415" s="10"/>
      <c r="H415" s="9"/>
      <c r="I415" s="11"/>
      <c r="J415" s="10"/>
      <c r="K415" s="7"/>
    </row>
    <row r="416" spans="1:11" x14ac:dyDescent="0.3">
      <c r="A416" s="7">
        <v>414</v>
      </c>
      <c r="B416" s="7" t="s">
        <v>928</v>
      </c>
      <c r="C416" s="7"/>
      <c r="D416" s="7"/>
      <c r="E416" s="8">
        <v>3</v>
      </c>
      <c r="F416" s="9"/>
      <c r="G416" s="10"/>
      <c r="H416" s="9"/>
      <c r="I416" s="11"/>
      <c r="J416" s="10"/>
      <c r="K416" s="7"/>
    </row>
    <row r="417" spans="1:11" x14ac:dyDescent="0.3">
      <c r="A417" s="7">
        <v>415</v>
      </c>
      <c r="B417" s="7" t="s">
        <v>929</v>
      </c>
      <c r="C417" s="7"/>
      <c r="D417" s="7"/>
      <c r="E417" s="8">
        <v>4.5</v>
      </c>
      <c r="F417" s="9"/>
      <c r="G417" s="10"/>
      <c r="H417" s="9"/>
      <c r="I417" s="11"/>
      <c r="J417" s="10"/>
      <c r="K417" s="7"/>
    </row>
    <row r="418" spans="1:11" x14ac:dyDescent="0.3">
      <c r="A418" s="7">
        <v>416</v>
      </c>
      <c r="B418" s="7" t="s">
        <v>930</v>
      </c>
      <c r="C418" s="7"/>
      <c r="D418" s="7"/>
      <c r="E418" s="8">
        <v>8</v>
      </c>
      <c r="F418" s="9"/>
      <c r="G418" s="10"/>
      <c r="H418" s="9"/>
      <c r="I418" s="11"/>
      <c r="J418" s="10"/>
      <c r="K418" s="7"/>
    </row>
    <row r="419" spans="1:11" x14ac:dyDescent="0.3">
      <c r="A419" s="7">
        <v>417</v>
      </c>
      <c r="B419" s="7" t="s">
        <v>931</v>
      </c>
      <c r="C419" s="7"/>
      <c r="D419" s="7"/>
      <c r="E419" s="8">
        <v>2</v>
      </c>
      <c r="F419" s="9"/>
      <c r="G419" s="10"/>
      <c r="H419" s="9"/>
      <c r="I419" s="11"/>
      <c r="J419" s="10"/>
      <c r="K419" s="7"/>
    </row>
    <row r="420" spans="1:11" x14ac:dyDescent="0.3">
      <c r="A420" s="7">
        <v>418</v>
      </c>
      <c r="B420" s="7" t="s">
        <v>932</v>
      </c>
      <c r="C420" s="7"/>
      <c r="D420" s="7"/>
      <c r="E420" s="8">
        <v>2</v>
      </c>
      <c r="F420" s="9"/>
      <c r="G420" s="10"/>
      <c r="H420" s="9"/>
      <c r="I420" s="11"/>
      <c r="J420" s="10"/>
      <c r="K420" s="7"/>
    </row>
    <row r="421" spans="1:11" ht="27.6" x14ac:dyDescent="0.3">
      <c r="A421" s="7">
        <v>419</v>
      </c>
      <c r="B421" s="7" t="s">
        <v>933</v>
      </c>
      <c r="C421" s="7"/>
      <c r="D421" s="7"/>
      <c r="E421" s="8">
        <v>37.5</v>
      </c>
      <c r="F421" s="9"/>
      <c r="G421" s="10"/>
      <c r="H421" s="9"/>
      <c r="I421" s="11"/>
      <c r="J421" s="10"/>
      <c r="K421" s="7"/>
    </row>
    <row r="422" spans="1:11" ht="27.6" x14ac:dyDescent="0.3">
      <c r="A422" s="7">
        <v>420</v>
      </c>
      <c r="B422" s="7" t="s">
        <v>934</v>
      </c>
      <c r="C422" s="7"/>
      <c r="D422" s="7"/>
      <c r="E422" s="8">
        <v>6</v>
      </c>
      <c r="F422" s="9"/>
      <c r="G422" s="10"/>
      <c r="H422" s="9"/>
      <c r="I422" s="11"/>
      <c r="J422" s="10"/>
      <c r="K422" s="7"/>
    </row>
    <row r="423" spans="1:11" x14ac:dyDescent="0.3">
      <c r="A423" s="7">
        <v>421</v>
      </c>
      <c r="B423" s="7" t="s">
        <v>935</v>
      </c>
      <c r="C423" s="7"/>
      <c r="D423" s="7"/>
      <c r="E423" s="8">
        <v>22.5</v>
      </c>
      <c r="F423" s="9"/>
      <c r="G423" s="10"/>
      <c r="H423" s="9"/>
      <c r="I423" s="11"/>
      <c r="J423" s="10"/>
      <c r="K423" s="7"/>
    </row>
    <row r="424" spans="1:11" x14ac:dyDescent="0.3">
      <c r="A424" s="7">
        <v>422</v>
      </c>
      <c r="B424" s="7" t="s">
        <v>936</v>
      </c>
      <c r="C424" s="7"/>
      <c r="D424" s="7"/>
      <c r="E424" s="8">
        <v>2</v>
      </c>
      <c r="F424" s="9"/>
      <c r="G424" s="10"/>
      <c r="H424" s="9"/>
      <c r="I424" s="11"/>
      <c r="J424" s="10"/>
      <c r="K424" s="7"/>
    </row>
    <row r="425" spans="1:11" x14ac:dyDescent="0.3">
      <c r="A425" s="7">
        <v>423</v>
      </c>
      <c r="B425" s="7" t="s">
        <v>937</v>
      </c>
      <c r="C425" s="7"/>
      <c r="D425" s="7"/>
      <c r="E425" s="8">
        <v>10</v>
      </c>
      <c r="F425" s="9"/>
      <c r="G425" s="10"/>
      <c r="H425" s="9"/>
      <c r="I425" s="11"/>
      <c r="J425" s="10"/>
      <c r="K425" s="7"/>
    </row>
    <row r="426" spans="1:11" x14ac:dyDescent="0.3">
      <c r="A426" s="7">
        <v>424</v>
      </c>
      <c r="B426" s="7" t="s">
        <v>938</v>
      </c>
      <c r="C426" s="7"/>
      <c r="D426" s="7"/>
      <c r="E426" s="8">
        <v>9</v>
      </c>
      <c r="F426" s="9"/>
      <c r="G426" s="10"/>
      <c r="H426" s="9"/>
      <c r="I426" s="11"/>
      <c r="J426" s="10"/>
      <c r="K426" s="7"/>
    </row>
    <row r="427" spans="1:11" x14ac:dyDescent="0.3">
      <c r="A427" s="7">
        <v>425</v>
      </c>
      <c r="B427" s="7" t="s">
        <v>939</v>
      </c>
      <c r="C427" s="7"/>
      <c r="D427" s="7"/>
      <c r="E427" s="8">
        <v>1.5</v>
      </c>
      <c r="F427" s="9"/>
      <c r="G427" s="10"/>
      <c r="H427" s="9"/>
      <c r="I427" s="11"/>
      <c r="J427" s="10"/>
      <c r="K427" s="7"/>
    </row>
    <row r="428" spans="1:11" x14ac:dyDescent="0.3">
      <c r="A428" s="7">
        <v>426</v>
      </c>
      <c r="B428" s="7" t="s">
        <v>940</v>
      </c>
      <c r="C428" s="7"/>
      <c r="D428" s="7"/>
      <c r="E428" s="8">
        <v>3</v>
      </c>
      <c r="F428" s="9"/>
      <c r="G428" s="10"/>
      <c r="H428" s="9"/>
      <c r="I428" s="11"/>
      <c r="J428" s="10"/>
      <c r="K428" s="7"/>
    </row>
    <row r="429" spans="1:11" ht="27.6" x14ac:dyDescent="0.3">
      <c r="A429" s="7">
        <v>427</v>
      </c>
      <c r="B429" s="7" t="s">
        <v>941</v>
      </c>
      <c r="C429" s="7"/>
      <c r="D429" s="7"/>
      <c r="E429" s="8">
        <v>9</v>
      </c>
      <c r="F429" s="9"/>
      <c r="G429" s="10"/>
      <c r="H429" s="9"/>
      <c r="I429" s="11"/>
      <c r="J429" s="10"/>
      <c r="K429" s="7"/>
    </row>
    <row r="430" spans="1:11" x14ac:dyDescent="0.3">
      <c r="A430" s="7">
        <v>428</v>
      </c>
      <c r="B430" s="7" t="s">
        <v>942</v>
      </c>
      <c r="C430" s="7"/>
      <c r="D430" s="7"/>
      <c r="E430" s="8">
        <v>21</v>
      </c>
      <c r="F430" s="9"/>
      <c r="G430" s="10"/>
      <c r="H430" s="9"/>
      <c r="I430" s="11"/>
      <c r="J430" s="10"/>
      <c r="K430" s="7"/>
    </row>
    <row r="431" spans="1:11" x14ac:dyDescent="0.3">
      <c r="A431" s="7">
        <v>429</v>
      </c>
      <c r="B431" s="7" t="s">
        <v>943</v>
      </c>
      <c r="C431" s="7"/>
      <c r="D431" s="7"/>
      <c r="E431" s="8">
        <v>2</v>
      </c>
      <c r="F431" s="9"/>
      <c r="G431" s="10"/>
      <c r="H431" s="9"/>
      <c r="I431" s="11"/>
      <c r="J431" s="10"/>
      <c r="K431" s="7"/>
    </row>
    <row r="432" spans="1:11" x14ac:dyDescent="0.3">
      <c r="A432" s="7">
        <v>430</v>
      </c>
      <c r="B432" s="7" t="s">
        <v>944</v>
      </c>
      <c r="C432" s="7"/>
      <c r="D432" s="7"/>
      <c r="E432" s="8">
        <v>16.5</v>
      </c>
      <c r="F432" s="9"/>
      <c r="G432" s="10"/>
      <c r="H432" s="9"/>
      <c r="I432" s="11"/>
      <c r="J432" s="10"/>
      <c r="K432" s="7"/>
    </row>
    <row r="433" spans="1:11" x14ac:dyDescent="0.3">
      <c r="A433" s="7">
        <v>431</v>
      </c>
      <c r="B433" s="7" t="s">
        <v>945</v>
      </c>
      <c r="C433" s="7"/>
      <c r="D433" s="7"/>
      <c r="E433" s="8">
        <v>150</v>
      </c>
      <c r="F433" s="9"/>
      <c r="G433" s="10"/>
      <c r="H433" s="9"/>
      <c r="I433" s="11"/>
      <c r="J433" s="10"/>
      <c r="K433" s="7"/>
    </row>
    <row r="434" spans="1:11" x14ac:dyDescent="0.3">
      <c r="A434" s="7">
        <v>432</v>
      </c>
      <c r="B434" s="7" t="s">
        <v>946</v>
      </c>
      <c r="C434" s="7"/>
      <c r="D434" s="7"/>
      <c r="E434" s="8">
        <v>150</v>
      </c>
      <c r="F434" s="9"/>
      <c r="G434" s="10"/>
      <c r="H434" s="9"/>
      <c r="I434" s="11"/>
      <c r="J434" s="10"/>
      <c r="K434" s="7"/>
    </row>
    <row r="435" spans="1:11" x14ac:dyDescent="0.3">
      <c r="A435" s="7">
        <v>433</v>
      </c>
      <c r="B435" s="7" t="s">
        <v>947</v>
      </c>
      <c r="C435" s="7"/>
      <c r="D435" s="7"/>
      <c r="E435" s="8">
        <v>90</v>
      </c>
      <c r="F435" s="9"/>
      <c r="G435" s="10"/>
      <c r="H435" s="9"/>
      <c r="I435" s="11"/>
      <c r="J435" s="10"/>
      <c r="K435" s="7"/>
    </row>
    <row r="436" spans="1:11" x14ac:dyDescent="0.3">
      <c r="A436" s="7">
        <v>434</v>
      </c>
      <c r="B436" s="7" t="s">
        <v>948</v>
      </c>
      <c r="C436" s="7"/>
      <c r="D436" s="7"/>
      <c r="E436" s="8">
        <v>2</v>
      </c>
      <c r="F436" s="9"/>
      <c r="G436" s="10"/>
      <c r="H436" s="9"/>
      <c r="I436" s="11"/>
      <c r="J436" s="10"/>
      <c r="K436" s="7"/>
    </row>
    <row r="437" spans="1:11" ht="27.6" x14ac:dyDescent="0.3">
      <c r="A437" s="7">
        <v>435</v>
      </c>
      <c r="B437" s="7" t="s">
        <v>949</v>
      </c>
      <c r="C437" s="7"/>
      <c r="D437" s="7"/>
      <c r="E437" s="8">
        <v>2</v>
      </c>
      <c r="F437" s="9"/>
      <c r="G437" s="10"/>
      <c r="H437" s="9"/>
      <c r="I437" s="11"/>
      <c r="J437" s="10"/>
      <c r="K437" s="7"/>
    </row>
    <row r="438" spans="1:11" ht="27.6" x14ac:dyDescent="0.3">
      <c r="A438" s="7">
        <v>436</v>
      </c>
      <c r="B438" s="7" t="s">
        <v>950</v>
      </c>
      <c r="C438" s="7"/>
      <c r="D438" s="7"/>
      <c r="E438" s="8">
        <v>2</v>
      </c>
      <c r="F438" s="9"/>
      <c r="G438" s="10"/>
      <c r="H438" s="9"/>
      <c r="I438" s="11"/>
      <c r="J438" s="10"/>
      <c r="K438" s="7"/>
    </row>
    <row r="439" spans="1:11" x14ac:dyDescent="0.3">
      <c r="A439" s="7">
        <v>437</v>
      </c>
      <c r="B439" s="7" t="s">
        <v>951</v>
      </c>
      <c r="C439" s="7"/>
      <c r="D439" s="7"/>
      <c r="E439" s="8">
        <v>18</v>
      </c>
      <c r="F439" s="9"/>
      <c r="G439" s="10"/>
      <c r="H439" s="9"/>
      <c r="I439" s="11"/>
      <c r="J439" s="10"/>
      <c r="K439" s="7"/>
    </row>
    <row r="440" spans="1:11" x14ac:dyDescent="0.3">
      <c r="A440" s="7">
        <v>438</v>
      </c>
      <c r="B440" s="7" t="s">
        <v>952</v>
      </c>
      <c r="C440" s="7"/>
      <c r="D440" s="7"/>
      <c r="E440" s="8">
        <v>45</v>
      </c>
      <c r="F440" s="9"/>
      <c r="G440" s="10"/>
      <c r="H440" s="9"/>
      <c r="I440" s="11"/>
      <c r="J440" s="10"/>
      <c r="K440" s="7"/>
    </row>
    <row r="441" spans="1:11" ht="27.6" x14ac:dyDescent="0.3">
      <c r="A441" s="7">
        <v>439</v>
      </c>
      <c r="B441" s="7" t="s">
        <v>953</v>
      </c>
      <c r="C441" s="7"/>
      <c r="D441" s="7"/>
      <c r="E441" s="8">
        <v>1</v>
      </c>
      <c r="F441" s="9"/>
      <c r="G441" s="10"/>
      <c r="H441" s="9"/>
      <c r="I441" s="11"/>
      <c r="J441" s="10"/>
      <c r="K441" s="7"/>
    </row>
    <row r="442" spans="1:11" x14ac:dyDescent="0.3">
      <c r="A442" s="7">
        <v>440</v>
      </c>
      <c r="B442" s="7" t="s">
        <v>954</v>
      </c>
      <c r="C442" s="7"/>
      <c r="D442" s="7"/>
      <c r="E442" s="8">
        <v>3</v>
      </c>
      <c r="F442" s="9"/>
      <c r="G442" s="10"/>
      <c r="H442" s="9"/>
      <c r="I442" s="11"/>
      <c r="J442" s="10"/>
      <c r="K442" s="7"/>
    </row>
    <row r="443" spans="1:11" x14ac:dyDescent="0.3">
      <c r="A443" s="7">
        <v>441</v>
      </c>
      <c r="B443" s="7" t="s">
        <v>955</v>
      </c>
      <c r="C443" s="7"/>
      <c r="D443" s="7"/>
      <c r="E443" s="8">
        <v>4.5</v>
      </c>
      <c r="F443" s="9"/>
      <c r="G443" s="10"/>
      <c r="H443" s="9"/>
      <c r="I443" s="11"/>
      <c r="J443" s="10"/>
      <c r="K443" s="7"/>
    </row>
    <row r="444" spans="1:11" x14ac:dyDescent="0.3">
      <c r="A444" s="7">
        <v>442</v>
      </c>
      <c r="B444" s="7" t="s">
        <v>956</v>
      </c>
      <c r="C444" s="7"/>
      <c r="D444" s="7"/>
      <c r="E444" s="8">
        <v>2</v>
      </c>
      <c r="F444" s="9"/>
      <c r="G444" s="10"/>
      <c r="H444" s="9"/>
      <c r="I444" s="11"/>
      <c r="J444" s="10"/>
      <c r="K444" s="7"/>
    </row>
    <row r="445" spans="1:11" ht="27.6" x14ac:dyDescent="0.3">
      <c r="A445" s="7">
        <v>443</v>
      </c>
      <c r="B445" s="7" t="s">
        <v>957</v>
      </c>
      <c r="C445" s="7"/>
      <c r="D445" s="7"/>
      <c r="E445" s="8">
        <v>2</v>
      </c>
      <c r="F445" s="9"/>
      <c r="G445" s="10"/>
      <c r="H445" s="9"/>
      <c r="I445" s="11"/>
      <c r="J445" s="10"/>
      <c r="K445" s="7"/>
    </row>
    <row r="446" spans="1:11" x14ac:dyDescent="0.3">
      <c r="A446" s="7">
        <v>444</v>
      </c>
      <c r="B446" s="7" t="s">
        <v>958</v>
      </c>
      <c r="C446" s="7"/>
      <c r="D446" s="7"/>
      <c r="E446" s="8">
        <v>5</v>
      </c>
      <c r="F446" s="9"/>
      <c r="G446" s="10"/>
      <c r="H446" s="9"/>
      <c r="I446" s="11"/>
      <c r="J446" s="10"/>
      <c r="K446" s="7"/>
    </row>
    <row r="447" spans="1:11" x14ac:dyDescent="0.3">
      <c r="A447" s="7"/>
      <c r="B447" s="7"/>
      <c r="C447" s="7"/>
      <c r="D447" s="7"/>
      <c r="E447" s="8"/>
      <c r="F447" s="9" t="s">
        <v>959</v>
      </c>
      <c r="G447" s="5" t="s">
        <v>13</v>
      </c>
      <c r="H447" s="4">
        <f>SUM(H3:H446)</f>
        <v>0</v>
      </c>
      <c r="I447" s="11"/>
      <c r="J447" s="5">
        <f>SUM(J3:J446)</f>
        <v>0</v>
      </c>
      <c r="K447" s="7"/>
    </row>
    <row r="448" spans="1:11" ht="9.6" x14ac:dyDescent="0.3">
      <c r="A448" s="27"/>
      <c r="B448" s="27"/>
      <c r="C448" s="27"/>
      <c r="D448" s="27"/>
      <c r="E448" s="27"/>
      <c r="F448" s="27"/>
      <c r="G448" s="27"/>
      <c r="H448" s="27"/>
      <c r="I448" s="27"/>
      <c r="J448" s="27"/>
      <c r="K448" s="27"/>
    </row>
    <row r="449" spans="2:2" s="27" customFormat="1" ht="9.6" x14ac:dyDescent="0.3"/>
    <row r="450" spans="2:2" s="27" customFormat="1" ht="9.6" x14ac:dyDescent="0.3"/>
    <row r="451" spans="2:2" s="27" customFormat="1" ht="9.6" x14ac:dyDescent="0.3"/>
    <row r="452" spans="2:2" s="27" customFormat="1" ht="9.6" x14ac:dyDescent="0.3">
      <c r="B452" s="27" t="s">
        <v>960</v>
      </c>
    </row>
    <row r="453" spans="2:2" s="27" customFormat="1" ht="9.6" x14ac:dyDescent="0.3"/>
    <row r="454" spans="2:2" s="27" customFormat="1" ht="9.6" x14ac:dyDescent="0.3"/>
    <row r="455" spans="2:2" s="27" customFormat="1" ht="9.6" x14ac:dyDescent="0.3"/>
    <row r="456" spans="2:2" s="27" customFormat="1" ht="9.6" x14ac:dyDescent="0.3"/>
    <row r="457" spans="2:2" s="27" customFormat="1" ht="9.6" x14ac:dyDescent="0.3"/>
    <row r="458" spans="2:2" s="27" customFormat="1" ht="9.6" x14ac:dyDescent="0.3"/>
    <row r="459" spans="2:2" s="27" customFormat="1" ht="9.6" x14ac:dyDescent="0.3"/>
    <row r="460" spans="2:2" s="27" customFormat="1" ht="9.6" x14ac:dyDescent="0.3"/>
    <row r="461" spans="2:2" s="27" customFormat="1" ht="9.6" x14ac:dyDescent="0.3"/>
    <row r="462" spans="2:2" s="27" customFormat="1" ht="9.6" x14ac:dyDescent="0.3"/>
    <row r="463" spans="2:2" s="27" customFormat="1" ht="9.6" x14ac:dyDescent="0.3"/>
    <row r="464" spans="2:2" s="27" customFormat="1" ht="9.6" x14ac:dyDescent="0.3"/>
    <row r="465" s="27" customFormat="1" ht="9.6" x14ac:dyDescent="0.3"/>
    <row r="466" s="27" customFormat="1" ht="9.6" x14ac:dyDescent="0.3"/>
    <row r="467" s="27" customFormat="1" ht="9.6" x14ac:dyDescent="0.3"/>
    <row r="468" s="27" customFormat="1" ht="9.6" x14ac:dyDescent="0.3"/>
    <row r="469" s="27" customFormat="1" ht="9.6" x14ac:dyDescent="0.3"/>
    <row r="470" s="27" customFormat="1" ht="9.6" x14ac:dyDescent="0.3"/>
    <row r="471" s="27" customFormat="1" ht="9.6" x14ac:dyDescent="0.3"/>
    <row r="472" s="27" customFormat="1" ht="9.6" x14ac:dyDescent="0.3"/>
    <row r="473" s="27" customFormat="1" ht="9.6" x14ac:dyDescent="0.3"/>
    <row r="474" s="27" customFormat="1" ht="9.6" x14ac:dyDescent="0.3"/>
    <row r="475" s="27" customFormat="1" ht="9.6" x14ac:dyDescent="0.3"/>
    <row r="476" s="27" customFormat="1" ht="9.6" x14ac:dyDescent="0.3"/>
    <row r="477" s="27" customFormat="1" ht="9.6" x14ac:dyDescent="0.3"/>
    <row r="478" s="27" customFormat="1" ht="9.6" x14ac:dyDescent="0.3"/>
    <row r="483" s="27" customFormat="1" ht="9.6" x14ac:dyDescent="0.3"/>
    <row r="484" s="27" customFormat="1" ht="9.6" x14ac:dyDescent="0.3"/>
    <row r="485" s="27" customFormat="1" ht="9.6" x14ac:dyDescent="0.3"/>
    <row r="486" s="27" customFormat="1" ht="9.6" x14ac:dyDescent="0.3"/>
    <row r="723" spans="15:15" x14ac:dyDescent="0.3">
      <c r="O723" s="27" t="s">
        <v>961</v>
      </c>
    </row>
    <row r="797" spans="12:12" x14ac:dyDescent="0.3">
      <c r="L797" s="27" t="s">
        <v>289</v>
      </c>
    </row>
  </sheetData>
  <mergeCells count="1">
    <mergeCell ref="A1:K1"/>
  </mergeCells>
  <pageMargins left="0.7" right="0.7" top="0.75" bottom="0.75" header="0.3" footer="0.3"/>
  <pageSetup paperSize="9" fitToHeight="0" orientation="landscape" r:id="rId1"/>
  <headerFooter>
    <oddFooter>&amp;CStrona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52535-FF44-42DA-9682-20F0A393B24D}">
  <sheetPr>
    <pageSetUpPr fitToPage="1"/>
  </sheetPr>
  <dimension ref="A1:K6"/>
  <sheetViews>
    <sheetView workbookViewId="0">
      <selection activeCell="C14" sqref="C14"/>
    </sheetView>
  </sheetViews>
  <sheetFormatPr defaultRowHeight="14.4" x14ac:dyDescent="0.3"/>
  <cols>
    <col min="1" max="1" width="5.44140625" customWidth="1"/>
    <col min="2" max="2" width="45" customWidth="1"/>
    <col min="8" max="8" width="12.44140625" customWidth="1"/>
    <col min="10" max="10" width="13.33203125" customWidth="1"/>
  </cols>
  <sheetData>
    <row r="1" spans="1:11" x14ac:dyDescent="0.3">
      <c r="A1" s="12" t="s">
        <v>18</v>
      </c>
      <c r="B1" s="12"/>
      <c r="C1" s="12"/>
      <c r="D1" s="12"/>
      <c r="E1" s="12"/>
      <c r="F1" s="12"/>
      <c r="G1" s="12"/>
      <c r="H1" s="12"/>
      <c r="I1" s="12"/>
      <c r="J1" s="12"/>
      <c r="K1" s="12"/>
    </row>
    <row r="2" spans="1:11" ht="41.4" x14ac:dyDescent="0.3">
      <c r="A2" s="2" t="s">
        <v>1</v>
      </c>
      <c r="B2" s="2" t="s">
        <v>2</v>
      </c>
      <c r="C2" s="2" t="s">
        <v>3</v>
      </c>
      <c r="D2" s="2" t="s">
        <v>4</v>
      </c>
      <c r="E2" s="3" t="s">
        <v>5</v>
      </c>
      <c r="F2" s="4" t="s">
        <v>6</v>
      </c>
      <c r="G2" s="5" t="s">
        <v>7</v>
      </c>
      <c r="H2" s="4" t="s">
        <v>8</v>
      </c>
      <c r="I2" s="6" t="s">
        <v>9</v>
      </c>
      <c r="J2" s="5" t="s">
        <v>10</v>
      </c>
      <c r="K2" s="2" t="s">
        <v>11</v>
      </c>
    </row>
    <row r="3" spans="1:11" ht="27.6" x14ac:dyDescent="0.3">
      <c r="A3" s="7">
        <v>1</v>
      </c>
      <c r="B3" s="7" t="s">
        <v>19</v>
      </c>
      <c r="C3" s="7"/>
      <c r="D3" s="7"/>
      <c r="E3" s="8">
        <v>110</v>
      </c>
      <c r="F3" s="9"/>
      <c r="G3" s="10"/>
      <c r="H3" s="9"/>
      <c r="I3" s="11"/>
      <c r="J3" s="10"/>
      <c r="K3" s="7"/>
    </row>
    <row r="4" spans="1:11" ht="27.6" x14ac:dyDescent="0.3">
      <c r="A4" s="7">
        <v>2</v>
      </c>
      <c r="B4" s="7" t="s">
        <v>20</v>
      </c>
      <c r="C4" s="7"/>
      <c r="D4" s="7"/>
      <c r="E4" s="8">
        <v>30</v>
      </c>
      <c r="F4" s="9"/>
      <c r="G4" s="10"/>
      <c r="H4" s="9"/>
      <c r="I4" s="11"/>
      <c r="J4" s="10"/>
      <c r="K4" s="7"/>
    </row>
    <row r="5" spans="1:11" ht="27.6" x14ac:dyDescent="0.3">
      <c r="A5" s="7">
        <v>3</v>
      </c>
      <c r="B5" s="7" t="s">
        <v>21</v>
      </c>
      <c r="C5" s="7"/>
      <c r="D5" s="7"/>
      <c r="E5" s="8">
        <v>230</v>
      </c>
      <c r="F5" s="9"/>
      <c r="G5" s="10"/>
      <c r="H5" s="9"/>
      <c r="I5" s="11"/>
      <c r="J5" s="10"/>
      <c r="K5" s="7"/>
    </row>
    <row r="6" spans="1:11" x14ac:dyDescent="0.3">
      <c r="A6" s="7"/>
      <c r="B6" s="7"/>
      <c r="C6" s="7"/>
      <c r="D6" s="7"/>
      <c r="E6" s="8"/>
      <c r="F6" s="9"/>
      <c r="G6" s="5" t="s">
        <v>13</v>
      </c>
      <c r="H6" s="4">
        <f>SUM(H3:H5)</f>
        <v>0</v>
      </c>
      <c r="I6" s="6"/>
      <c r="J6" s="5">
        <f>SUM(J3:J5)</f>
        <v>0</v>
      </c>
      <c r="K6" s="7"/>
    </row>
  </sheetData>
  <mergeCells count="1">
    <mergeCell ref="A1:K1"/>
  </mergeCells>
  <pageMargins left="0.7" right="0.7" top="0.75" bottom="0.75" header="0.3" footer="0.3"/>
  <pageSetup paperSize="9" scale="93"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F16A2-4EBF-4FF5-B5E0-69BA96DCA2B2}">
  <dimension ref="A1:K11"/>
  <sheetViews>
    <sheetView workbookViewId="0">
      <selection activeCell="C16" sqref="C16"/>
    </sheetView>
  </sheetViews>
  <sheetFormatPr defaultColWidth="10.6640625" defaultRowHeight="14.4" x14ac:dyDescent="0.3"/>
  <cols>
    <col min="1" max="1" width="6.5546875" customWidth="1"/>
    <col min="2" max="2" width="26.44140625" customWidth="1"/>
  </cols>
  <sheetData>
    <row r="1" spans="1:11" x14ac:dyDescent="0.3">
      <c r="A1" s="1" t="s">
        <v>22</v>
      </c>
      <c r="B1" s="1"/>
      <c r="C1" s="1"/>
      <c r="D1" s="1"/>
      <c r="E1" s="1"/>
      <c r="F1" s="1"/>
      <c r="G1" s="1"/>
      <c r="H1" s="1"/>
      <c r="I1" s="1"/>
      <c r="J1" s="1"/>
      <c r="K1" s="1"/>
    </row>
    <row r="2" spans="1:11" ht="27.6" x14ac:dyDescent="0.3">
      <c r="A2" s="2" t="s">
        <v>1</v>
      </c>
      <c r="B2" s="2" t="s">
        <v>2</v>
      </c>
      <c r="C2" s="2" t="s">
        <v>3</v>
      </c>
      <c r="D2" s="2" t="s">
        <v>4</v>
      </c>
      <c r="E2" s="3" t="s">
        <v>5</v>
      </c>
      <c r="F2" s="4" t="s">
        <v>6</v>
      </c>
      <c r="G2" s="5" t="s">
        <v>7</v>
      </c>
      <c r="H2" s="4" t="s">
        <v>8</v>
      </c>
      <c r="I2" s="6" t="s">
        <v>9</v>
      </c>
      <c r="J2" s="5" t="s">
        <v>10</v>
      </c>
      <c r="K2" s="2" t="s">
        <v>11</v>
      </c>
    </row>
    <row r="3" spans="1:11" ht="27.6" x14ac:dyDescent="0.3">
      <c r="A3" s="7">
        <v>1</v>
      </c>
      <c r="B3" s="7" t="s">
        <v>23</v>
      </c>
      <c r="C3" s="7"/>
      <c r="D3" s="7"/>
      <c r="E3" s="8">
        <v>1100</v>
      </c>
      <c r="F3" s="9"/>
      <c r="G3" s="10"/>
      <c r="H3" s="9"/>
      <c r="I3" s="11"/>
      <c r="J3" s="10"/>
      <c r="K3" s="7"/>
    </row>
    <row r="4" spans="1:11" ht="27.6" x14ac:dyDescent="0.3">
      <c r="A4" s="7">
        <v>2</v>
      </c>
      <c r="B4" s="7" t="s">
        <v>24</v>
      </c>
      <c r="C4" s="7"/>
      <c r="D4" s="7"/>
      <c r="E4" s="8">
        <v>1350</v>
      </c>
      <c r="F4" s="9"/>
      <c r="G4" s="10"/>
      <c r="H4" s="9"/>
      <c r="I4" s="11"/>
      <c r="J4" s="10"/>
      <c r="K4" s="7"/>
    </row>
    <row r="5" spans="1:11" x14ac:dyDescent="0.3">
      <c r="A5" s="7">
        <v>3</v>
      </c>
      <c r="B5" s="7" t="s">
        <v>25</v>
      </c>
      <c r="C5" s="7"/>
      <c r="D5" s="7"/>
      <c r="E5" s="8">
        <v>75</v>
      </c>
      <c r="F5" s="9"/>
      <c r="G5" s="10"/>
      <c r="H5" s="9"/>
      <c r="I5" s="11"/>
      <c r="J5" s="10"/>
      <c r="K5" s="7"/>
    </row>
    <row r="6" spans="1:11" x14ac:dyDescent="0.3">
      <c r="A6" s="7">
        <v>4</v>
      </c>
      <c r="B6" s="7" t="s">
        <v>26</v>
      </c>
      <c r="C6" s="7"/>
      <c r="D6" s="7"/>
      <c r="E6" s="8">
        <v>2100</v>
      </c>
      <c r="F6" s="9"/>
      <c r="G6" s="10"/>
      <c r="H6" s="9"/>
      <c r="I6" s="11"/>
      <c r="J6" s="10"/>
      <c r="K6" s="7"/>
    </row>
    <row r="7" spans="1:11" x14ac:dyDescent="0.3">
      <c r="A7" s="7">
        <v>5</v>
      </c>
      <c r="B7" s="7" t="s">
        <v>27</v>
      </c>
      <c r="C7" s="7"/>
      <c r="D7" s="7"/>
      <c r="E7" s="8">
        <v>4500</v>
      </c>
      <c r="F7" s="9"/>
      <c r="G7" s="10"/>
      <c r="H7" s="9"/>
      <c r="I7" s="11"/>
      <c r="J7" s="10"/>
      <c r="K7" s="7"/>
    </row>
    <row r="8" spans="1:11" ht="27.6" x14ac:dyDescent="0.3">
      <c r="A8" s="7">
        <v>6</v>
      </c>
      <c r="B8" s="7" t="s">
        <v>28</v>
      </c>
      <c r="C8" s="7"/>
      <c r="D8" s="7"/>
      <c r="E8" s="8">
        <v>9000</v>
      </c>
      <c r="F8" s="9"/>
      <c r="G8" s="10"/>
      <c r="H8" s="9"/>
      <c r="I8" s="11"/>
      <c r="J8" s="10"/>
      <c r="K8" s="7"/>
    </row>
    <row r="9" spans="1:11" ht="27.6" x14ac:dyDescent="0.3">
      <c r="A9" s="7">
        <v>7</v>
      </c>
      <c r="B9" s="7" t="s">
        <v>29</v>
      </c>
      <c r="C9" s="7"/>
      <c r="D9" s="7"/>
      <c r="E9" s="8">
        <v>4500</v>
      </c>
      <c r="F9" s="9"/>
      <c r="G9" s="10"/>
      <c r="H9" s="9"/>
      <c r="I9" s="11"/>
      <c r="J9" s="10"/>
      <c r="K9" s="7"/>
    </row>
    <row r="10" spans="1:11" ht="27.6" x14ac:dyDescent="0.3">
      <c r="A10" s="7">
        <v>8</v>
      </c>
      <c r="B10" s="7" t="s">
        <v>30</v>
      </c>
      <c r="C10" s="7"/>
      <c r="D10" s="7"/>
      <c r="E10" s="8">
        <v>2550</v>
      </c>
      <c r="F10" s="9"/>
      <c r="G10" s="10"/>
      <c r="H10" s="9"/>
      <c r="I10" s="11"/>
      <c r="J10" s="10"/>
      <c r="K10" s="7"/>
    </row>
    <row r="11" spans="1:11" x14ac:dyDescent="0.3">
      <c r="A11" s="7"/>
      <c r="B11" s="7"/>
      <c r="C11" s="7"/>
      <c r="D11" s="7"/>
      <c r="E11" s="8"/>
      <c r="F11" s="9"/>
      <c r="G11" s="5" t="s">
        <v>13</v>
      </c>
      <c r="H11" s="4">
        <f>SUM(H3:H10)</f>
        <v>0</v>
      </c>
      <c r="I11" s="6"/>
      <c r="J11" s="5">
        <f>SUM(J3:J10)</f>
        <v>0</v>
      </c>
      <c r="K11" s="7"/>
    </row>
  </sheetData>
  <mergeCells count="1">
    <mergeCell ref="A1:K1"/>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6F521-779A-4BD2-AFA1-ADD70A586505}">
  <sheetPr>
    <pageSetUpPr fitToPage="1"/>
  </sheetPr>
  <dimension ref="A1:K4"/>
  <sheetViews>
    <sheetView workbookViewId="0">
      <selection activeCell="E15" sqref="E15"/>
    </sheetView>
  </sheetViews>
  <sheetFormatPr defaultColWidth="11.6640625" defaultRowHeight="14.4" x14ac:dyDescent="0.3"/>
  <cols>
    <col min="1" max="1" width="6.6640625" customWidth="1"/>
    <col min="2" max="2" width="33.109375" customWidth="1"/>
  </cols>
  <sheetData>
    <row r="1" spans="1:11" x14ac:dyDescent="0.3">
      <c r="A1" s="12" t="s">
        <v>31</v>
      </c>
      <c r="B1" s="12"/>
      <c r="C1" s="12"/>
      <c r="D1" s="12"/>
      <c r="E1" s="12"/>
      <c r="F1" s="12"/>
      <c r="G1" s="12"/>
      <c r="H1" s="12"/>
      <c r="I1" s="12"/>
      <c r="J1" s="12"/>
      <c r="K1" s="12"/>
    </row>
    <row r="2" spans="1:11" ht="27.6" x14ac:dyDescent="0.3">
      <c r="A2" s="2" t="s">
        <v>1</v>
      </c>
      <c r="B2" s="2" t="s">
        <v>2</v>
      </c>
      <c r="C2" s="2" t="s">
        <v>3</v>
      </c>
      <c r="D2" s="2" t="s">
        <v>4</v>
      </c>
      <c r="E2" s="3" t="s">
        <v>32</v>
      </c>
      <c r="F2" s="4" t="s">
        <v>6</v>
      </c>
      <c r="G2" s="5" t="s">
        <v>7</v>
      </c>
      <c r="H2" s="4" t="s">
        <v>8</v>
      </c>
      <c r="I2" s="6" t="s">
        <v>9</v>
      </c>
      <c r="J2" s="5" t="s">
        <v>10</v>
      </c>
      <c r="K2" s="2" t="s">
        <v>11</v>
      </c>
    </row>
    <row r="3" spans="1:11" ht="69" x14ac:dyDescent="0.3">
      <c r="A3" s="7">
        <v>1</v>
      </c>
      <c r="B3" s="7" t="s">
        <v>33</v>
      </c>
      <c r="C3" s="7"/>
      <c r="D3" s="7"/>
      <c r="E3" s="8">
        <v>2700</v>
      </c>
      <c r="F3" s="9"/>
      <c r="G3" s="10"/>
      <c r="H3" s="9"/>
      <c r="I3" s="11"/>
      <c r="J3" s="10"/>
      <c r="K3" s="7"/>
    </row>
    <row r="4" spans="1:11" x14ac:dyDescent="0.3">
      <c r="A4" s="7"/>
      <c r="B4" s="7"/>
      <c r="C4" s="7"/>
      <c r="D4" s="7"/>
      <c r="E4" s="8"/>
      <c r="F4" s="9"/>
      <c r="G4" s="5" t="s">
        <v>13</v>
      </c>
      <c r="H4" s="4">
        <f>SUM(H3)</f>
        <v>0</v>
      </c>
      <c r="I4" s="6"/>
      <c r="J4" s="5">
        <f>SUM(J3)</f>
        <v>0</v>
      </c>
      <c r="K4" s="7"/>
    </row>
  </sheetData>
  <mergeCells count="1">
    <mergeCell ref="A1:K1"/>
  </mergeCells>
  <pageMargins left="0.7" right="0.7" top="0.75" bottom="0.75" header="0.3" footer="0.3"/>
  <pageSetup paperSize="9" scale="90"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21526-C7F3-43B3-884E-F4CA0D2FC8C6}">
  <sheetPr>
    <pageSetUpPr fitToPage="1"/>
  </sheetPr>
  <dimension ref="A1:K5"/>
  <sheetViews>
    <sheetView workbookViewId="0">
      <selection activeCell="E8" sqref="E8"/>
    </sheetView>
  </sheetViews>
  <sheetFormatPr defaultRowHeight="14.4" x14ac:dyDescent="0.3"/>
  <cols>
    <col min="1" max="1" width="6" customWidth="1"/>
    <col min="2" max="2" width="31.33203125" customWidth="1"/>
  </cols>
  <sheetData>
    <row r="1" spans="1:11" x14ac:dyDescent="0.3">
      <c r="A1" s="13" t="s">
        <v>34</v>
      </c>
      <c r="B1" s="14"/>
      <c r="C1" s="14"/>
      <c r="D1" s="14"/>
      <c r="E1" s="14"/>
      <c r="F1" s="14"/>
      <c r="G1" s="14"/>
      <c r="H1" s="14"/>
      <c r="I1" s="14"/>
      <c r="J1" s="14"/>
      <c r="K1" s="15"/>
    </row>
    <row r="2" spans="1:11" ht="41.4" x14ac:dyDescent="0.3">
      <c r="A2" s="2" t="s">
        <v>1</v>
      </c>
      <c r="B2" s="2" t="s">
        <v>2</v>
      </c>
      <c r="C2" s="2" t="s">
        <v>3</v>
      </c>
      <c r="D2" s="2" t="s">
        <v>4</v>
      </c>
      <c r="E2" s="3" t="s">
        <v>35</v>
      </c>
      <c r="F2" s="4" t="s">
        <v>6</v>
      </c>
      <c r="G2" s="5" t="s">
        <v>7</v>
      </c>
      <c r="H2" s="4" t="s">
        <v>8</v>
      </c>
      <c r="I2" s="6" t="s">
        <v>9</v>
      </c>
      <c r="J2" s="5" t="s">
        <v>10</v>
      </c>
      <c r="K2" s="2" t="s">
        <v>11</v>
      </c>
    </row>
    <row r="3" spans="1:11" ht="27.6" x14ac:dyDescent="0.3">
      <c r="A3" s="7">
        <v>1</v>
      </c>
      <c r="B3" s="7" t="s">
        <v>36</v>
      </c>
      <c r="C3" s="7"/>
      <c r="D3" s="7"/>
      <c r="E3" s="8">
        <v>850</v>
      </c>
      <c r="F3" s="9"/>
      <c r="G3" s="10"/>
      <c r="H3" s="9"/>
      <c r="I3" s="11"/>
      <c r="J3" s="10"/>
      <c r="K3" s="7"/>
    </row>
    <row r="4" spans="1:11" ht="27.6" x14ac:dyDescent="0.3">
      <c r="A4" s="7">
        <v>2</v>
      </c>
      <c r="B4" s="7" t="s">
        <v>37</v>
      </c>
      <c r="C4" s="7"/>
      <c r="D4" s="7"/>
      <c r="E4" s="8">
        <v>1200</v>
      </c>
      <c r="F4" s="9"/>
      <c r="G4" s="10"/>
      <c r="H4" s="9"/>
      <c r="I4" s="11"/>
      <c r="J4" s="10"/>
      <c r="K4" s="7"/>
    </row>
    <row r="5" spans="1:11" x14ac:dyDescent="0.3">
      <c r="A5" s="16"/>
      <c r="B5" s="16"/>
      <c r="C5" s="16"/>
      <c r="D5" s="16"/>
      <c r="E5" s="16"/>
      <c r="F5" s="16"/>
      <c r="G5" s="16" t="s">
        <v>13</v>
      </c>
      <c r="H5" s="17">
        <f>SUM(H3:H4)</f>
        <v>0</v>
      </c>
      <c r="I5" s="16"/>
      <c r="J5" s="18">
        <f>SUM(J3:J4)</f>
        <v>0</v>
      </c>
      <c r="K5" s="16"/>
    </row>
  </sheetData>
  <mergeCells count="1">
    <mergeCell ref="A1:K1"/>
  </mergeCells>
  <pageMargins left="0.7" right="0.7" top="0.75" bottom="0.75" header="0.3" footer="0.3"/>
  <pageSetup paperSize="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9CE5-FD3E-456D-96E6-6132FB4522E9}">
  <sheetPr>
    <pageSetUpPr fitToPage="1"/>
  </sheetPr>
  <dimension ref="A1:K47"/>
  <sheetViews>
    <sheetView topLeftCell="A29" workbookViewId="0">
      <selection activeCell="C46" sqref="C46"/>
    </sheetView>
  </sheetViews>
  <sheetFormatPr defaultRowHeight="14.4" x14ac:dyDescent="0.3"/>
  <cols>
    <col min="1" max="1" width="5.33203125" customWidth="1"/>
    <col min="2" max="2" width="40.109375" customWidth="1"/>
    <col min="8" max="8" width="11.33203125" customWidth="1"/>
    <col min="10" max="10" width="13" customWidth="1"/>
  </cols>
  <sheetData>
    <row r="1" spans="1:11" x14ac:dyDescent="0.3">
      <c r="A1" s="12" t="s">
        <v>38</v>
      </c>
      <c r="B1" s="12"/>
      <c r="C1" s="12"/>
      <c r="D1" s="12"/>
      <c r="E1" s="12"/>
      <c r="F1" s="12"/>
      <c r="G1" s="12"/>
      <c r="H1" s="12"/>
      <c r="I1" s="12"/>
      <c r="J1" s="12"/>
      <c r="K1" s="12"/>
    </row>
    <row r="2" spans="1:11" ht="41.4" x14ac:dyDescent="0.3">
      <c r="A2" s="2" t="s">
        <v>1</v>
      </c>
      <c r="B2" s="2" t="s">
        <v>2</v>
      </c>
      <c r="C2" s="2" t="s">
        <v>3</v>
      </c>
      <c r="D2" s="2" t="s">
        <v>4</v>
      </c>
      <c r="E2" s="3" t="s">
        <v>35</v>
      </c>
      <c r="F2" s="4" t="s">
        <v>6</v>
      </c>
      <c r="G2" s="5" t="s">
        <v>7</v>
      </c>
      <c r="H2" s="4" t="s">
        <v>8</v>
      </c>
      <c r="I2" s="6" t="s">
        <v>9</v>
      </c>
      <c r="J2" s="5" t="s">
        <v>10</v>
      </c>
      <c r="K2" s="2" t="s">
        <v>11</v>
      </c>
    </row>
    <row r="3" spans="1:11" ht="27.6" x14ac:dyDescent="0.3">
      <c r="A3" s="7">
        <v>1</v>
      </c>
      <c r="B3" s="7" t="s">
        <v>39</v>
      </c>
      <c r="C3" s="7"/>
      <c r="D3" s="7"/>
      <c r="E3" s="8">
        <v>150</v>
      </c>
      <c r="F3" s="9"/>
      <c r="G3" s="10"/>
      <c r="H3" s="9"/>
      <c r="I3" s="11"/>
      <c r="J3" s="10"/>
      <c r="K3" s="7"/>
    </row>
    <row r="4" spans="1:11" ht="27.6" x14ac:dyDescent="0.3">
      <c r="A4" s="7">
        <v>2</v>
      </c>
      <c r="B4" s="7" t="s">
        <v>40</v>
      </c>
      <c r="C4" s="7"/>
      <c r="D4" s="7"/>
      <c r="E4" s="8">
        <v>180</v>
      </c>
      <c r="F4" s="9"/>
      <c r="G4" s="10"/>
      <c r="H4" s="9"/>
      <c r="I4" s="11"/>
      <c r="J4" s="10"/>
      <c r="K4" s="7"/>
    </row>
    <row r="5" spans="1:11" x14ac:dyDescent="0.3">
      <c r="A5" s="7">
        <v>3</v>
      </c>
      <c r="B5" s="7" t="s">
        <v>41</v>
      </c>
      <c r="C5" s="7"/>
      <c r="D5" s="7"/>
      <c r="E5" s="8">
        <v>45</v>
      </c>
      <c r="F5" s="9"/>
      <c r="G5" s="10"/>
      <c r="H5" s="9"/>
      <c r="I5" s="11"/>
      <c r="J5" s="10"/>
      <c r="K5" s="7"/>
    </row>
    <row r="6" spans="1:11" x14ac:dyDescent="0.3">
      <c r="A6" s="7">
        <v>4</v>
      </c>
      <c r="B6" s="7" t="s">
        <v>42</v>
      </c>
      <c r="C6" s="7"/>
      <c r="D6" s="7"/>
      <c r="E6" s="8">
        <v>150</v>
      </c>
      <c r="F6" s="9"/>
      <c r="G6" s="10"/>
      <c r="H6" s="9"/>
      <c r="I6" s="11"/>
      <c r="J6" s="10"/>
      <c r="K6" s="7"/>
    </row>
    <row r="7" spans="1:11" ht="27.6" x14ac:dyDescent="0.3">
      <c r="A7" s="7">
        <v>5</v>
      </c>
      <c r="B7" s="7" t="s">
        <v>43</v>
      </c>
      <c r="C7" s="7"/>
      <c r="D7" s="7"/>
      <c r="E7" s="8">
        <v>67.5</v>
      </c>
      <c r="F7" s="9"/>
      <c r="G7" s="10"/>
      <c r="H7" s="9"/>
      <c r="I7" s="11"/>
      <c r="J7" s="10"/>
      <c r="K7" s="7"/>
    </row>
    <row r="8" spans="1:11" ht="27.6" x14ac:dyDescent="0.3">
      <c r="A8" s="7">
        <v>6</v>
      </c>
      <c r="B8" s="7" t="s">
        <v>44</v>
      </c>
      <c r="C8" s="7"/>
      <c r="D8" s="7"/>
      <c r="E8" s="8">
        <v>30</v>
      </c>
      <c r="F8" s="9"/>
      <c r="G8" s="10"/>
      <c r="H8" s="9"/>
      <c r="I8" s="11"/>
      <c r="J8" s="10"/>
      <c r="K8" s="7"/>
    </row>
    <row r="9" spans="1:11" ht="27.6" x14ac:dyDescent="0.3">
      <c r="A9" s="7">
        <v>7</v>
      </c>
      <c r="B9" s="7" t="s">
        <v>45</v>
      </c>
      <c r="C9" s="7"/>
      <c r="D9" s="7"/>
      <c r="E9" s="8">
        <v>60</v>
      </c>
      <c r="F9" s="9"/>
      <c r="G9" s="10"/>
      <c r="H9" s="9"/>
      <c r="I9" s="11"/>
      <c r="J9" s="10"/>
      <c r="K9" s="7"/>
    </row>
    <row r="10" spans="1:11" ht="27.6" x14ac:dyDescent="0.3">
      <c r="A10" s="7">
        <v>8</v>
      </c>
      <c r="B10" s="7" t="s">
        <v>46</v>
      </c>
      <c r="C10" s="7"/>
      <c r="D10" s="7"/>
      <c r="E10" s="8">
        <v>12</v>
      </c>
      <c r="F10" s="9"/>
      <c r="G10" s="10"/>
      <c r="H10" s="9"/>
      <c r="I10" s="11"/>
      <c r="J10" s="10"/>
      <c r="K10" s="7"/>
    </row>
    <row r="11" spans="1:11" ht="27.6" x14ac:dyDescent="0.3">
      <c r="A11" s="7">
        <v>9</v>
      </c>
      <c r="B11" s="7" t="s">
        <v>47</v>
      </c>
      <c r="C11" s="7"/>
      <c r="D11" s="7"/>
      <c r="E11" s="8">
        <v>120</v>
      </c>
      <c r="F11" s="9"/>
      <c r="G11" s="10"/>
      <c r="H11" s="9"/>
      <c r="I11" s="11"/>
      <c r="J11" s="10"/>
      <c r="K11" s="7"/>
    </row>
    <row r="12" spans="1:11" ht="27.6" x14ac:dyDescent="0.3">
      <c r="A12" s="7">
        <v>10</v>
      </c>
      <c r="B12" s="7" t="s">
        <v>48</v>
      </c>
      <c r="C12" s="7"/>
      <c r="D12" s="7"/>
      <c r="E12" s="8">
        <v>22.5</v>
      </c>
      <c r="F12" s="9"/>
      <c r="G12" s="10"/>
      <c r="H12" s="9"/>
      <c r="I12" s="11"/>
      <c r="J12" s="10"/>
      <c r="K12" s="7"/>
    </row>
    <row r="13" spans="1:11" ht="27.6" x14ac:dyDescent="0.3">
      <c r="A13" s="7">
        <v>11</v>
      </c>
      <c r="B13" s="7" t="s">
        <v>49</v>
      </c>
      <c r="C13" s="7"/>
      <c r="D13" s="7"/>
      <c r="E13" s="8">
        <v>105</v>
      </c>
      <c r="F13" s="9"/>
      <c r="G13" s="10"/>
      <c r="H13" s="9"/>
      <c r="I13" s="11"/>
      <c r="J13" s="10"/>
      <c r="K13" s="7"/>
    </row>
    <row r="14" spans="1:11" ht="27.6" x14ac:dyDescent="0.3">
      <c r="A14" s="7">
        <v>12</v>
      </c>
      <c r="B14" s="7" t="s">
        <v>50</v>
      </c>
      <c r="C14" s="7"/>
      <c r="D14" s="7"/>
      <c r="E14" s="8">
        <v>7.5</v>
      </c>
      <c r="F14" s="9"/>
      <c r="G14" s="10"/>
      <c r="H14" s="9"/>
      <c r="I14" s="11"/>
      <c r="J14" s="10"/>
      <c r="K14" s="7"/>
    </row>
    <row r="15" spans="1:11" ht="27.6" x14ac:dyDescent="0.3">
      <c r="A15" s="7">
        <v>13</v>
      </c>
      <c r="B15" s="7" t="s">
        <v>51</v>
      </c>
      <c r="C15" s="7"/>
      <c r="D15" s="7"/>
      <c r="E15" s="8">
        <v>18</v>
      </c>
      <c r="F15" s="9"/>
      <c r="G15" s="10"/>
      <c r="H15" s="9"/>
      <c r="I15" s="11"/>
      <c r="J15" s="10"/>
      <c r="K15" s="7"/>
    </row>
    <row r="16" spans="1:11" ht="27.6" x14ac:dyDescent="0.3">
      <c r="A16" s="7">
        <v>14</v>
      </c>
      <c r="B16" s="7" t="s">
        <v>52</v>
      </c>
      <c r="C16" s="7"/>
      <c r="D16" s="7"/>
      <c r="E16" s="8">
        <v>21</v>
      </c>
      <c r="F16" s="9"/>
      <c r="G16" s="10"/>
      <c r="H16" s="9"/>
      <c r="I16" s="11"/>
      <c r="J16" s="10"/>
      <c r="K16" s="7"/>
    </row>
    <row r="17" spans="1:11" x14ac:dyDescent="0.3">
      <c r="A17" s="7">
        <v>15</v>
      </c>
      <c r="B17" s="7" t="s">
        <v>53</v>
      </c>
      <c r="C17" s="7"/>
      <c r="D17" s="7"/>
      <c r="E17" s="8">
        <v>100</v>
      </c>
      <c r="F17" s="9"/>
      <c r="G17" s="10"/>
      <c r="H17" s="9"/>
      <c r="I17" s="11"/>
      <c r="J17" s="10"/>
      <c r="K17" s="7"/>
    </row>
    <row r="18" spans="1:11" x14ac:dyDescent="0.3">
      <c r="A18" s="7">
        <v>16</v>
      </c>
      <c r="B18" s="7" t="s">
        <v>54</v>
      </c>
      <c r="C18" s="7"/>
      <c r="D18" s="7"/>
      <c r="E18" s="8">
        <v>600</v>
      </c>
      <c r="F18" s="9"/>
      <c r="G18" s="10"/>
      <c r="H18" s="9"/>
      <c r="I18" s="11"/>
      <c r="J18" s="10"/>
      <c r="K18" s="7"/>
    </row>
    <row r="19" spans="1:11" ht="27.6" x14ac:dyDescent="0.3">
      <c r="A19" s="7">
        <v>17</v>
      </c>
      <c r="B19" s="7" t="s">
        <v>55</v>
      </c>
      <c r="C19" s="7"/>
      <c r="D19" s="7"/>
      <c r="E19" s="8">
        <v>24</v>
      </c>
      <c r="F19" s="9"/>
      <c r="G19" s="10"/>
      <c r="H19" s="9"/>
      <c r="I19" s="11"/>
      <c r="J19" s="10"/>
      <c r="K19" s="7"/>
    </row>
    <row r="20" spans="1:11" ht="27.6" x14ac:dyDescent="0.3">
      <c r="A20" s="7">
        <v>18</v>
      </c>
      <c r="B20" s="7" t="s">
        <v>56</v>
      </c>
      <c r="C20" s="7"/>
      <c r="D20" s="7"/>
      <c r="E20" s="8">
        <v>45</v>
      </c>
      <c r="F20" s="9"/>
      <c r="G20" s="10"/>
      <c r="H20" s="9"/>
      <c r="I20" s="11"/>
      <c r="J20" s="10"/>
      <c r="K20" s="7"/>
    </row>
    <row r="21" spans="1:11" ht="27.6" x14ac:dyDescent="0.3">
      <c r="A21" s="7">
        <v>19</v>
      </c>
      <c r="B21" s="7" t="s">
        <v>57</v>
      </c>
      <c r="C21" s="7"/>
      <c r="D21" s="7"/>
      <c r="E21" s="8">
        <v>7.5</v>
      </c>
      <c r="F21" s="9"/>
      <c r="G21" s="10"/>
      <c r="H21" s="9"/>
      <c r="I21" s="11"/>
      <c r="J21" s="10"/>
      <c r="K21" s="7"/>
    </row>
    <row r="22" spans="1:11" ht="27.6" x14ac:dyDescent="0.3">
      <c r="A22" s="7">
        <v>20</v>
      </c>
      <c r="B22" s="7" t="s">
        <v>58</v>
      </c>
      <c r="C22" s="7"/>
      <c r="D22" s="7"/>
      <c r="E22" s="8">
        <v>7.5</v>
      </c>
      <c r="F22" s="9"/>
      <c r="G22" s="10"/>
      <c r="H22" s="9"/>
      <c r="I22" s="11"/>
      <c r="J22" s="10"/>
      <c r="K22" s="7"/>
    </row>
    <row r="23" spans="1:11" ht="27.6" x14ac:dyDescent="0.3">
      <c r="A23" s="7">
        <v>21</v>
      </c>
      <c r="B23" s="7" t="s">
        <v>59</v>
      </c>
      <c r="C23" s="7"/>
      <c r="D23" s="7"/>
      <c r="E23" s="8">
        <v>22.5</v>
      </c>
      <c r="F23" s="9"/>
      <c r="G23" s="10"/>
      <c r="H23" s="9"/>
      <c r="I23" s="11"/>
      <c r="J23" s="10"/>
      <c r="K23" s="7"/>
    </row>
    <row r="24" spans="1:11" ht="27.6" x14ac:dyDescent="0.3">
      <c r="A24" s="7">
        <v>22</v>
      </c>
      <c r="B24" s="7" t="s">
        <v>60</v>
      </c>
      <c r="C24" s="7"/>
      <c r="D24" s="7"/>
      <c r="E24" s="8">
        <v>9</v>
      </c>
      <c r="F24" s="9"/>
      <c r="G24" s="10"/>
      <c r="H24" s="9"/>
      <c r="I24" s="11"/>
      <c r="J24" s="10"/>
      <c r="K24" s="7"/>
    </row>
    <row r="25" spans="1:11" ht="27.6" x14ac:dyDescent="0.3">
      <c r="A25" s="7">
        <v>23</v>
      </c>
      <c r="B25" s="7" t="s">
        <v>61</v>
      </c>
      <c r="C25" s="7"/>
      <c r="D25" s="7"/>
      <c r="E25" s="8">
        <v>3</v>
      </c>
      <c r="F25" s="9"/>
      <c r="G25" s="10"/>
      <c r="H25" s="9"/>
      <c r="I25" s="11"/>
      <c r="J25" s="10"/>
      <c r="K25" s="7"/>
    </row>
    <row r="26" spans="1:11" ht="27.6" x14ac:dyDescent="0.3">
      <c r="A26" s="7">
        <v>24</v>
      </c>
      <c r="B26" s="7" t="s">
        <v>62</v>
      </c>
      <c r="C26" s="7"/>
      <c r="D26" s="7"/>
      <c r="E26" s="8">
        <v>6</v>
      </c>
      <c r="F26" s="9"/>
      <c r="G26" s="10"/>
      <c r="H26" s="9"/>
      <c r="I26" s="11"/>
      <c r="J26" s="10"/>
      <c r="K26" s="7"/>
    </row>
    <row r="27" spans="1:11" ht="41.4" x14ac:dyDescent="0.3">
      <c r="A27" s="7">
        <v>25</v>
      </c>
      <c r="B27" s="7" t="s">
        <v>63</v>
      </c>
      <c r="C27" s="7"/>
      <c r="D27" s="7"/>
      <c r="E27" s="8">
        <v>54</v>
      </c>
      <c r="F27" s="9"/>
      <c r="G27" s="10"/>
      <c r="H27" s="9"/>
      <c r="I27" s="11"/>
      <c r="J27" s="10"/>
      <c r="K27" s="7"/>
    </row>
    <row r="28" spans="1:11" ht="27.6" x14ac:dyDescent="0.3">
      <c r="A28" s="7">
        <v>26</v>
      </c>
      <c r="B28" s="7" t="s">
        <v>64</v>
      </c>
      <c r="C28" s="7"/>
      <c r="D28" s="7"/>
      <c r="E28" s="8">
        <v>34.5</v>
      </c>
      <c r="F28" s="9"/>
      <c r="G28" s="10"/>
      <c r="H28" s="9"/>
      <c r="I28" s="11"/>
      <c r="J28" s="10"/>
      <c r="K28" s="7"/>
    </row>
    <row r="29" spans="1:11" x14ac:dyDescent="0.3">
      <c r="A29" s="7">
        <v>27</v>
      </c>
      <c r="B29" s="7" t="s">
        <v>65</v>
      </c>
      <c r="C29" s="7"/>
      <c r="D29" s="7"/>
      <c r="E29" s="8">
        <v>45</v>
      </c>
      <c r="F29" s="9"/>
      <c r="G29" s="10"/>
      <c r="H29" s="9"/>
      <c r="I29" s="11"/>
      <c r="J29" s="10"/>
      <c r="K29" s="7"/>
    </row>
    <row r="30" spans="1:11" ht="27.6" x14ac:dyDescent="0.3">
      <c r="A30" s="7">
        <v>28</v>
      </c>
      <c r="B30" s="7" t="s">
        <v>66</v>
      </c>
      <c r="C30" s="7"/>
      <c r="D30" s="7"/>
      <c r="E30" s="8">
        <v>375</v>
      </c>
      <c r="F30" s="9"/>
      <c r="G30" s="10"/>
      <c r="H30" s="9"/>
      <c r="I30" s="11"/>
      <c r="J30" s="10"/>
      <c r="K30" s="7"/>
    </row>
    <row r="31" spans="1:11" ht="27.6" x14ac:dyDescent="0.3">
      <c r="A31" s="7">
        <v>29</v>
      </c>
      <c r="B31" s="7" t="s">
        <v>67</v>
      </c>
      <c r="C31" s="7"/>
      <c r="D31" s="7"/>
      <c r="E31" s="8">
        <v>30</v>
      </c>
      <c r="F31" s="9"/>
      <c r="G31" s="10"/>
      <c r="H31" s="9"/>
      <c r="I31" s="11"/>
      <c r="J31" s="10"/>
      <c r="K31" s="7"/>
    </row>
    <row r="32" spans="1:11" ht="27.6" x14ac:dyDescent="0.3">
      <c r="A32" s="7">
        <v>30</v>
      </c>
      <c r="B32" s="7" t="s">
        <v>68</v>
      </c>
      <c r="C32" s="7"/>
      <c r="D32" s="7"/>
      <c r="E32" s="8">
        <v>30</v>
      </c>
      <c r="F32" s="9"/>
      <c r="G32" s="10"/>
      <c r="H32" s="9"/>
      <c r="I32" s="11"/>
      <c r="J32" s="10"/>
      <c r="K32" s="7"/>
    </row>
    <row r="33" spans="1:11" ht="27.6" x14ac:dyDescent="0.3">
      <c r="A33" s="7">
        <v>31</v>
      </c>
      <c r="B33" s="7" t="s">
        <v>69</v>
      </c>
      <c r="C33" s="7"/>
      <c r="D33" s="7"/>
      <c r="E33" s="8">
        <v>22.5</v>
      </c>
      <c r="F33" s="9"/>
      <c r="G33" s="10"/>
      <c r="H33" s="9"/>
      <c r="I33" s="11"/>
      <c r="J33" s="10"/>
      <c r="K33" s="7"/>
    </row>
    <row r="34" spans="1:11" ht="27.6" x14ac:dyDescent="0.3">
      <c r="A34" s="7">
        <v>32</v>
      </c>
      <c r="B34" s="7" t="s">
        <v>70</v>
      </c>
      <c r="C34" s="7"/>
      <c r="D34" s="7"/>
      <c r="E34" s="8">
        <v>3</v>
      </c>
      <c r="F34" s="9"/>
      <c r="G34" s="10"/>
      <c r="H34" s="9"/>
      <c r="I34" s="11"/>
      <c r="J34" s="10"/>
      <c r="K34" s="7"/>
    </row>
    <row r="35" spans="1:11" ht="27.6" x14ac:dyDescent="0.3">
      <c r="A35" s="7">
        <v>33</v>
      </c>
      <c r="B35" s="7" t="s">
        <v>71</v>
      </c>
      <c r="C35" s="7"/>
      <c r="D35" s="7"/>
      <c r="E35" s="8">
        <v>1125</v>
      </c>
      <c r="F35" s="9"/>
      <c r="G35" s="10"/>
      <c r="H35" s="9"/>
      <c r="I35" s="11"/>
      <c r="J35" s="10"/>
      <c r="K35" s="7"/>
    </row>
    <row r="36" spans="1:11" ht="27.6" x14ac:dyDescent="0.3">
      <c r="A36" s="7">
        <v>34</v>
      </c>
      <c r="B36" s="7" t="s">
        <v>72</v>
      </c>
      <c r="C36" s="7"/>
      <c r="D36" s="7"/>
      <c r="E36" s="8">
        <v>150</v>
      </c>
      <c r="F36" s="9"/>
      <c r="G36" s="10"/>
      <c r="H36" s="9"/>
      <c r="I36" s="11"/>
      <c r="J36" s="10"/>
      <c r="K36" s="7"/>
    </row>
    <row r="37" spans="1:11" ht="27.6" x14ac:dyDescent="0.3">
      <c r="A37" s="7">
        <v>35</v>
      </c>
      <c r="B37" s="7" t="s">
        <v>73</v>
      </c>
      <c r="C37" s="7"/>
      <c r="D37" s="7"/>
      <c r="E37" s="8">
        <v>150</v>
      </c>
      <c r="F37" s="9"/>
      <c r="G37" s="10"/>
      <c r="H37" s="9"/>
      <c r="I37" s="11"/>
      <c r="J37" s="10"/>
      <c r="K37" s="7"/>
    </row>
    <row r="38" spans="1:11" x14ac:dyDescent="0.3">
      <c r="A38" s="7">
        <v>36</v>
      </c>
      <c r="B38" s="7" t="s">
        <v>74</v>
      </c>
      <c r="C38" s="7"/>
      <c r="D38" s="7"/>
      <c r="E38" s="8">
        <v>20</v>
      </c>
      <c r="F38" s="9"/>
      <c r="G38" s="10"/>
      <c r="H38" s="9"/>
      <c r="I38" s="11"/>
      <c r="J38" s="10"/>
      <c r="K38" s="7"/>
    </row>
    <row r="39" spans="1:11" x14ac:dyDescent="0.3">
      <c r="A39" s="7">
        <v>37</v>
      </c>
      <c r="B39" s="7" t="s">
        <v>75</v>
      </c>
      <c r="C39" s="7"/>
      <c r="D39" s="7"/>
      <c r="E39" s="8">
        <v>54</v>
      </c>
      <c r="F39" s="9"/>
      <c r="G39" s="10"/>
      <c r="H39" s="9"/>
      <c r="I39" s="11"/>
      <c r="J39" s="10"/>
      <c r="K39" s="7"/>
    </row>
    <row r="40" spans="1:11" x14ac:dyDescent="0.3">
      <c r="A40" s="7">
        <v>38</v>
      </c>
      <c r="B40" s="7" t="s">
        <v>76</v>
      </c>
      <c r="C40" s="7"/>
      <c r="D40" s="7"/>
      <c r="E40" s="8">
        <v>27</v>
      </c>
      <c r="F40" s="9"/>
      <c r="G40" s="10"/>
      <c r="H40" s="9"/>
      <c r="I40" s="11"/>
      <c r="J40" s="10"/>
      <c r="K40" s="7"/>
    </row>
    <row r="41" spans="1:11" x14ac:dyDescent="0.3">
      <c r="A41" s="7">
        <v>39</v>
      </c>
      <c r="B41" s="7" t="s">
        <v>77</v>
      </c>
      <c r="C41" s="7"/>
      <c r="D41" s="7"/>
      <c r="E41" s="8">
        <v>45</v>
      </c>
      <c r="F41" s="9"/>
      <c r="G41" s="10"/>
      <c r="H41" s="9"/>
      <c r="I41" s="11"/>
      <c r="J41" s="10"/>
      <c r="K41" s="7"/>
    </row>
    <row r="42" spans="1:11" x14ac:dyDescent="0.3">
      <c r="A42" s="7">
        <v>40</v>
      </c>
      <c r="B42" s="7" t="s">
        <v>78</v>
      </c>
      <c r="C42" s="7"/>
      <c r="D42" s="7"/>
      <c r="E42" s="8">
        <v>37.5</v>
      </c>
      <c r="F42" s="9"/>
      <c r="G42" s="10"/>
      <c r="H42" s="9"/>
      <c r="I42" s="11"/>
      <c r="J42" s="10"/>
      <c r="K42" s="7"/>
    </row>
    <row r="43" spans="1:11" x14ac:dyDescent="0.3">
      <c r="A43" s="7">
        <v>41</v>
      </c>
      <c r="B43" s="7" t="s">
        <v>79</v>
      </c>
      <c r="C43" s="7"/>
      <c r="D43" s="7"/>
      <c r="E43" s="8">
        <v>57</v>
      </c>
      <c r="F43" s="9"/>
      <c r="G43" s="10"/>
      <c r="H43" s="9"/>
      <c r="I43" s="11"/>
      <c r="J43" s="10"/>
      <c r="K43" s="7"/>
    </row>
    <row r="44" spans="1:11" x14ac:dyDescent="0.3">
      <c r="A44" s="7">
        <v>42</v>
      </c>
      <c r="B44" s="7" t="s">
        <v>80</v>
      </c>
      <c r="C44" s="7"/>
      <c r="D44" s="7"/>
      <c r="E44" s="8">
        <v>39</v>
      </c>
      <c r="F44" s="9"/>
      <c r="G44" s="10"/>
      <c r="H44" s="9"/>
      <c r="I44" s="11"/>
      <c r="J44" s="10"/>
      <c r="K44" s="7"/>
    </row>
    <row r="45" spans="1:11" ht="27.6" x14ac:dyDescent="0.3">
      <c r="A45" s="7">
        <v>43</v>
      </c>
      <c r="B45" s="7" t="s">
        <v>81</v>
      </c>
      <c r="C45" s="7"/>
      <c r="D45" s="7"/>
      <c r="E45" s="8">
        <v>75</v>
      </c>
      <c r="F45" s="9"/>
      <c r="G45" s="10"/>
      <c r="H45" s="9"/>
      <c r="I45" s="11"/>
      <c r="J45" s="10"/>
      <c r="K45" s="7"/>
    </row>
    <row r="46" spans="1:11" ht="27.6" x14ac:dyDescent="0.3">
      <c r="A46" s="7">
        <v>44</v>
      </c>
      <c r="B46" s="7" t="s">
        <v>82</v>
      </c>
      <c r="C46" s="7"/>
      <c r="D46" s="7"/>
      <c r="E46" s="8">
        <v>375</v>
      </c>
      <c r="F46" s="9"/>
      <c r="G46" s="10"/>
      <c r="H46" s="9"/>
      <c r="I46" s="11"/>
      <c r="J46" s="10"/>
      <c r="K46" s="7"/>
    </row>
    <row r="47" spans="1:11" x14ac:dyDescent="0.3">
      <c r="A47" s="7"/>
      <c r="B47" s="7"/>
      <c r="C47" s="7"/>
      <c r="D47" s="7"/>
      <c r="E47" s="8"/>
      <c r="F47" s="9"/>
      <c r="G47" s="5" t="s">
        <v>13</v>
      </c>
      <c r="H47" s="4">
        <f>SUM(H3:H46)</f>
        <v>0</v>
      </c>
      <c r="I47" s="11"/>
      <c r="J47" s="5">
        <f>SUM(J3:J46)</f>
        <v>0</v>
      </c>
      <c r="K47" s="7"/>
    </row>
  </sheetData>
  <mergeCells count="1">
    <mergeCell ref="A1:K1"/>
  </mergeCells>
  <pageMargins left="0.7" right="0.7" top="0.75" bottom="0.75" header="0.3" footer="0.3"/>
  <pageSetup paperSize="9" scale="98"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52488-9F71-4719-88EC-A34418A29E94}">
  <sheetPr>
    <pageSetUpPr fitToPage="1"/>
  </sheetPr>
  <dimension ref="A1:K28"/>
  <sheetViews>
    <sheetView workbookViewId="0">
      <selection activeCell="C34" sqref="C34"/>
    </sheetView>
  </sheetViews>
  <sheetFormatPr defaultRowHeight="14.4" x14ac:dyDescent="0.3"/>
  <cols>
    <col min="1" max="1" width="6.33203125" customWidth="1"/>
    <col min="2" max="2" width="35.88671875" customWidth="1"/>
    <col min="3" max="3" width="10.21875" customWidth="1"/>
  </cols>
  <sheetData>
    <row r="1" spans="1:11" x14ac:dyDescent="0.3">
      <c r="A1" s="12" t="s">
        <v>83</v>
      </c>
      <c r="B1" s="12"/>
      <c r="C1" s="12"/>
      <c r="D1" s="12"/>
      <c r="E1" s="12"/>
      <c r="F1" s="12"/>
      <c r="G1" s="12"/>
      <c r="H1" s="12"/>
      <c r="I1" s="12"/>
      <c r="J1" s="12"/>
      <c r="K1" s="12"/>
    </row>
    <row r="2" spans="1:11" ht="41.4" x14ac:dyDescent="0.3">
      <c r="A2" s="2" t="s">
        <v>1</v>
      </c>
      <c r="B2" s="2" t="s">
        <v>2</v>
      </c>
      <c r="C2" s="2" t="s">
        <v>3</v>
      </c>
      <c r="D2" s="2" t="s">
        <v>4</v>
      </c>
      <c r="E2" s="3" t="s">
        <v>35</v>
      </c>
      <c r="F2" s="4" t="s">
        <v>6</v>
      </c>
      <c r="G2" s="5" t="s">
        <v>7</v>
      </c>
      <c r="H2" s="4" t="s">
        <v>8</v>
      </c>
      <c r="I2" s="6" t="s">
        <v>9</v>
      </c>
      <c r="J2" s="5" t="s">
        <v>10</v>
      </c>
      <c r="K2" s="2" t="s">
        <v>11</v>
      </c>
    </row>
    <row r="3" spans="1:11" ht="27.6" x14ac:dyDescent="0.3">
      <c r="A3" s="7">
        <v>1</v>
      </c>
      <c r="B3" s="7" t="s">
        <v>84</v>
      </c>
      <c r="C3" s="7"/>
      <c r="D3" s="7"/>
      <c r="E3" s="8">
        <v>1350</v>
      </c>
      <c r="F3" s="9"/>
      <c r="G3" s="10"/>
      <c r="H3" s="9"/>
      <c r="I3" s="11"/>
      <c r="J3" s="10"/>
      <c r="K3" s="7"/>
    </row>
    <row r="4" spans="1:11" ht="27.6" x14ac:dyDescent="0.3">
      <c r="A4" s="7">
        <v>2</v>
      </c>
      <c r="B4" s="7" t="s">
        <v>85</v>
      </c>
      <c r="C4" s="7"/>
      <c r="D4" s="7"/>
      <c r="E4" s="8">
        <v>15</v>
      </c>
      <c r="F4" s="9"/>
      <c r="G4" s="10"/>
      <c r="H4" s="9"/>
      <c r="I4" s="11"/>
      <c r="J4" s="10"/>
      <c r="K4" s="7"/>
    </row>
    <row r="5" spans="1:11" x14ac:dyDescent="0.3">
      <c r="A5" s="7">
        <v>3</v>
      </c>
      <c r="B5" s="7" t="s">
        <v>86</v>
      </c>
      <c r="C5" s="7"/>
      <c r="D5" s="7"/>
      <c r="E5" s="8">
        <v>27</v>
      </c>
      <c r="F5" s="9"/>
      <c r="G5" s="10"/>
      <c r="H5" s="9"/>
      <c r="I5" s="11"/>
      <c r="J5" s="10"/>
      <c r="K5" s="7"/>
    </row>
    <row r="6" spans="1:11" x14ac:dyDescent="0.3">
      <c r="A6" s="7">
        <v>4</v>
      </c>
      <c r="B6" s="7" t="s">
        <v>87</v>
      </c>
      <c r="C6" s="7"/>
      <c r="D6" s="7"/>
      <c r="E6" s="8">
        <v>18</v>
      </c>
      <c r="F6" s="9"/>
      <c r="G6" s="10"/>
      <c r="H6" s="9"/>
      <c r="I6" s="11"/>
      <c r="J6" s="10"/>
      <c r="K6" s="7"/>
    </row>
    <row r="7" spans="1:11" ht="27.6" x14ac:dyDescent="0.3">
      <c r="A7" s="7">
        <v>5</v>
      </c>
      <c r="B7" s="7" t="s">
        <v>88</v>
      </c>
      <c r="C7" s="7"/>
      <c r="D7" s="7"/>
      <c r="E7" s="8">
        <v>22.5</v>
      </c>
      <c r="F7" s="9"/>
      <c r="G7" s="10"/>
      <c r="H7" s="9"/>
      <c r="I7" s="11"/>
      <c r="J7" s="10"/>
      <c r="K7" s="7"/>
    </row>
    <row r="8" spans="1:11" ht="27.6" x14ac:dyDescent="0.3">
      <c r="A8" s="7">
        <v>6</v>
      </c>
      <c r="B8" s="7" t="s">
        <v>89</v>
      </c>
      <c r="C8" s="7"/>
      <c r="D8" s="7"/>
      <c r="E8" s="8">
        <v>2</v>
      </c>
      <c r="F8" s="9"/>
      <c r="G8" s="10"/>
      <c r="H8" s="9"/>
      <c r="I8" s="11"/>
      <c r="J8" s="10"/>
      <c r="K8" s="7"/>
    </row>
    <row r="9" spans="1:11" ht="27.6" x14ac:dyDescent="0.3">
      <c r="A9" s="7">
        <v>7</v>
      </c>
      <c r="B9" s="7" t="s">
        <v>90</v>
      </c>
      <c r="C9" s="7"/>
      <c r="D9" s="7"/>
      <c r="E9" s="8">
        <v>2</v>
      </c>
      <c r="F9" s="9"/>
      <c r="G9" s="10"/>
      <c r="H9" s="9"/>
      <c r="I9" s="11"/>
      <c r="J9" s="10"/>
      <c r="K9" s="7"/>
    </row>
    <row r="10" spans="1:11" ht="27.6" x14ac:dyDescent="0.3">
      <c r="A10" s="7">
        <v>8</v>
      </c>
      <c r="B10" s="7" t="s">
        <v>91</v>
      </c>
      <c r="C10" s="7"/>
      <c r="D10" s="7"/>
      <c r="E10" s="8">
        <v>15</v>
      </c>
      <c r="F10" s="9"/>
      <c r="G10" s="10"/>
      <c r="H10" s="9"/>
      <c r="I10" s="11"/>
      <c r="J10" s="10"/>
      <c r="K10" s="7"/>
    </row>
    <row r="11" spans="1:11" ht="27.6" x14ac:dyDescent="0.3">
      <c r="A11" s="7">
        <v>9</v>
      </c>
      <c r="B11" s="7" t="s">
        <v>92</v>
      </c>
      <c r="C11" s="7"/>
      <c r="D11" s="7"/>
      <c r="E11" s="8">
        <v>22.5</v>
      </c>
      <c r="F11" s="9"/>
      <c r="G11" s="10"/>
      <c r="H11" s="9"/>
      <c r="I11" s="11"/>
      <c r="J11" s="10"/>
      <c r="K11" s="7"/>
    </row>
    <row r="12" spans="1:11" ht="27.6" x14ac:dyDescent="0.3">
      <c r="A12" s="7">
        <v>10</v>
      </c>
      <c r="B12" s="7" t="s">
        <v>93</v>
      </c>
      <c r="C12" s="7"/>
      <c r="D12" s="7"/>
      <c r="E12" s="8">
        <v>22.5</v>
      </c>
      <c r="F12" s="9"/>
      <c r="G12" s="10"/>
      <c r="H12" s="9"/>
      <c r="I12" s="11"/>
      <c r="J12" s="10"/>
      <c r="K12" s="7"/>
    </row>
    <row r="13" spans="1:11" ht="27.6" x14ac:dyDescent="0.3">
      <c r="A13" s="7">
        <v>11</v>
      </c>
      <c r="B13" s="7" t="s">
        <v>94</v>
      </c>
      <c r="C13" s="7"/>
      <c r="D13" s="7"/>
      <c r="E13" s="8">
        <v>45</v>
      </c>
      <c r="F13" s="9"/>
      <c r="G13" s="10"/>
      <c r="H13" s="9"/>
      <c r="I13" s="11"/>
      <c r="J13" s="10"/>
      <c r="K13" s="7"/>
    </row>
    <row r="14" spans="1:11" ht="27.6" x14ac:dyDescent="0.3">
      <c r="A14" s="7">
        <v>12</v>
      </c>
      <c r="B14" s="7" t="s">
        <v>95</v>
      </c>
      <c r="C14" s="7"/>
      <c r="D14" s="7"/>
      <c r="E14" s="8">
        <v>37.5</v>
      </c>
      <c r="F14" s="9"/>
      <c r="G14" s="10"/>
      <c r="H14" s="9"/>
      <c r="I14" s="11"/>
      <c r="J14" s="10"/>
      <c r="K14" s="7"/>
    </row>
    <row r="15" spans="1:11" ht="27.6" x14ac:dyDescent="0.3">
      <c r="A15" s="7">
        <v>13</v>
      </c>
      <c r="B15" s="7" t="s">
        <v>96</v>
      </c>
      <c r="C15" s="7"/>
      <c r="D15" s="7"/>
      <c r="E15" s="8">
        <v>18</v>
      </c>
      <c r="F15" s="9"/>
      <c r="G15" s="10"/>
      <c r="H15" s="9"/>
      <c r="I15" s="11"/>
      <c r="J15" s="10"/>
      <c r="K15" s="7"/>
    </row>
    <row r="16" spans="1:11" x14ac:dyDescent="0.3">
      <c r="A16" s="7">
        <v>14</v>
      </c>
      <c r="B16" s="7" t="s">
        <v>97</v>
      </c>
      <c r="C16" s="7"/>
      <c r="D16" s="7"/>
      <c r="E16" s="8">
        <v>52.5</v>
      </c>
      <c r="F16" s="9"/>
      <c r="G16" s="10"/>
      <c r="H16" s="9"/>
      <c r="I16" s="11"/>
      <c r="J16" s="10"/>
      <c r="K16" s="19"/>
    </row>
    <row r="17" spans="1:11" ht="27.6" x14ac:dyDescent="0.3">
      <c r="A17" s="7">
        <v>15</v>
      </c>
      <c r="B17" s="7" t="s">
        <v>98</v>
      </c>
      <c r="C17" s="7"/>
      <c r="D17" s="7"/>
      <c r="E17" s="8">
        <v>9</v>
      </c>
      <c r="F17" s="9"/>
      <c r="G17" s="10"/>
      <c r="H17" s="9"/>
      <c r="I17" s="11"/>
      <c r="J17" s="10"/>
      <c r="K17" s="7"/>
    </row>
    <row r="18" spans="1:11" ht="27.6" x14ac:dyDescent="0.3">
      <c r="A18" s="7">
        <v>16</v>
      </c>
      <c r="B18" s="7" t="s">
        <v>99</v>
      </c>
      <c r="C18" s="7"/>
      <c r="D18" s="7"/>
      <c r="E18" s="8">
        <v>2</v>
      </c>
      <c r="F18" s="9"/>
      <c r="G18" s="10"/>
      <c r="H18" s="9"/>
      <c r="I18" s="11"/>
      <c r="J18" s="10"/>
      <c r="K18" s="7"/>
    </row>
    <row r="19" spans="1:11" ht="27.6" x14ac:dyDescent="0.3">
      <c r="A19" s="7">
        <v>17</v>
      </c>
      <c r="B19" s="7" t="s">
        <v>100</v>
      </c>
      <c r="C19" s="7"/>
      <c r="D19" s="7"/>
      <c r="E19" s="8">
        <v>15</v>
      </c>
      <c r="F19" s="9"/>
      <c r="G19" s="10"/>
      <c r="H19" s="9"/>
      <c r="I19" s="11"/>
      <c r="J19" s="10"/>
      <c r="K19" s="7"/>
    </row>
    <row r="20" spans="1:11" x14ac:dyDescent="0.3">
      <c r="A20" s="7">
        <v>18</v>
      </c>
      <c r="B20" s="7" t="s">
        <v>101</v>
      </c>
      <c r="C20" s="7"/>
      <c r="D20" s="7"/>
      <c r="E20" s="8">
        <v>45</v>
      </c>
      <c r="F20" s="9"/>
      <c r="G20" s="10"/>
      <c r="H20" s="9"/>
      <c r="I20" s="11"/>
      <c r="J20" s="10"/>
      <c r="K20" s="7"/>
    </row>
    <row r="21" spans="1:11" ht="27.6" x14ac:dyDescent="0.3">
      <c r="A21" s="7">
        <v>19</v>
      </c>
      <c r="B21" s="7" t="s">
        <v>102</v>
      </c>
      <c r="C21" s="7"/>
      <c r="D21" s="7"/>
      <c r="E21" s="8">
        <v>7.5</v>
      </c>
      <c r="F21" s="9"/>
      <c r="G21" s="10"/>
      <c r="H21" s="9"/>
      <c r="I21" s="11"/>
      <c r="J21" s="10"/>
      <c r="K21" s="7"/>
    </row>
    <row r="22" spans="1:11" ht="27.6" x14ac:dyDescent="0.3">
      <c r="A22" s="7">
        <v>20</v>
      </c>
      <c r="B22" s="20" t="s">
        <v>103</v>
      </c>
      <c r="C22" s="20"/>
      <c r="D22" s="20"/>
      <c r="E22" s="21">
        <v>900</v>
      </c>
      <c r="F22" s="22"/>
      <c r="G22" s="23"/>
      <c r="H22" s="22"/>
      <c r="I22" s="24"/>
      <c r="J22" s="23"/>
      <c r="K22" s="20"/>
    </row>
    <row r="23" spans="1:11" ht="27.6" x14ac:dyDescent="0.3">
      <c r="A23" s="7">
        <v>21</v>
      </c>
      <c r="B23" s="20" t="s">
        <v>104</v>
      </c>
      <c r="C23" s="20"/>
      <c r="D23" s="20"/>
      <c r="E23" s="21">
        <v>100</v>
      </c>
      <c r="F23" s="22"/>
      <c r="G23" s="23"/>
      <c r="H23" s="22"/>
      <c r="I23" s="24"/>
      <c r="J23" s="23"/>
      <c r="K23" s="20"/>
    </row>
    <row r="24" spans="1:11" ht="41.4" x14ac:dyDescent="0.3">
      <c r="A24" s="7">
        <v>22</v>
      </c>
      <c r="B24" s="7" t="s">
        <v>105</v>
      </c>
      <c r="C24" s="7"/>
      <c r="D24" s="7"/>
      <c r="E24" s="8">
        <v>105</v>
      </c>
      <c r="F24" s="9"/>
      <c r="G24" s="10"/>
      <c r="H24" s="9"/>
      <c r="I24" s="11"/>
      <c r="J24" s="10"/>
      <c r="K24" s="7"/>
    </row>
    <row r="25" spans="1:11" ht="27.6" x14ac:dyDescent="0.3">
      <c r="A25" s="7">
        <v>23</v>
      </c>
      <c r="B25" s="7" t="s">
        <v>106</v>
      </c>
      <c r="C25" s="7"/>
      <c r="D25" s="7"/>
      <c r="E25" s="8">
        <v>22.5</v>
      </c>
      <c r="F25" s="9"/>
      <c r="G25" s="10"/>
      <c r="H25" s="9"/>
      <c r="I25" s="11"/>
      <c r="J25" s="10"/>
      <c r="K25" s="7"/>
    </row>
    <row r="26" spans="1:11" x14ac:dyDescent="0.3">
      <c r="A26" s="7">
        <v>24</v>
      </c>
      <c r="B26" s="7" t="s">
        <v>107</v>
      </c>
      <c r="C26" s="7"/>
      <c r="D26" s="7"/>
      <c r="E26" s="8">
        <v>6</v>
      </c>
      <c r="F26" s="9"/>
      <c r="G26" s="10"/>
      <c r="H26" s="9"/>
      <c r="I26" s="11"/>
      <c r="J26" s="10"/>
      <c r="K26" s="7"/>
    </row>
    <row r="27" spans="1:11" x14ac:dyDescent="0.3">
      <c r="A27" s="7">
        <v>25</v>
      </c>
      <c r="B27" s="7" t="s">
        <v>108</v>
      </c>
      <c r="C27" s="7"/>
      <c r="D27" s="7"/>
      <c r="E27" s="8">
        <v>4.5</v>
      </c>
      <c r="F27" s="9"/>
      <c r="G27" s="10"/>
      <c r="H27" s="9"/>
      <c r="I27" s="11"/>
      <c r="J27" s="10"/>
      <c r="K27" s="7"/>
    </row>
    <row r="28" spans="1:11" x14ac:dyDescent="0.3">
      <c r="A28" s="16"/>
      <c r="B28" s="16"/>
      <c r="C28" s="16"/>
      <c r="D28" s="16"/>
      <c r="E28" s="16"/>
      <c r="F28" s="16"/>
      <c r="G28" s="16" t="s">
        <v>13</v>
      </c>
      <c r="H28" s="17">
        <f>SUM(H3:H27)</f>
        <v>0</v>
      </c>
      <c r="I28" s="16"/>
      <c r="J28" s="18">
        <f>SUM(J3:J27)</f>
        <v>0</v>
      </c>
      <c r="K28" s="16"/>
    </row>
  </sheetData>
  <mergeCells count="1">
    <mergeCell ref="A1:K1"/>
  </mergeCells>
  <pageMargins left="0.7" right="0.7" top="0.75" bottom="0.75" header="0.3" footer="0.3"/>
  <pageSetup paperSize="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35</vt:i4>
      </vt:variant>
    </vt:vector>
  </HeadingPairs>
  <TitlesOfParts>
    <vt:vector size="35" baseType="lpstr">
      <vt:lpstr>część 1 </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31</vt:lpstr>
      <vt:lpstr>część 32</vt:lpstr>
      <vt:lpstr>część 33</vt:lpstr>
      <vt:lpstr>część 34</vt:lpstr>
      <vt:lpstr>część 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GABRYSIA</dc:creator>
  <cp:lastModifiedBy>GABRYSIA</cp:lastModifiedBy>
  <dcterms:created xsi:type="dcterms:W3CDTF">2015-06-05T18:19:34Z</dcterms:created>
  <dcterms:modified xsi:type="dcterms:W3CDTF">2023-08-19T18:46:31Z</dcterms:modified>
</cp:coreProperties>
</file>