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artek Ł\BAZA\WNIOSKI TZP\WNIOSKI GMINA\!!!2024\Pogotowie Sanitarne 2024\"/>
    </mc:Choice>
  </mc:AlternateContent>
  <xr:revisionPtr revIDLastSave="0" documentId="8_{B95A7C69-C775-4938-9F09-90219823CE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MINA MIESZKALNE I NIEMIESZK.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3" l="1"/>
  <c r="D31" i="3"/>
  <c r="D17" i="3"/>
  <c r="C35" i="3" s="1"/>
  <c r="G35" i="3" l="1"/>
</calcChain>
</file>

<file path=xl/sharedStrings.xml><?xml version="1.0" encoding="utf-8"?>
<sst xmlns="http://schemas.openxmlformats.org/spreadsheetml/2006/main" count="40" uniqueCount="20">
  <si>
    <t>Lp.</t>
  </si>
  <si>
    <t>Powierzchnia w m2</t>
  </si>
  <si>
    <t>Stawka za m2</t>
  </si>
  <si>
    <t>RAZEM</t>
  </si>
  <si>
    <t>Ulica</t>
  </si>
  <si>
    <t>Nr budynku</t>
  </si>
  <si>
    <t xml:space="preserve">Kazimierza Wielkiego </t>
  </si>
  <si>
    <t xml:space="preserve">Kos. Gdyńskich </t>
  </si>
  <si>
    <t xml:space="preserve">Borowskiego </t>
  </si>
  <si>
    <t>Borowskiego</t>
  </si>
  <si>
    <t xml:space="preserve">Mieszka I </t>
  </si>
  <si>
    <t xml:space="preserve">Wyszyńskiego </t>
  </si>
  <si>
    <t>59A</t>
  </si>
  <si>
    <t>3 OF</t>
  </si>
  <si>
    <t xml:space="preserve">Bohaterów Westerplatte </t>
  </si>
  <si>
    <t>GMINA MIESZKALNE</t>
  </si>
  <si>
    <t>GMINA NIEMIESZKLANE</t>
  </si>
  <si>
    <t>POWIERZCHNIA ŁĄCZNIE W M2</t>
  </si>
  <si>
    <t>ZAŁĄCZNIK 3 - WYKAZ BUDYNKÓW MIESZKALNYCH 100% GMINY ADMINISTROWANYCH PRZEZ  ADM -1  stan na rok: 2024r.</t>
  </si>
  <si>
    <t>ZAŁĄCZNIK 3A - WYKAZ BUDYNKÓW NIEMIESZKALNYCH 100% GMINY ADMINISTROWANYCH PRZEZ  ADM -1  stan na rok: 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</si>
</sst>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8"/>
      <color theme="1"/>
      <name val="Czcionka tekstu podstawowego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4" fillId="0" borderId="0" xfId="0" applyNumberFormat="1" applyFont="1"/>
    <xf numFmtId="164" fontId="0" fillId="0" borderId="0" xfId="0" applyNumberFormat="1"/>
    <xf numFmtId="9" fontId="0" fillId="0" borderId="0" xfId="1" applyFont="1"/>
    <xf numFmtId="164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8"/>
  <sheetViews>
    <sheetView tabSelected="1" workbookViewId="0">
      <selection activeCell="G20" sqref="G20"/>
    </sheetView>
  </sheetViews>
  <sheetFormatPr defaultRowHeight="14.25"/>
  <cols>
    <col min="1" max="1" width="2.75" customWidth="1"/>
    <col min="2" max="2" width="18.875" customWidth="1"/>
    <col min="3" max="3" width="8.75" bestFit="1" customWidth="1"/>
    <col min="4" max="4" width="14.375" style="4" bestFit="1" customWidth="1"/>
    <col min="5" max="5" width="10.875" customWidth="1"/>
    <col min="7" max="7" width="12.625" customWidth="1"/>
    <col min="9" max="9" width="12" customWidth="1"/>
    <col min="10" max="10" width="15.625" customWidth="1"/>
    <col min="13" max="13" width="11.75" bestFit="1" customWidth="1"/>
    <col min="15" max="15" width="10.75" bestFit="1" customWidth="1"/>
    <col min="16" max="16" width="11.75" bestFit="1" customWidth="1"/>
  </cols>
  <sheetData>
    <row r="1" spans="1:10" ht="28.5" customHeight="1">
      <c r="A1" s="25" t="s">
        <v>18</v>
      </c>
      <c r="B1" s="25"/>
      <c r="C1" s="25"/>
      <c r="D1" s="25"/>
      <c r="E1" s="25"/>
    </row>
    <row r="2" spans="1:10">
      <c r="A2" s="6" t="s">
        <v>0</v>
      </c>
      <c r="B2" s="7" t="s">
        <v>4</v>
      </c>
      <c r="C2" s="7" t="s">
        <v>5</v>
      </c>
      <c r="D2" s="3" t="s">
        <v>1</v>
      </c>
      <c r="E2" s="3" t="s">
        <v>2</v>
      </c>
    </row>
    <row r="3" spans="1:10">
      <c r="A3" s="1">
        <v>1</v>
      </c>
      <c r="B3" s="12" t="s">
        <v>6</v>
      </c>
      <c r="C3" s="11">
        <v>46</v>
      </c>
      <c r="D3" s="14">
        <v>91.04</v>
      </c>
      <c r="E3" s="26"/>
    </row>
    <row r="4" spans="1:10">
      <c r="A4" s="1">
        <v>2</v>
      </c>
      <c r="B4" s="12" t="s">
        <v>7</v>
      </c>
      <c r="C4" s="11">
        <v>26</v>
      </c>
      <c r="D4" s="14">
        <v>266.74</v>
      </c>
      <c r="E4" s="26"/>
    </row>
    <row r="5" spans="1:10">
      <c r="A5" s="1">
        <v>3</v>
      </c>
      <c r="B5" s="12" t="s">
        <v>7</v>
      </c>
      <c r="C5" s="11">
        <v>65</v>
      </c>
      <c r="D5" s="14">
        <v>363.7</v>
      </c>
      <c r="E5" s="26"/>
    </row>
    <row r="6" spans="1:10">
      <c r="A6" s="1">
        <v>4</v>
      </c>
      <c r="B6" s="12" t="s">
        <v>7</v>
      </c>
      <c r="C6" s="11">
        <v>69</v>
      </c>
      <c r="D6" s="14">
        <v>314.5</v>
      </c>
      <c r="E6" s="26"/>
    </row>
    <row r="7" spans="1:10">
      <c r="A7" s="1">
        <v>5</v>
      </c>
      <c r="B7" s="12" t="s">
        <v>8</v>
      </c>
      <c r="C7" s="11">
        <v>6</v>
      </c>
      <c r="D7" s="14">
        <v>196.21</v>
      </c>
      <c r="E7" s="26"/>
    </row>
    <row r="8" spans="1:10">
      <c r="A8" s="1">
        <v>6</v>
      </c>
      <c r="B8" s="12" t="s">
        <v>9</v>
      </c>
      <c r="C8" s="11">
        <v>30</v>
      </c>
      <c r="D8" s="14">
        <v>294.89999999999998</v>
      </c>
      <c r="E8" s="26"/>
    </row>
    <row r="9" spans="1:10">
      <c r="A9" s="1">
        <v>7</v>
      </c>
      <c r="B9" s="12" t="s">
        <v>10</v>
      </c>
      <c r="C9" s="11">
        <v>24</v>
      </c>
      <c r="D9" s="14">
        <v>164.92</v>
      </c>
      <c r="E9" s="26"/>
      <c r="G9" s="18"/>
      <c r="H9" s="19"/>
      <c r="I9" s="18"/>
      <c r="J9" s="18"/>
    </row>
    <row r="10" spans="1:10">
      <c r="A10" s="1">
        <v>8</v>
      </c>
      <c r="B10" s="12" t="s">
        <v>10</v>
      </c>
      <c r="C10" s="11">
        <v>62</v>
      </c>
      <c r="D10" s="14">
        <v>133.63</v>
      </c>
      <c r="E10" s="26"/>
      <c r="G10" s="18"/>
      <c r="H10" s="19"/>
      <c r="I10" s="18"/>
      <c r="J10" s="18"/>
    </row>
    <row r="11" spans="1:10">
      <c r="A11" s="1">
        <v>9</v>
      </c>
      <c r="B11" s="12" t="s">
        <v>11</v>
      </c>
      <c r="C11" s="11">
        <v>4</v>
      </c>
      <c r="D11" s="14">
        <v>431.48</v>
      </c>
      <c r="E11" s="26"/>
      <c r="G11" s="18"/>
      <c r="H11" s="19"/>
      <c r="I11" s="18"/>
      <c r="J11" s="18"/>
    </row>
    <row r="12" spans="1:10">
      <c r="A12" s="1">
        <v>10</v>
      </c>
      <c r="B12" s="12" t="s">
        <v>11</v>
      </c>
      <c r="C12" s="11">
        <v>6</v>
      </c>
      <c r="D12" s="14">
        <v>440.65</v>
      </c>
      <c r="E12" s="26"/>
      <c r="G12" s="18"/>
      <c r="H12" s="19"/>
      <c r="I12" s="18"/>
      <c r="J12" s="18"/>
    </row>
    <row r="13" spans="1:10">
      <c r="A13" s="1">
        <v>11</v>
      </c>
      <c r="B13" s="12" t="s">
        <v>11</v>
      </c>
      <c r="C13" s="11">
        <v>16</v>
      </c>
      <c r="D13" s="14">
        <v>445.7</v>
      </c>
      <c r="E13" s="26"/>
      <c r="G13" s="18"/>
      <c r="H13" s="19"/>
      <c r="I13" s="18"/>
      <c r="J13" s="18"/>
    </row>
    <row r="14" spans="1:10">
      <c r="A14" s="1">
        <v>12</v>
      </c>
      <c r="B14" s="12" t="s">
        <v>11</v>
      </c>
      <c r="C14" s="11">
        <v>29</v>
      </c>
      <c r="D14" s="14">
        <v>205.8</v>
      </c>
      <c r="E14" s="26"/>
      <c r="G14" s="18"/>
      <c r="H14" s="19"/>
      <c r="I14" s="18"/>
      <c r="J14" s="18"/>
    </row>
    <row r="15" spans="1:10">
      <c r="A15" s="1">
        <v>13</v>
      </c>
      <c r="B15" s="12" t="s">
        <v>11</v>
      </c>
      <c r="C15" s="11">
        <v>103</v>
      </c>
      <c r="D15" s="14">
        <v>212.29</v>
      </c>
      <c r="E15" s="26"/>
    </row>
    <row r="16" spans="1:10">
      <c r="A16" s="1">
        <v>14</v>
      </c>
      <c r="B16" s="13" t="s">
        <v>11</v>
      </c>
      <c r="C16" s="11">
        <v>105</v>
      </c>
      <c r="D16" s="14">
        <v>209.94</v>
      </c>
      <c r="E16" s="26"/>
    </row>
    <row r="17" spans="1:19">
      <c r="C17" s="15" t="s">
        <v>3</v>
      </c>
      <c r="D17" s="10">
        <f>SUM(D3:D16)</f>
        <v>3771.5000000000005</v>
      </c>
    </row>
    <row r="20" spans="1:19">
      <c r="Q20" s="18"/>
      <c r="R20" s="18"/>
      <c r="S20" s="18"/>
    </row>
    <row r="21" spans="1:19">
      <c r="Q21" s="18"/>
      <c r="R21" s="18"/>
      <c r="S21" s="18"/>
    </row>
    <row r="22" spans="1:19">
      <c r="A22" s="27" t="s">
        <v>19</v>
      </c>
      <c r="B22" s="27"/>
      <c r="C22" s="27"/>
      <c r="D22" s="27"/>
      <c r="E22" s="27"/>
      <c r="Q22" s="18"/>
      <c r="R22" s="18"/>
      <c r="S22" s="18"/>
    </row>
    <row r="23" spans="1:19">
      <c r="A23" s="27"/>
      <c r="B23" s="27"/>
      <c r="C23" s="27"/>
      <c r="D23" s="27"/>
      <c r="E23" s="27"/>
      <c r="Q23" s="18"/>
      <c r="R23" s="18"/>
      <c r="S23" s="18"/>
    </row>
    <row r="24" spans="1:19">
      <c r="A24" s="6" t="s">
        <v>0</v>
      </c>
      <c r="B24" s="7" t="s">
        <v>4</v>
      </c>
      <c r="C24" s="7" t="s">
        <v>5</v>
      </c>
      <c r="D24" s="3" t="s">
        <v>1</v>
      </c>
      <c r="E24" s="3" t="s">
        <v>2</v>
      </c>
      <c r="Q24" s="18"/>
      <c r="R24" s="18"/>
      <c r="S24" s="18"/>
    </row>
    <row r="25" spans="1:19">
      <c r="A25" s="1">
        <v>1</v>
      </c>
      <c r="B25" s="13" t="s">
        <v>11</v>
      </c>
      <c r="C25" s="2" t="s">
        <v>13</v>
      </c>
      <c r="D25" s="5">
        <v>271.93</v>
      </c>
      <c r="E25" s="26"/>
      <c r="M25" s="18"/>
      <c r="N25" s="19"/>
      <c r="O25" s="18"/>
      <c r="P25" s="18"/>
      <c r="Q25" s="18"/>
      <c r="R25" s="18"/>
      <c r="S25" s="18"/>
    </row>
    <row r="26" spans="1:19">
      <c r="A26" s="1">
        <v>2</v>
      </c>
      <c r="B26" s="13" t="s">
        <v>10</v>
      </c>
      <c r="C26" s="2">
        <v>42</v>
      </c>
      <c r="D26" s="5">
        <v>729.95</v>
      </c>
      <c r="E26" s="26"/>
      <c r="M26" s="18"/>
      <c r="N26" s="19"/>
      <c r="O26" s="18"/>
      <c r="P26" s="18"/>
      <c r="Q26" s="18"/>
      <c r="R26" s="18"/>
      <c r="S26" s="18"/>
    </row>
    <row r="27" spans="1:19">
      <c r="A27" s="1">
        <v>3</v>
      </c>
      <c r="B27" s="13" t="s">
        <v>14</v>
      </c>
      <c r="C27" s="2">
        <v>10</v>
      </c>
      <c r="D27" s="5">
        <v>2540.14</v>
      </c>
      <c r="E27" s="26"/>
      <c r="M27" s="18"/>
      <c r="N27" s="19"/>
      <c r="O27" s="18"/>
      <c r="P27" s="18"/>
      <c r="Q27" s="18"/>
      <c r="R27" s="18"/>
      <c r="S27" s="18"/>
    </row>
    <row r="28" spans="1:19">
      <c r="A28" s="1">
        <v>4</v>
      </c>
      <c r="B28" s="13" t="s">
        <v>11</v>
      </c>
      <c r="C28" s="2">
        <v>38</v>
      </c>
      <c r="D28" s="5">
        <v>781.46</v>
      </c>
      <c r="E28" s="26"/>
      <c r="M28" s="18"/>
      <c r="N28" s="19"/>
      <c r="O28" s="18"/>
      <c r="P28" s="18"/>
      <c r="Q28" s="18"/>
      <c r="R28" s="18"/>
      <c r="S28" s="18"/>
    </row>
    <row r="29" spans="1:19">
      <c r="A29" s="1">
        <v>5</v>
      </c>
      <c r="B29" s="13" t="s">
        <v>6</v>
      </c>
      <c r="C29" s="2" t="s">
        <v>12</v>
      </c>
      <c r="D29" s="5">
        <v>30</v>
      </c>
      <c r="E29" s="26"/>
      <c r="M29" s="18"/>
      <c r="N29" s="19"/>
      <c r="O29" s="18"/>
      <c r="P29" s="18"/>
      <c r="Q29" s="18"/>
      <c r="R29" s="18"/>
      <c r="S29" s="18"/>
    </row>
    <row r="30" spans="1:19">
      <c r="A30" s="1">
        <v>6</v>
      </c>
      <c r="B30" s="13" t="s">
        <v>8</v>
      </c>
      <c r="C30" s="2">
        <v>31</v>
      </c>
      <c r="D30" s="5">
        <v>736.5</v>
      </c>
      <c r="E30" s="26"/>
      <c r="M30" s="18"/>
      <c r="N30" s="19"/>
      <c r="O30" s="18"/>
      <c r="P30" s="18"/>
      <c r="Q30" s="18"/>
      <c r="R30" s="18"/>
      <c r="S30" s="18"/>
    </row>
    <row r="31" spans="1:19">
      <c r="A31" s="8"/>
      <c r="B31" s="9"/>
      <c r="C31" s="16" t="s">
        <v>3</v>
      </c>
      <c r="D31" s="10">
        <f>SUM(D25:D30)</f>
        <v>5089.9799999999996</v>
      </c>
    </row>
    <row r="32" spans="1:19">
      <c r="A32" s="8"/>
      <c r="B32" s="9"/>
      <c r="C32" s="9"/>
    </row>
    <row r="33" spans="1:7">
      <c r="A33" s="8"/>
      <c r="C33" s="9"/>
    </row>
    <row r="34" spans="1:7">
      <c r="A34" s="8"/>
      <c r="B34" s="9"/>
      <c r="C34" s="28" t="s">
        <v>15</v>
      </c>
      <c r="D34" s="28"/>
      <c r="E34" s="29" t="s">
        <v>16</v>
      </c>
      <c r="F34" s="29"/>
      <c r="G34" s="10" t="s">
        <v>3</v>
      </c>
    </row>
    <row r="35" spans="1:7">
      <c r="A35" s="23" t="s">
        <v>17</v>
      </c>
      <c r="B35" s="24"/>
      <c r="C35" s="21">
        <f>D17</f>
        <v>3771.5000000000005</v>
      </c>
      <c r="D35" s="21"/>
      <c r="E35" s="22">
        <f>D31</f>
        <v>5089.9799999999996</v>
      </c>
      <c r="F35" s="22"/>
      <c r="G35" s="11">
        <f>C35+E35</f>
        <v>8861.48</v>
      </c>
    </row>
    <row r="36" spans="1:7">
      <c r="A36" s="8"/>
      <c r="B36" s="9"/>
      <c r="C36" s="9"/>
    </row>
    <row r="37" spans="1:7">
      <c r="A37" s="8"/>
      <c r="B37" s="9"/>
      <c r="C37" s="9"/>
    </row>
    <row r="38" spans="1:7">
      <c r="A38" s="8"/>
      <c r="B38" s="9"/>
      <c r="C38" s="9"/>
      <c r="D38" s="17"/>
    </row>
    <row r="39" spans="1:7">
      <c r="A39" s="8"/>
      <c r="B39" s="9"/>
      <c r="C39" s="9"/>
      <c r="D39" s="17"/>
      <c r="E39" s="18"/>
    </row>
    <row r="40" spans="1:7">
      <c r="A40" s="8"/>
      <c r="B40" s="9"/>
      <c r="C40" s="20"/>
      <c r="D40" s="17"/>
      <c r="E40" s="18"/>
    </row>
    <row r="41" spans="1:7">
      <c r="A41" s="8"/>
      <c r="B41" s="9"/>
      <c r="C41" s="20"/>
      <c r="D41" s="17"/>
    </row>
    <row r="42" spans="1:7">
      <c r="A42" s="8"/>
      <c r="B42" s="9"/>
      <c r="C42" s="20"/>
    </row>
    <row r="43" spans="1:7">
      <c r="A43" s="8"/>
      <c r="B43" s="9"/>
      <c r="C43" s="9"/>
    </row>
    <row r="44" spans="1:7">
      <c r="A44" s="8"/>
      <c r="B44" s="9"/>
      <c r="C44" s="9"/>
    </row>
    <row r="45" spans="1:7">
      <c r="A45" s="8"/>
      <c r="B45" s="9"/>
      <c r="C45" s="9"/>
    </row>
    <row r="46" spans="1:7">
      <c r="A46" s="8"/>
      <c r="B46" s="9"/>
      <c r="C46" s="9"/>
    </row>
    <row r="47" spans="1:7">
      <c r="A47" s="8"/>
      <c r="B47" s="9"/>
      <c r="C47" s="9"/>
    </row>
    <row r="48" spans="1:7">
      <c r="A48" s="8"/>
      <c r="B48" s="9"/>
      <c r="C48" s="9"/>
    </row>
    <row r="49" spans="1:3">
      <c r="A49" s="8"/>
      <c r="B49" s="9"/>
      <c r="C49" s="9"/>
    </row>
    <row r="50" spans="1:3">
      <c r="A50" s="8"/>
      <c r="B50" s="9"/>
      <c r="C50" s="9"/>
    </row>
    <row r="51" spans="1:3">
      <c r="A51" s="8"/>
      <c r="B51" s="9"/>
      <c r="C51" s="9"/>
    </row>
    <row r="52" spans="1:3">
      <c r="A52" s="8"/>
      <c r="B52" s="9"/>
      <c r="C52" s="9"/>
    </row>
    <row r="53" spans="1:3">
      <c r="A53" s="8"/>
      <c r="B53" s="9"/>
      <c r="C53" s="9"/>
    </row>
    <row r="54" spans="1:3">
      <c r="A54" s="8"/>
      <c r="B54" s="9"/>
      <c r="C54" s="9"/>
    </row>
    <row r="55" spans="1:3">
      <c r="A55" s="8"/>
      <c r="B55" s="9"/>
      <c r="C55" s="9"/>
    </row>
    <row r="56" spans="1:3">
      <c r="A56" s="8"/>
      <c r="B56" s="9"/>
      <c r="C56" s="9"/>
    </row>
    <row r="57" spans="1:3">
      <c r="A57" s="8"/>
      <c r="B57" s="9"/>
      <c r="C57" s="9"/>
    </row>
    <row r="58" spans="1:3">
      <c r="A58" s="8"/>
      <c r="B58" s="9"/>
      <c r="C58" s="9"/>
    </row>
  </sheetData>
  <mergeCells count="9">
    <mergeCell ref="C35:D35"/>
    <mergeCell ref="E35:F35"/>
    <mergeCell ref="A35:B35"/>
    <mergeCell ref="A1:E1"/>
    <mergeCell ref="E3:E16"/>
    <mergeCell ref="A22:E23"/>
    <mergeCell ref="E25:E30"/>
    <mergeCell ref="C34:D34"/>
    <mergeCell ref="E34:F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GMINA MIESZKALNE I NIEMIESZK.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Bartłomiej Łusiarczyk</cp:lastModifiedBy>
  <cp:lastPrinted>2024-04-19T05:41:24Z</cp:lastPrinted>
  <dcterms:created xsi:type="dcterms:W3CDTF">2018-08-01T06:50:27Z</dcterms:created>
  <dcterms:modified xsi:type="dcterms:W3CDTF">2024-04-19T05:42:22Z</dcterms:modified>
</cp:coreProperties>
</file>