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lodystach3520\Desktop\Aga\2024\51z2024 kontenery kabiny-UE Aga\51z2024 kontenery 2024 na stronę\"/>
    </mc:Choice>
  </mc:AlternateContent>
  <xr:revisionPtr revIDLastSave="0" documentId="13_ncr:1_{F57BED76-2AA7-49A5-88DD-4FAB3FC9CDF2}" xr6:coauthVersionLast="36" xr6:coauthVersionMax="36" xr10:uidLastSave="{00000000-0000-0000-0000-000000000000}"/>
  <bookViews>
    <workbookView xWindow="120" yWindow="72" windowWidth="24912" windowHeight="11820" xr2:uid="{00000000-000D-0000-FFFF-FFFF00000000}"/>
  </bookViews>
  <sheets>
    <sheet name="Zadanie 1" sheetId="1" r:id="rId1"/>
  </sheets>
  <definedNames>
    <definedName name="_xlnm.Print_Area" localSheetId="0">'Zadanie 1'!$A$1:$M$10</definedName>
  </definedNames>
  <calcPr calcId="191029"/>
</workbook>
</file>

<file path=xl/calcChain.xml><?xml version="1.0" encoding="utf-8"?>
<calcChain xmlns="http://schemas.openxmlformats.org/spreadsheetml/2006/main">
  <c r="H4" i="1" l="1"/>
  <c r="H9" i="1" l="1"/>
  <c r="J4" i="1"/>
  <c r="K4" i="1" s="1"/>
  <c r="H5" i="1"/>
  <c r="H6" i="1"/>
  <c r="H7" i="1"/>
  <c r="H8" i="1"/>
  <c r="J5" i="1" l="1"/>
  <c r="K5" i="1" s="1"/>
  <c r="J7" i="1" l="1"/>
  <c r="K7" i="1" l="1"/>
  <c r="J6" i="1"/>
  <c r="J8" i="1"/>
  <c r="K8" i="1" s="1"/>
  <c r="J9" i="1" l="1"/>
  <c r="K6" i="1"/>
  <c r="K9" i="1" s="1"/>
</calcChain>
</file>

<file path=xl/sharedStrings.xml><?xml version="1.0" encoding="utf-8"?>
<sst xmlns="http://schemas.openxmlformats.org/spreadsheetml/2006/main" count="25" uniqueCount="22">
  <si>
    <t xml:space="preserve">Demontaż i transport zwrotny </t>
  </si>
  <si>
    <t xml:space="preserve">Razem netto </t>
  </si>
  <si>
    <t xml:space="preserve">Razem Brutto </t>
  </si>
  <si>
    <t xml:space="preserve">Suma: </t>
  </si>
  <si>
    <t>Dostawa wraz z montażem i podłączeniem do mediów (e. elektryczna + ścieki +woda)</t>
  </si>
  <si>
    <t xml:space="preserve">netto </t>
  </si>
  <si>
    <t xml:space="preserve">brutto </t>
  </si>
  <si>
    <t>Ilość</t>
  </si>
  <si>
    <t xml:space="preserve">Jednostka miary </t>
  </si>
  <si>
    <t>szt.</t>
  </si>
  <si>
    <t>Stawka VAT w %</t>
  </si>
  <si>
    <t>X</t>
  </si>
  <si>
    <t>Wartość VAT w okresie wynajmu</t>
  </si>
  <si>
    <t xml:space="preserve">szt. </t>
  </si>
  <si>
    <t>Sprzątanie kontenerów ( 1 raz dziennie, w tym sprzątanie końcowe po wynajmie )</t>
  </si>
  <si>
    <t xml:space="preserve">Zabezpieczenie kontenerów (rur do mediów)  przed niskimi temperaturami </t>
  </si>
  <si>
    <t xml:space="preserve">Wynajem kontenerów zgodnie ze specyfikacją opisu przedmiotu zamówienia </t>
  </si>
  <si>
    <t>Cena netto w zł za 1 miesiąc /usługę jednorazową /usługę sprzątania 1 kont.</t>
  </si>
  <si>
    <t>Ilość miesięcy/usługa jednorazowa/ ilośc dni (sprzątanie)</t>
  </si>
  <si>
    <t>Proszę o wypełnienie pól zaznaczonych kolorem zielonym</t>
  </si>
  <si>
    <t xml:space="preserve">Zadanie nr 1;  Formularz cenowy usługi wynajmu kontenerów sanitarnych okresie 01.01.2025 - 31.12.2026 w kompleksie wojskowym przy ul. Bukowskiej 34 w Poznaniu </t>
  </si>
  <si>
    <t>kwalifikowany podpis elektroniczny 
	osoby/osób upoważnionej/upoważnionych
	   do reprezentowania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</si>
</sst>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9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textRotation="90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textRotation="90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6" fillId="0" borderId="0" xfId="0" applyFont="1" applyFill="1" applyBorder="1"/>
    <xf numFmtId="0" fontId="6" fillId="0" borderId="0" xfId="0" applyFont="1"/>
    <xf numFmtId="0" fontId="5" fillId="0" borderId="0" xfId="0" applyFont="1"/>
    <xf numFmtId="2" fontId="5" fillId="0" borderId="0" xfId="0" applyNumberFormat="1" applyFont="1"/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8" fillId="0" borderId="0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8"/>
  <sheetViews>
    <sheetView tabSelected="1" topLeftCell="A7" zoomScaleNormal="100" zoomScaleSheetLayoutView="100" workbookViewId="0">
      <selection activeCell="F15" sqref="F15"/>
    </sheetView>
  </sheetViews>
  <sheetFormatPr defaultRowHeight="13.2" x14ac:dyDescent="0.25"/>
  <cols>
    <col min="1" max="1" width="4" customWidth="1"/>
    <col min="2" max="2" width="17.5546875" customWidth="1"/>
    <col min="3" max="3" width="24.33203125" customWidth="1"/>
    <col min="4" max="4" width="9.44140625" customWidth="1"/>
    <col min="5" max="5" width="8.44140625" customWidth="1"/>
    <col min="6" max="6" width="15" customWidth="1"/>
    <col min="7" max="7" width="13.109375" customWidth="1"/>
    <col min="8" max="8" width="14.6640625" customWidth="1"/>
    <col min="9" max="10" width="13.33203125" customWidth="1"/>
    <col min="11" max="11" width="15.5546875" customWidth="1"/>
    <col min="12" max="12" width="8.6640625" customWidth="1"/>
    <col min="13" max="13" width="10.88671875" customWidth="1"/>
    <col min="14" max="14" width="10.109375" bestFit="1" customWidth="1"/>
    <col min="15" max="15" width="11.88671875" customWidth="1"/>
    <col min="17" max="20" width="9.5546875" bestFit="1" customWidth="1"/>
  </cols>
  <sheetData>
    <row r="1" spans="1:21" ht="71.25" customHeight="1" thickBot="1" x14ac:dyDescent="0.3">
      <c r="A1" s="24" t="s">
        <v>20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6"/>
    </row>
    <row r="2" spans="1:21" ht="33" customHeight="1" x14ac:dyDescent="0.25">
      <c r="A2" s="4"/>
      <c r="B2" s="4"/>
      <c r="C2" s="7"/>
      <c r="D2" s="7"/>
      <c r="E2" s="5"/>
      <c r="F2" s="5"/>
      <c r="G2" s="5"/>
      <c r="H2" s="5"/>
      <c r="I2" s="5"/>
      <c r="J2" s="5"/>
      <c r="K2" s="6"/>
      <c r="L2" s="6"/>
      <c r="M2" s="2"/>
      <c r="N2" s="2"/>
    </row>
    <row r="3" spans="1:21" ht="105.75" customHeight="1" x14ac:dyDescent="0.25">
      <c r="A3" s="4"/>
      <c r="B3" s="4"/>
      <c r="C3" s="7"/>
      <c r="D3" s="1" t="s">
        <v>8</v>
      </c>
      <c r="E3" s="1" t="s">
        <v>7</v>
      </c>
      <c r="F3" s="1" t="s">
        <v>18</v>
      </c>
      <c r="G3" s="1" t="s">
        <v>17</v>
      </c>
      <c r="H3" s="17" t="s">
        <v>1</v>
      </c>
      <c r="I3" s="17" t="s">
        <v>10</v>
      </c>
      <c r="J3" s="17" t="s">
        <v>12</v>
      </c>
      <c r="K3" s="17" t="s">
        <v>2</v>
      </c>
      <c r="L3" s="5"/>
      <c r="M3" s="2"/>
      <c r="N3" s="2"/>
      <c r="Q3" s="15"/>
      <c r="R3" s="15"/>
      <c r="S3" s="15" t="s">
        <v>5</v>
      </c>
      <c r="T3" s="15" t="s">
        <v>6</v>
      </c>
      <c r="U3" s="15"/>
    </row>
    <row r="4" spans="1:21" ht="42" customHeight="1" x14ac:dyDescent="0.25">
      <c r="A4" s="4"/>
      <c r="B4" s="27" t="s">
        <v>16</v>
      </c>
      <c r="C4" s="27"/>
      <c r="D4" s="1" t="s">
        <v>9</v>
      </c>
      <c r="E4" s="1">
        <v>11</v>
      </c>
      <c r="F4" s="1">
        <v>24</v>
      </c>
      <c r="G4" s="20"/>
      <c r="H4" s="10">
        <f>E4*F4*G4</f>
        <v>0</v>
      </c>
      <c r="I4" s="22">
        <v>23</v>
      </c>
      <c r="J4" s="10">
        <f>H4*0.23</f>
        <v>0</v>
      </c>
      <c r="K4" s="10">
        <f>H4+J4</f>
        <v>0</v>
      </c>
      <c r="L4" s="5"/>
      <c r="M4" s="13"/>
      <c r="N4" s="13"/>
      <c r="O4" s="14"/>
      <c r="Q4" s="15"/>
      <c r="R4" s="15"/>
      <c r="S4" s="16"/>
      <c r="T4" s="16"/>
      <c r="U4" s="15"/>
    </row>
    <row r="5" spans="1:21" ht="40.5" customHeight="1" x14ac:dyDescent="0.25">
      <c r="A5" s="4"/>
      <c r="B5" s="27" t="s">
        <v>4</v>
      </c>
      <c r="C5" s="27"/>
      <c r="D5" s="1" t="s">
        <v>9</v>
      </c>
      <c r="E5" s="1">
        <v>11</v>
      </c>
      <c r="F5" s="1">
        <v>1</v>
      </c>
      <c r="G5" s="20"/>
      <c r="H5" s="10">
        <f t="shared" ref="H5:H8" si="0">E5*F5*G5</f>
        <v>0</v>
      </c>
      <c r="I5" s="22">
        <v>23</v>
      </c>
      <c r="J5" s="10">
        <f t="shared" ref="J5" si="1">H5*0.23</f>
        <v>0</v>
      </c>
      <c r="K5" s="10">
        <f t="shared" ref="K5" si="2">H5+J5</f>
        <v>0</v>
      </c>
      <c r="L5" s="5"/>
      <c r="M5" s="2"/>
      <c r="N5" s="2"/>
      <c r="Q5" s="15"/>
      <c r="R5" s="15"/>
      <c r="S5" s="16"/>
      <c r="T5" s="16"/>
      <c r="U5" s="15"/>
    </row>
    <row r="6" spans="1:21" ht="40.5" customHeight="1" x14ac:dyDescent="0.25">
      <c r="A6" s="4"/>
      <c r="B6" s="27" t="s">
        <v>15</v>
      </c>
      <c r="C6" s="27"/>
      <c r="D6" s="1" t="s">
        <v>9</v>
      </c>
      <c r="E6" s="1">
        <v>11</v>
      </c>
      <c r="F6" s="1">
        <v>1</v>
      </c>
      <c r="G6" s="20"/>
      <c r="H6" s="10">
        <f t="shared" si="0"/>
        <v>0</v>
      </c>
      <c r="I6" s="22">
        <v>23</v>
      </c>
      <c r="J6" s="10">
        <f t="shared" ref="J6:J8" si="3">H6*0.23</f>
        <v>0</v>
      </c>
      <c r="K6" s="10">
        <f t="shared" ref="K6:K8" si="4">H6+J6</f>
        <v>0</v>
      </c>
      <c r="L6" s="5"/>
      <c r="M6" s="2"/>
      <c r="N6" s="2"/>
      <c r="Q6" s="15"/>
      <c r="R6" s="15"/>
      <c r="S6" s="16"/>
      <c r="T6" s="16"/>
      <c r="U6" s="15"/>
    </row>
    <row r="7" spans="1:21" ht="22.5" customHeight="1" x14ac:dyDescent="0.25">
      <c r="A7" s="4"/>
      <c r="B7" s="8" t="s">
        <v>0</v>
      </c>
      <c r="C7" s="9"/>
      <c r="D7" s="1" t="s">
        <v>9</v>
      </c>
      <c r="E7" s="1">
        <v>11</v>
      </c>
      <c r="F7" s="1">
        <v>1</v>
      </c>
      <c r="G7" s="20"/>
      <c r="H7" s="10">
        <f t="shared" si="0"/>
        <v>0</v>
      </c>
      <c r="I7" s="22">
        <v>23</v>
      </c>
      <c r="J7" s="10">
        <f t="shared" si="3"/>
        <v>0</v>
      </c>
      <c r="K7" s="10">
        <f t="shared" si="4"/>
        <v>0</v>
      </c>
      <c r="L7" s="5"/>
      <c r="M7" s="2"/>
      <c r="N7" s="2"/>
      <c r="Q7" s="15"/>
      <c r="R7" s="15"/>
      <c r="S7" s="16"/>
      <c r="T7" s="15"/>
      <c r="U7" s="15"/>
    </row>
    <row r="8" spans="1:21" ht="27" customHeight="1" x14ac:dyDescent="0.25">
      <c r="A8" s="4"/>
      <c r="B8" s="27" t="s">
        <v>14</v>
      </c>
      <c r="C8" s="27"/>
      <c r="D8" s="18" t="s">
        <v>13</v>
      </c>
      <c r="E8" s="1">
        <v>11</v>
      </c>
      <c r="F8" s="1">
        <v>730</v>
      </c>
      <c r="G8" s="21"/>
      <c r="H8" s="10">
        <f t="shared" si="0"/>
        <v>0</v>
      </c>
      <c r="I8" s="22">
        <v>23</v>
      </c>
      <c r="J8" s="10">
        <f t="shared" si="3"/>
        <v>0</v>
      </c>
      <c r="K8" s="10">
        <f t="shared" si="4"/>
        <v>0</v>
      </c>
      <c r="L8" s="5"/>
      <c r="M8" s="2"/>
      <c r="N8" s="2"/>
      <c r="Q8" s="15"/>
      <c r="R8" s="15"/>
      <c r="S8" s="15"/>
      <c r="T8" s="15"/>
      <c r="U8" s="15"/>
    </row>
    <row r="9" spans="1:21" ht="34.5" customHeight="1" x14ac:dyDescent="0.25">
      <c r="A9" s="4"/>
      <c r="B9" s="4"/>
      <c r="C9" s="5"/>
      <c r="D9" s="5"/>
      <c r="E9" s="5"/>
      <c r="F9" s="5"/>
      <c r="G9" s="12" t="s">
        <v>3</v>
      </c>
      <c r="H9" s="11">
        <f>SUM(H4:H8)</f>
        <v>0</v>
      </c>
      <c r="I9" s="19" t="s">
        <v>11</v>
      </c>
      <c r="J9" s="11">
        <f>SUM(J4:J8)</f>
        <v>0</v>
      </c>
      <c r="K9" s="11">
        <f>SUM(K4:K8)</f>
        <v>0</v>
      </c>
      <c r="L9" s="3"/>
      <c r="M9" s="2"/>
      <c r="N9" s="2"/>
    </row>
    <row r="10" spans="1:21" ht="24" customHeight="1" x14ac:dyDescent="0.25">
      <c r="A10" s="4"/>
      <c r="L10" s="3"/>
      <c r="M10" s="2"/>
      <c r="N10" s="2"/>
    </row>
    <row r="11" spans="1:21" ht="18" customHeight="1" x14ac:dyDescent="0.25">
      <c r="B11" s="23" t="s">
        <v>19</v>
      </c>
      <c r="C11" s="23"/>
      <c r="D11" s="23"/>
      <c r="E11" s="23"/>
      <c r="F11" s="23"/>
      <c r="G11" s="23"/>
      <c r="H11" s="23"/>
      <c r="I11" s="23"/>
      <c r="J11" s="23"/>
      <c r="K11" s="23"/>
    </row>
    <row r="14" spans="1:21" ht="15.6" customHeight="1" x14ac:dyDescent="0.25">
      <c r="I14" s="28" t="s">
        <v>21</v>
      </c>
      <c r="J14" s="28"/>
      <c r="K14" s="28"/>
    </row>
    <row r="15" spans="1:21" x14ac:dyDescent="0.25">
      <c r="I15" s="28"/>
      <c r="J15" s="28"/>
      <c r="K15" s="28"/>
    </row>
    <row r="16" spans="1:21" x14ac:dyDescent="0.25">
      <c r="I16" s="28"/>
      <c r="J16" s="28"/>
      <c r="K16" s="28"/>
    </row>
    <row r="17" spans="9:11" x14ac:dyDescent="0.25">
      <c r="I17" s="28"/>
      <c r="J17" s="28"/>
      <c r="K17" s="28"/>
    </row>
    <row r="18" spans="9:11" x14ac:dyDescent="0.25">
      <c r="I18" s="28"/>
      <c r="J18" s="28"/>
      <c r="K18" s="28"/>
    </row>
  </sheetData>
  <mergeCells count="7">
    <mergeCell ref="B11:K11"/>
    <mergeCell ref="A1:L1"/>
    <mergeCell ref="B6:C6"/>
    <mergeCell ref="B8:C8"/>
    <mergeCell ref="B4:C4"/>
    <mergeCell ref="B5:C5"/>
    <mergeCell ref="I14:K18"/>
  </mergeCells>
  <pageMargins left="0.23622047244094491" right="0.31496062992125984" top="0.59055118110236227" bottom="0.43307086614173229" header="0.51181102362204722" footer="0.39370078740157483"/>
  <pageSetup paperSize="9" scale="62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0B6F6A53-B6E5-48D9-996F-21967AAC848E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Zadanie 1</vt:lpstr>
      <vt:lpstr>'Zadanie 1'!Obszar_wydruku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Heimrath Maciej</dc:creator>
  <cp:lastModifiedBy>Młodystach Agnieszka</cp:lastModifiedBy>
  <cp:lastPrinted>2023-06-19T07:50:48Z</cp:lastPrinted>
  <dcterms:created xsi:type="dcterms:W3CDTF">2017-11-03T11:43:24Z</dcterms:created>
  <dcterms:modified xsi:type="dcterms:W3CDTF">2024-11-14T13:42:44Z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51c5194a-e474-4059-bb8f-67d847e89ea7</vt:lpwstr>
  </property>
  <property fmtid="{D5CDD505-2E9C-101B-9397-08002B2CF9AE}" pid="3" name="bjSaver">
    <vt:lpwstr>wWm71lYC53PnmLhTpJlDpTZ8mTjM+K65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Heimrath Maciej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10.62.45.79</vt:lpwstr>
  </property>
</Properties>
</file>