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050" windowHeight="11190"/>
  </bookViews>
  <sheets>
    <sheet name="Formularz cenowy " sheetId="5" r:id="rId1"/>
  </sheets>
  <calcPr calcId="162913"/>
</workbook>
</file>

<file path=xl/calcChain.xml><?xml version="1.0" encoding="utf-8"?>
<calcChain xmlns="http://schemas.openxmlformats.org/spreadsheetml/2006/main">
  <c r="B19" i="5" l="1"/>
  <c r="B20" i="5" s="1"/>
  <c r="B21" i="5" s="1"/>
</calcChain>
</file>

<file path=xl/sharedStrings.xml><?xml version="1.0" encoding="utf-8"?>
<sst xmlns="http://schemas.openxmlformats.org/spreadsheetml/2006/main" count="21" uniqueCount="21">
  <si>
    <t>FORMULARZ CENOWY</t>
  </si>
  <si>
    <t>Ilość</t>
  </si>
  <si>
    <t>Podsumowanie</t>
  </si>
  <si>
    <t xml:space="preserve">Całkowita wartość umowy netto (zł) </t>
  </si>
  <si>
    <t>VAT (zł)</t>
  </si>
  <si>
    <t>Całkowita wartość umowy brutto (zł)</t>
  </si>
  <si>
    <t>Cena jednostkowa netto (zł)</t>
  </si>
  <si>
    <t>Wartość netto (zł)</t>
  </si>
  <si>
    <t>1) Odnowienie subskrypcji oprogramowania Mitel MiContact Center Enterprise ver. 9.2 na okres dwóch lat (2023-2025)</t>
  </si>
  <si>
    <t>2) Odnowienie subskrypcji oprogramowania Mitel MX-One ver. 6.3 SP6 na okres 2 lat (2023-2025)</t>
  </si>
  <si>
    <t>5) Odnowienie subskrypcji oprogramowania systemu bilingowego Damovo Bililing wraz z aktualizacją na okres dwóch lat (2023-2025)</t>
  </si>
  <si>
    <t xml:space="preserve">6) Dostawę aktualizacji posiadanego systemu Microsoft Windows Serwer  do wersji najnowszej  dla dwóch hostów – 2 szt. </t>
  </si>
  <si>
    <t xml:space="preserve">7) Prace instalacyjne i konfiguracyjne w ramach których Wykonawca dostarczy i zainstaluje wymagane aktualizacje i poprawki do systemów wymienionych w punktach 1-6 . </t>
  </si>
  <si>
    <t>1b) za okres 2024-2025</t>
  </si>
  <si>
    <t>1a) za okres 2023-2024</t>
  </si>
  <si>
    <t>2a) za okres 2023-2024</t>
  </si>
  <si>
    <t>2b) za okres 2024-2025</t>
  </si>
  <si>
    <t>4) Odnowienie subskrypcji oprogramowania Mitel MICollab ver. 8.1 na potrzeby systemu telekonferencji na okres 2 lat  (2023-2025)</t>
  </si>
  <si>
    <t>3) Odnowienie subskrypcji oprogramowania Mitel MICollab ver. 8.1 dla MiVoice Border Gateway na okres 2 lat (2023-2025)</t>
  </si>
  <si>
    <t>Załącznik nr 1 do Formularza ofertowego</t>
  </si>
  <si>
    <t xml:space="preserve">Przedmiot zamówenia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</si>
</sst>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€-2]\ #,##0.00"/>
    <numFmt numFmtId="165" formatCode="#,##0.00\ &quot;zł&quot;"/>
    <numFmt numFmtId="166" formatCode="_-* #,##0.00\ [$zł-415]_-;\-* #,##0.00\ [$zł-415]_-;_-* &quot;-&quot;??\ [$zł-415]_-;_-@_-"/>
    <numFmt numFmtId="167" formatCode="#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/>
    <xf numFmtId="0" fontId="1" fillId="0" borderId="0" xfId="0" applyFont="1" applyFill="1" applyBorder="1"/>
    <xf numFmtId="166" fontId="0" fillId="0" borderId="0" xfId="0" applyNumberFormat="1"/>
    <xf numFmtId="0" fontId="1" fillId="0" borderId="0" xfId="0" applyFont="1" applyBorder="1"/>
    <xf numFmtId="166" fontId="2" fillId="0" borderId="0" xfId="0" applyNumberFormat="1" applyFont="1" applyBorder="1"/>
    <xf numFmtId="0" fontId="7" fillId="0" borderId="2" xfId="0" applyFont="1" applyBorder="1" applyAlignment="1">
      <alignment horizontal="left" vertical="center"/>
    </xf>
    <xf numFmtId="0" fontId="8" fillId="0" borderId="0" xfId="0" applyFo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Fill="1" applyBorder="1" applyAlignment="1">
      <alignment horizontal="right" vertical="center" wrapText="1"/>
    </xf>
    <xf numFmtId="167" fontId="10" fillId="0" borderId="0" xfId="0" applyNumberFormat="1" applyFont="1" applyFill="1" applyBorder="1" applyAlignment="1">
      <alignment wrapText="1"/>
    </xf>
    <xf numFmtId="167" fontId="10" fillId="0" borderId="3" xfId="0" applyNumberFormat="1" applyFont="1" applyFill="1" applyBorder="1" applyAlignment="1">
      <alignment wrapText="1"/>
    </xf>
    <xf numFmtId="166" fontId="7" fillId="0" borderId="3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Alignment="1">
      <alignment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Alignment="1">
      <alignment vertical="center" wrapText="1"/>
    </xf>
    <xf numFmtId="0" fontId="10" fillId="0" borderId="2" xfId="0" applyFont="1" applyBorder="1"/>
    <xf numFmtId="166" fontId="7" fillId="0" borderId="2" xfId="0" applyNumberFormat="1" applyFont="1" applyBorder="1"/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175" zoomScaleNormal="175" workbookViewId="0">
      <selection activeCell="C11" sqref="C11"/>
    </sheetView>
  </sheetViews>
  <sheetFormatPr defaultRowHeight="15" x14ac:dyDescent="0.25"/>
  <cols>
    <col min="1" max="1" width="80.42578125" customWidth="1"/>
    <col min="2" max="2" width="16.5703125" customWidth="1"/>
    <col min="3" max="3" width="22.140625" customWidth="1"/>
    <col min="4" max="4" width="23" customWidth="1"/>
  </cols>
  <sheetData>
    <row r="1" spans="1:4" ht="15.75" x14ac:dyDescent="0.25">
      <c r="A1" s="12" t="s">
        <v>19</v>
      </c>
      <c r="B1" s="12"/>
      <c r="C1" s="12"/>
      <c r="D1" s="12"/>
    </row>
    <row r="2" spans="1:4" ht="15.75" x14ac:dyDescent="0.25">
      <c r="A2" s="12"/>
      <c r="B2" s="29" t="s">
        <v>0</v>
      </c>
      <c r="C2" s="12"/>
      <c r="D2" s="12"/>
    </row>
    <row r="3" spans="1:4" ht="15.75" x14ac:dyDescent="0.25">
      <c r="A3" s="11"/>
      <c r="B3" s="11"/>
      <c r="C3" s="11"/>
      <c r="D3" s="11"/>
    </row>
    <row r="4" spans="1:4" ht="31.5" x14ac:dyDescent="0.25">
      <c r="A4" s="13" t="s">
        <v>20</v>
      </c>
      <c r="B4" s="14" t="s">
        <v>1</v>
      </c>
      <c r="C4" s="15" t="s">
        <v>6</v>
      </c>
      <c r="D4" s="15" t="s">
        <v>7</v>
      </c>
    </row>
    <row r="5" spans="1:4" ht="31.5" customHeight="1" x14ac:dyDescent="0.25">
      <c r="A5" s="16" t="s">
        <v>8</v>
      </c>
      <c r="B5" s="17"/>
      <c r="C5" s="18"/>
      <c r="D5" s="18"/>
    </row>
    <row r="6" spans="1:4" ht="15.75" x14ac:dyDescent="0.25">
      <c r="A6" s="16" t="s">
        <v>14</v>
      </c>
      <c r="B6" s="19">
        <v>1</v>
      </c>
      <c r="C6" s="20"/>
      <c r="D6" s="20"/>
    </row>
    <row r="7" spans="1:4" ht="15.75" x14ac:dyDescent="0.25">
      <c r="A7" s="16" t="s">
        <v>13</v>
      </c>
      <c r="B7" s="19">
        <v>1</v>
      </c>
      <c r="C7" s="20"/>
      <c r="D7" s="20"/>
    </row>
    <row r="8" spans="1:4" ht="31.5" customHeight="1" x14ac:dyDescent="0.25">
      <c r="A8" s="16" t="s">
        <v>9</v>
      </c>
      <c r="B8" s="17"/>
      <c r="C8" s="18"/>
      <c r="D8" s="18"/>
    </row>
    <row r="9" spans="1:4" ht="15.75" x14ac:dyDescent="0.25">
      <c r="A9" s="16" t="s">
        <v>15</v>
      </c>
      <c r="B9" s="19">
        <v>1</v>
      </c>
      <c r="C9" s="20"/>
      <c r="D9" s="20"/>
    </row>
    <row r="10" spans="1:4" ht="15.75" x14ac:dyDescent="0.25">
      <c r="A10" s="16" t="s">
        <v>16</v>
      </c>
      <c r="B10" s="19">
        <v>1</v>
      </c>
      <c r="C10" s="20"/>
      <c r="D10" s="20"/>
    </row>
    <row r="11" spans="1:4" ht="31.5" x14ac:dyDescent="0.25">
      <c r="A11" s="16" t="s">
        <v>18</v>
      </c>
      <c r="B11" s="19">
        <v>1</v>
      </c>
      <c r="C11" s="20"/>
      <c r="D11" s="20"/>
    </row>
    <row r="12" spans="1:4" ht="31.5" x14ac:dyDescent="0.25">
      <c r="A12" s="16" t="s">
        <v>17</v>
      </c>
      <c r="B12" s="19">
        <v>1</v>
      </c>
      <c r="C12" s="20"/>
      <c r="D12" s="20"/>
    </row>
    <row r="13" spans="1:4" ht="31.5" x14ac:dyDescent="0.25">
      <c r="A13" s="16" t="s">
        <v>10</v>
      </c>
      <c r="B13" s="19">
        <v>1</v>
      </c>
      <c r="C13" s="20"/>
      <c r="D13" s="20"/>
    </row>
    <row r="14" spans="1:4" ht="31.5" x14ac:dyDescent="0.25">
      <c r="A14" s="16" t="s">
        <v>11</v>
      </c>
      <c r="B14" s="19">
        <v>2</v>
      </c>
      <c r="C14" s="20"/>
      <c r="D14" s="20"/>
    </row>
    <row r="15" spans="1:4" ht="47.25" x14ac:dyDescent="0.25">
      <c r="A15" s="16" t="s">
        <v>12</v>
      </c>
      <c r="B15" s="19">
        <v>1</v>
      </c>
      <c r="C15" s="20"/>
      <c r="D15" s="20"/>
    </row>
    <row r="16" spans="1:4" ht="15.75" x14ac:dyDescent="0.25">
      <c r="A16" s="12"/>
      <c r="B16" s="21"/>
      <c r="C16" s="22"/>
      <c r="D16" s="23"/>
    </row>
    <row r="17" spans="1:4" ht="15.75" x14ac:dyDescent="0.25">
      <c r="A17" s="24" t="s">
        <v>2</v>
      </c>
      <c r="B17" s="21"/>
      <c r="C17" s="21"/>
      <c r="D17" s="25"/>
    </row>
    <row r="18" spans="1:4" ht="15.75" x14ac:dyDescent="0.25">
      <c r="A18" s="26"/>
      <c r="B18" s="21"/>
      <c r="C18" s="21"/>
      <c r="D18" s="21"/>
    </row>
    <row r="19" spans="1:4" ht="15.75" x14ac:dyDescent="0.25">
      <c r="A19" s="27" t="s">
        <v>3</v>
      </c>
      <c r="B19" s="28">
        <f>SUM(D5:D15)</f>
        <v>0</v>
      </c>
      <c r="C19" s="12"/>
      <c r="D19" s="12"/>
    </row>
    <row r="20" spans="1:4" ht="15.75" x14ac:dyDescent="0.25">
      <c r="A20" s="27" t="s">
        <v>4</v>
      </c>
      <c r="B20" s="28">
        <f>B19*0.23</f>
        <v>0</v>
      </c>
      <c r="C20" s="12"/>
      <c r="D20" s="12"/>
    </row>
    <row r="21" spans="1:4" ht="15.75" x14ac:dyDescent="0.25">
      <c r="A21" s="27" t="s">
        <v>5</v>
      </c>
      <c r="B21" s="28">
        <f>B20+B19</f>
        <v>0</v>
      </c>
      <c r="C21" s="12"/>
      <c r="D21" s="12"/>
    </row>
    <row r="22" spans="1:4" x14ac:dyDescent="0.25">
      <c r="A22" s="9"/>
      <c r="B22" s="10"/>
    </row>
    <row r="23" spans="1:4" x14ac:dyDescent="0.25">
      <c r="A23" s="7"/>
      <c r="B23" s="8"/>
    </row>
    <row r="24" spans="1:4" x14ac:dyDescent="0.25">
      <c r="A24" s="1"/>
      <c r="B24" s="8"/>
      <c r="C24" s="8"/>
    </row>
    <row r="25" spans="1:4" x14ac:dyDescent="0.25">
      <c r="C25" s="8"/>
    </row>
    <row r="26" spans="1:4" x14ac:dyDescent="0.25">
      <c r="A26" s="2"/>
    </row>
    <row r="28" spans="1:4" ht="15.75" x14ac:dyDescent="0.25">
      <c r="A28" s="3"/>
      <c r="B28" s="4"/>
    </row>
    <row r="29" spans="1:4" x14ac:dyDescent="0.25">
      <c r="A29" s="5"/>
      <c r="B29" s="5"/>
      <c r="C29" s="6"/>
      <c r="D29" s="6"/>
    </row>
    <row r="30" spans="1:4" x14ac:dyDescent="0.25">
      <c r="B30" s="5"/>
      <c r="C30" s="6"/>
      <c r="D30" s="6"/>
    </row>
  </sheetData>
  <mergeCells count="1">
    <mergeCell ref="A3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2023-11-16T11:04:49Z</dcterms:modified>
</cp:coreProperties>
</file>