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20" windowHeight="1209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Arkusz1!$A$1:$G$118</definedName>
  </definedNames>
  <calcPr calcId="125725"/>
</workbook>
</file>

<file path=xl/calcChain.xml><?xml version="1.0" encoding="utf-8"?>
<calcChain xmlns="http://schemas.openxmlformats.org/spreadsheetml/2006/main">
  <c r="G52" i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9"/>
  <c r="G106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71"/>
</calcChain>
</file>

<file path=xl/sharedStrings.xml><?xml version="1.0" encoding="utf-8"?>
<sst xmlns="http://schemas.openxmlformats.org/spreadsheetml/2006/main" count="199" uniqueCount="107">
  <si>
    <t>PAKIET  1</t>
  </si>
  <si>
    <t xml:space="preserve">Mięso i wędliny wieprzowe </t>
  </si>
  <si>
    <t>L.p.</t>
  </si>
  <si>
    <t>Nazwa produktu</t>
  </si>
  <si>
    <t>Jednostka miary</t>
  </si>
  <si>
    <t xml:space="preserve">Ilość miesięczna </t>
  </si>
  <si>
    <t>Cena jednostkowa brutto</t>
  </si>
  <si>
    <t>Vat %</t>
  </si>
  <si>
    <t>Wartość brutto</t>
  </si>
  <si>
    <t>Flaki wołowe gotowane krojone</t>
  </si>
  <si>
    <t>kg</t>
  </si>
  <si>
    <t>Karkówka wieprzowa bez kości świeża</t>
  </si>
  <si>
    <t>Łopatka  wieprzowa bez kości, bez skóry, świeża</t>
  </si>
  <si>
    <t>Schab bez kości świeży</t>
  </si>
  <si>
    <t xml:space="preserve">kg </t>
  </si>
  <si>
    <t>Golonka przednia gastronomiczna 450 g</t>
  </si>
  <si>
    <t>Szynka   wieprzowa bez kości, bez skóry, świeża</t>
  </si>
  <si>
    <t>Boczek wędzony parzony bez żeberek (zaw.mięsa min 80%)</t>
  </si>
  <si>
    <t>Kiełbasa szynkowa kanapkowa (gruborozdrobniona, baton), zawartość mięsa min.70% typu JBB</t>
  </si>
  <si>
    <t>Kiełbasa jarmarczna (średniorozdrobniona, zaw. tłuszczu do 35%, cienka)</t>
  </si>
  <si>
    <t>Kiełbasa krakowska parzona (gruborozdrobniona, baton) zawartość mięsa min. 70%</t>
  </si>
  <si>
    <t>Kiełbasa podlaska/śląska (średniorozdrobniona, parzona, cienka) zawartość mięsa min. 70%</t>
  </si>
  <si>
    <t>Kiełbasa rawska (średniorozdrobniona, parzona, baton) zawartość mięsa min. 70%</t>
  </si>
  <si>
    <t>Kiełbasa jałowcowa, zawartość mięsa min. 70%</t>
  </si>
  <si>
    <t>Kiełbasa żywiecka (gruborozdrobniona, parzona, podsuszana) zawartość mięsa min. 70%</t>
  </si>
  <si>
    <t>Kiełbasa biała surowa</t>
  </si>
  <si>
    <t>Szynka sołtysa zawartość mięsa min.65%</t>
  </si>
  <si>
    <t>Szynka biała  blok, zawartość mięsa min. 70%</t>
  </si>
  <si>
    <t>Szynka klasyczna 75% mięsa typu "Wędliny od zawsze"</t>
  </si>
  <si>
    <t>Ogonówka wędzona gotowana (kształt naturalny) zaw. mięsa min 80%</t>
  </si>
  <si>
    <t>Polędwica sopocka parzona (kształt naturalny) zawartość mięsa min.65%</t>
  </si>
  <si>
    <t>Polędwica złota ok. 1,8kg zawartość mięsa min.65%</t>
  </si>
  <si>
    <t>Pasztet z borowikami tupu Korona</t>
  </si>
  <si>
    <t xml:space="preserve">Kiełbasa piwna, zawartość mięsa min. 70% </t>
  </si>
  <si>
    <t>Kiełbaski sołtyski, cienkie, zawartość mięsa min.70%</t>
  </si>
  <si>
    <t>Kiełbasa przysmak śniadaniowy (gruborozdrobniona, baton) zawartość mięsa min. 70%</t>
  </si>
  <si>
    <t>Kiełbasa cytrynówka (gruborozdrobniona, baton) zawartość mięsa min. 70%</t>
  </si>
  <si>
    <t>Kiełbasa wieprzowa gruborozdrobniona, parzona, w osłonce niejadalnej zawartość mięsa min.65%</t>
  </si>
  <si>
    <t>Schab parzony z majerankiem zawartość mięsa min.65%</t>
  </si>
  <si>
    <t>Schab cygański zawartość mięsa min.65%</t>
  </si>
  <si>
    <t>Schab bez dymusia zawartość mięsa min.65%</t>
  </si>
  <si>
    <t>Polędwica wiśniowa typu Duda zawartość mięsa min.65%</t>
  </si>
  <si>
    <t>Łopatka pieczona zawartość mięsa min.65%</t>
  </si>
  <si>
    <t>Szynkowa wieprzowa  zawartość mięsa min.65%</t>
  </si>
  <si>
    <t xml:space="preserve">Kabanosy klasyczne </t>
  </si>
  <si>
    <t>Szynkowa dębowa zawartość mięsa min.65%</t>
  </si>
  <si>
    <t>Salami w plastrach, pakowane hermetycznie 100g</t>
  </si>
  <si>
    <t>op</t>
  </si>
  <si>
    <t>Kiełbasa tatrzańska z zapiecka (kiełbasa wieprzowa; gruborozdrobniona) zawartość mięsa min.65%</t>
  </si>
  <si>
    <t>Kiełbasa szynkowa dębowa ( kiełbasa wieprzowa; gruborozdrobniona) zaw. mięsa min. 81%</t>
  </si>
  <si>
    <t>Dobra marka szynka okopcona (wędzonka wieprzowa; szynka) zaw. szynki 91%</t>
  </si>
  <si>
    <t>Kanapkowa schabowa ( zaw. mięsa 80%)</t>
  </si>
  <si>
    <t>Kiełbasa kanapkowa zawsze bez dodatku E (kiełbasy gruborozdrobnione, wędzone parzone, podsuszane) zawartośc mięsa min. 70%</t>
  </si>
  <si>
    <t>Sucha z fileta- kiełbasa drobiowo-wieprzowa, gruborozdrobniona; zawartośc mięsa min. 85%</t>
  </si>
  <si>
    <t>Kiełbasa z fileta -kiełbasa drobiowo-wieprzowa, średniorozdrobniona; zaw. miesa min.90%</t>
  </si>
  <si>
    <t>UWAGA! Dostawy do godz. 9:00</t>
  </si>
  <si>
    <t xml:space="preserve">Zamawiający zastrzega sobie prawo nieprzyjęcia, zwrotu </t>
  </si>
  <si>
    <t>produktów zawierających dodatek mięsa mechanicznie odkostnionego</t>
  </si>
  <si>
    <t>W przypadku braku towaru dopuszcza się produkt zamienny o składzie jakościowym nie gorszym niż produkt pierwotnie zamawiany</t>
  </si>
  <si>
    <r>
      <rPr>
        <i/>
        <sz val="10"/>
        <color theme="1"/>
        <rFont val="Arial"/>
        <family val="2"/>
        <charset val="238"/>
      </rPr>
      <t>data</t>
    </r>
    <r>
      <rPr>
        <sz val="10"/>
        <color theme="1"/>
        <rFont val="Arial"/>
        <family val="2"/>
        <charset val="238"/>
      </rPr>
      <t xml:space="preserve"> ……………………………….</t>
    </r>
  </si>
  <si>
    <t>elektronicznym, podpisem zaufanym lub podpisem osobistym)</t>
  </si>
  <si>
    <t>PAKIET 2</t>
  </si>
  <si>
    <t>Mięso i wędliny drobiowe</t>
  </si>
  <si>
    <r>
      <t xml:space="preserve">Noga świeża kalibrowany o masie jednej sztuki </t>
    </r>
    <r>
      <rPr>
        <b/>
        <sz val="10"/>
        <rFont val="Arial CE"/>
        <charset val="238"/>
      </rPr>
      <t>250-300g</t>
    </r>
  </si>
  <si>
    <r>
      <t>Ćwiartka tylna z kurczaka o masie jednej sztuki</t>
    </r>
    <r>
      <rPr>
        <b/>
        <sz val="10"/>
        <rFont val="Arial CE"/>
        <charset val="238"/>
      </rPr>
      <t xml:space="preserve"> 350-400g</t>
    </r>
  </si>
  <si>
    <t>Kurczak tuszka świeży</t>
  </si>
  <si>
    <t>Korpus drobiowy</t>
  </si>
  <si>
    <t>Mięso z ud kurczaka bez skóry</t>
  </si>
  <si>
    <t>Pierś kurczaka świeża podwójna (filety bez kości, skóry i ścięgien)</t>
  </si>
  <si>
    <t>Wątróbka drobiowa</t>
  </si>
  <si>
    <t>Baleron z indyka (gruborozdrobniony,zawartość mięsa min. 70%)</t>
  </si>
  <si>
    <t>Biała drobiowa parzona (średniorozdrobniona, cienka, waga szt 80-100g)</t>
  </si>
  <si>
    <t>Polędwica drobiowa z majerankiem zawartość mięsa min.65%</t>
  </si>
  <si>
    <t>Kiełbasa śląska z kurczakiem, zawartość mięsa min. 70%</t>
  </si>
  <si>
    <t>Szynka śniadaniowa z indyka ok. 2kg zawartość mięsa min.65%</t>
  </si>
  <si>
    <t>Szynka rodzinna z kurcząt, zawartość mięsa min. 70%</t>
  </si>
  <si>
    <t>Rolada z kurcząt ok. 2,5 kg zawartość mięsa min.65%</t>
  </si>
  <si>
    <t>Parówki drobiowe cienkie (w skład których wchodzi nie mniej niż 70% mięsa drobiowego, osłonka naturalna, waga szt 60-80 g)</t>
  </si>
  <si>
    <t>Szynka drobiowa delikatesowa , zawartość mięsa min. 89%</t>
  </si>
  <si>
    <t>Polędwica Harnasiówka, zawartość mięsa min. 80%</t>
  </si>
  <si>
    <t>Szynka z fileta, zawartośc mięsa min. 70%</t>
  </si>
  <si>
    <t>Polędwica  z kurcząt, zawartość mięsa min. 80%</t>
  </si>
  <si>
    <t xml:space="preserve">Kurczak wędzony </t>
  </si>
  <si>
    <t>Polędwica sopocka drobiowa, zawartość mięsa min. 80%</t>
  </si>
  <si>
    <t>Szynka z inydka typu Indykpol zawartość mięsa min.65%</t>
  </si>
  <si>
    <t>Pierś wędzona waga ok. 2,5kg zawarość mięsa min.70%</t>
  </si>
  <si>
    <t>Kiełbasa cieńka typu złocista, zawartość mięsa min. 70%</t>
  </si>
  <si>
    <t>Śniadaniowa drobiowa typu Drobimex zawartość mięsa min.65%</t>
  </si>
  <si>
    <t>Filet królewski typu Duda/ Cedrob zawartość mięsa min.65%</t>
  </si>
  <si>
    <t>Polędwica Ani zawartość mięsa min.65%</t>
  </si>
  <si>
    <t>Szynkowa dębowa drobiowa (zaw. mięsa 82%)</t>
  </si>
  <si>
    <t>Szynka z pasieki(produkt blokowy drobiowy, zaw. mięsa 96%)</t>
  </si>
  <si>
    <t>Polędwica z pasieki (produkt blokowy drobiowy, gruborozdrobniony; zaw. Mięsa 96%)</t>
  </si>
  <si>
    <t>Indyk z pasieki (produkt blokowy drobiowy, gruborozdrobniony; zaw. Mięsa 80%)</t>
  </si>
  <si>
    <t>Parówki z filetem z kurcząt (zaw. fileta 93%)</t>
  </si>
  <si>
    <t>Filet delikatesowy z kurcząt (zaw.mięsa 90%)</t>
  </si>
  <si>
    <t>Kiełbasa sucha z indyka zawartośc mięsa min. 89%</t>
  </si>
  <si>
    <t>Kiełbasa żywiecka drobiowa, tłuszczu nie więcej niż 12g w 100g zawartość mięsa min.65%</t>
  </si>
  <si>
    <t xml:space="preserve"> </t>
  </si>
  <si>
    <t>W przypadku braku towaru dopuszcza się produkt zamienny o składzie jakościowym nie gorszym niż produkt zamawiany</t>
  </si>
  <si>
    <t xml:space="preserve">Dostawa mięsa i wędlin wieprzowych oraz drobiowych </t>
  </si>
  <si>
    <t>dla SPZZOZ w Gryficach</t>
  </si>
  <si>
    <t>Formularz cenowy</t>
  </si>
  <si>
    <t>65/24</t>
  </si>
  <si>
    <t>……………………………………………………………</t>
  </si>
  <si>
    <r>
      <t xml:space="preserve">(Dokument należy złożyć </t>
    </r>
    <r>
      <rPr>
        <i/>
        <sz val="8"/>
        <color rgb="FF000000"/>
        <rFont val="Arial"/>
        <family val="2"/>
        <charset val="238"/>
      </rPr>
      <t xml:space="preserve">opatrzony  kwalifikowanym podpisem </t>
    </r>
  </si>
  <si>
    <t>Razem</t>
  </si>
</sst>
</file>

<file path=xl/styles.xml><?xml version="1.0" encoding="utf-8"?>
<styleSheet xmlns="http://schemas.openxmlformats.org/spreadsheetml/2006/main">
  <fonts count="38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0"/>
      <name val="Arial CE"/>
      <charset val="238"/>
    </font>
    <font>
      <sz val="1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zcionka tekstu podstawowego"/>
      <charset val="238"/>
    </font>
    <font>
      <b/>
      <sz val="10"/>
      <color rgb="FFFF0000"/>
      <name val="Arial CE"/>
      <family val="2"/>
      <charset val="238"/>
    </font>
    <font>
      <u/>
      <sz val="10"/>
      <name val="Arial CE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9"/>
      <color indexed="8"/>
      <name val="Arial CE"/>
      <family val="2"/>
      <charset val="238"/>
    </font>
    <font>
      <sz val="10"/>
      <color indexed="10"/>
      <name val="Arial CE"/>
      <charset val="238"/>
    </font>
    <font>
      <sz val="10"/>
      <color indexed="8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1" fontId="5" fillId="0" borderId="0" xfId="1" applyNumberFormat="1" applyFont="1"/>
    <xf numFmtId="2" fontId="6" fillId="0" borderId="0" xfId="1" applyNumberFormat="1" applyFont="1"/>
    <xf numFmtId="1" fontId="6" fillId="0" borderId="0" xfId="1" applyNumberFormat="1" applyFont="1"/>
    <xf numFmtId="2" fontId="4" fillId="0" borderId="0" xfId="1" applyNumberFormat="1" applyFont="1"/>
    <xf numFmtId="0" fontId="6" fillId="0" borderId="0" xfId="1" applyFont="1"/>
    <xf numFmtId="1" fontId="7" fillId="0" borderId="0" xfId="1" applyNumberFormat="1" applyFont="1"/>
    <xf numFmtId="1" fontId="4" fillId="0" borderId="0" xfId="1" applyNumberFormat="1" applyFont="1"/>
    <xf numFmtId="0" fontId="4" fillId="0" borderId="1" xfId="1" applyFont="1" applyBorder="1" applyAlignment="1">
      <alignment vertical="top" wrapText="1"/>
    </xf>
    <xf numFmtId="2" fontId="4" fillId="0" borderId="1" xfId="1" applyNumberFormat="1" applyFont="1" applyBorder="1" applyAlignment="1">
      <alignment horizontal="center"/>
    </xf>
    <xf numFmtId="1" fontId="7" fillId="0" borderId="1" xfId="1" applyNumberFormat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 vertical="top" wrapText="1"/>
    </xf>
    <xf numFmtId="1" fontId="11" fillId="0" borderId="1" xfId="1" applyNumberFormat="1" applyFont="1" applyBorder="1" applyAlignment="1">
      <alignment horizontal="center" vertical="top"/>
    </xf>
    <xf numFmtId="2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" fontId="3" fillId="0" borderId="1" xfId="1" applyNumberFormat="1" applyFont="1" applyFill="1" applyBorder="1" applyAlignment="1">
      <alignment horizontal="center"/>
    </xf>
    <xf numFmtId="1" fontId="11" fillId="0" borderId="1" xfId="1" applyNumberFormat="1" applyFont="1" applyFill="1" applyBorder="1" applyAlignment="1">
      <alignment horizontal="center" vertical="top"/>
    </xf>
    <xf numFmtId="1" fontId="4" fillId="0" borderId="1" xfId="1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wrapText="1"/>
    </xf>
    <xf numFmtId="0" fontId="4" fillId="0" borderId="0" xfId="1" applyFont="1" applyBorder="1" applyAlignment="1">
      <alignment horizontal="center" vertical="top" wrapText="1"/>
    </xf>
    <xf numFmtId="0" fontId="12" fillId="0" borderId="0" xfId="0" applyFont="1" applyBorder="1"/>
    <xf numFmtId="2" fontId="3" fillId="0" borderId="0" xfId="1" applyNumberFormat="1" applyFont="1" applyBorder="1" applyAlignment="1">
      <alignment horizontal="center"/>
    </xf>
    <xf numFmtId="1" fontId="11" fillId="0" borderId="0" xfId="1" applyNumberFormat="1" applyFont="1" applyBorder="1" applyAlignment="1">
      <alignment horizontal="center" vertical="top"/>
    </xf>
    <xf numFmtId="2" fontId="3" fillId="0" borderId="0" xfId="1" applyNumberFormat="1" applyFont="1" applyBorder="1" applyAlignment="1">
      <alignment horizontal="center" vertical="top"/>
    </xf>
    <xf numFmtId="1" fontId="4" fillId="0" borderId="0" xfId="1" applyNumberFormat="1" applyFont="1" applyBorder="1" applyAlignment="1">
      <alignment horizontal="center" vertical="top"/>
    </xf>
    <xf numFmtId="2" fontId="8" fillId="0" borderId="1" xfId="1" applyNumberFormat="1" applyFont="1" applyBorder="1" applyAlignment="1">
      <alignment horizontal="center"/>
    </xf>
    <xf numFmtId="0" fontId="13" fillId="0" borderId="0" xfId="1" applyFont="1" applyFill="1" applyBorder="1" applyAlignment="1">
      <alignment vertical="top" wrapText="1"/>
    </xf>
    <xf numFmtId="2" fontId="4" fillId="0" borderId="0" xfId="1" applyNumberFormat="1" applyFont="1" applyBorder="1" applyAlignment="1">
      <alignment horizontal="center"/>
    </xf>
    <xf numFmtId="0" fontId="1" fillId="0" borderId="0" xfId="1"/>
    <xf numFmtId="0" fontId="14" fillId="0" borderId="0" xfId="1" applyFont="1"/>
    <xf numFmtId="0" fontId="3" fillId="0" borderId="0" xfId="1" applyFont="1" applyFill="1" applyBorder="1" applyAlignment="1">
      <alignment vertical="top" wrapText="1"/>
    </xf>
    <xf numFmtId="1" fontId="11" fillId="0" borderId="0" xfId="1" applyNumberFormat="1" applyFont="1" applyAlignment="1">
      <alignment horizontal="center" vertical="top"/>
    </xf>
    <xf numFmtId="2" fontId="1" fillId="0" borderId="0" xfId="1" applyNumberFormat="1" applyAlignment="1">
      <alignment horizontal="center" vertical="top"/>
    </xf>
    <xf numFmtId="1" fontId="1" fillId="0" borderId="0" xfId="1" applyNumberFormat="1" applyAlignment="1">
      <alignment horizontal="center" vertical="top"/>
    </xf>
    <xf numFmtId="0" fontId="9" fillId="0" borderId="0" xfId="1" applyFont="1" applyAlignment="1">
      <alignment wrapText="1"/>
    </xf>
    <xf numFmtId="1" fontId="11" fillId="0" borderId="0" xfId="1" applyNumberFormat="1" applyFont="1"/>
    <xf numFmtId="2" fontId="1" fillId="0" borderId="0" xfId="1" applyNumberFormat="1"/>
    <xf numFmtId="1" fontId="1" fillId="0" borderId="0" xfId="1" applyNumberFormat="1"/>
    <xf numFmtId="0" fontId="15" fillId="0" borderId="0" xfId="0" applyFont="1" applyAlignment="1"/>
    <xf numFmtId="0" fontId="15" fillId="0" borderId="0" xfId="0" applyFont="1" applyAlignment="1">
      <alignment horizontal="center"/>
    </xf>
    <xf numFmtId="1" fontId="7" fillId="0" borderId="0" xfId="1" applyNumberFormat="1" applyFont="1" applyAlignment="1"/>
    <xf numFmtId="1" fontId="15" fillId="0" borderId="0" xfId="0" applyNumberFormat="1" applyFont="1" applyAlignment="1"/>
    <xf numFmtId="0" fontId="17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ill="1"/>
    <xf numFmtId="0" fontId="2" fillId="0" borderId="0" xfId="1" applyFont="1" applyFill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1" fontId="18" fillId="0" borderId="0" xfId="1" applyNumberFormat="1" applyFont="1" applyAlignment="1">
      <alignment horizontal="center" vertical="top" wrapText="1"/>
    </xf>
    <xf numFmtId="2" fontId="2" fillId="0" borderId="0" xfId="1" applyNumberFormat="1" applyFont="1" applyAlignment="1">
      <alignment horizontal="center" vertical="top" wrapText="1"/>
    </xf>
    <xf numFmtId="1" fontId="2" fillId="0" borderId="0" xfId="1" applyNumberFormat="1" applyFont="1" applyAlignment="1">
      <alignment horizontal="center" vertical="top" wrapText="1"/>
    </xf>
    <xf numFmtId="0" fontId="2" fillId="0" borderId="0" xfId="1" applyFont="1" applyFill="1"/>
    <xf numFmtId="1" fontId="18" fillId="0" borderId="0" xfId="1" applyNumberFormat="1" applyFont="1"/>
    <xf numFmtId="2" fontId="2" fillId="0" borderId="0" xfId="1" applyNumberFormat="1" applyFont="1"/>
    <xf numFmtId="1" fontId="2" fillId="0" borderId="0" xfId="1" applyNumberFormat="1" applyFont="1"/>
    <xf numFmtId="2" fontId="3" fillId="0" borderId="0" xfId="1" applyNumberFormat="1" applyFont="1"/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1" fontId="11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/>
    </xf>
    <xf numFmtId="2" fontId="3" fillId="0" borderId="0" xfId="1" applyNumberFormat="1" applyFont="1" applyBorder="1" applyAlignment="1">
      <alignment horizontal="center" vertical="top" wrapText="1"/>
    </xf>
    <xf numFmtId="2" fontId="9" fillId="0" borderId="1" xfId="1" applyNumberFormat="1" applyFont="1" applyBorder="1" applyAlignment="1">
      <alignment horizontal="center" wrapText="1"/>
    </xf>
    <xf numFmtId="0" fontId="2" fillId="0" borderId="0" xfId="1" applyFont="1" applyFill="1" applyBorder="1" applyAlignment="1">
      <alignment vertical="top" wrapText="1"/>
    </xf>
    <xf numFmtId="1" fontId="20" fillId="0" borderId="0" xfId="1" applyNumberFormat="1" applyFont="1" applyAlignment="1">
      <alignment horizontal="center" vertical="top"/>
    </xf>
    <xf numFmtId="2" fontId="2" fillId="0" borderId="0" xfId="1" applyNumberFormat="1" applyFont="1" applyBorder="1" applyAlignment="1">
      <alignment horizontal="center"/>
    </xf>
    <xf numFmtId="1" fontId="3" fillId="0" borderId="0" xfId="1" applyNumberFormat="1" applyFont="1"/>
    <xf numFmtId="2" fontId="2" fillId="0" borderId="0" xfId="1" applyNumberFormat="1" applyFont="1" applyAlignment="1">
      <alignment horizontal="center"/>
    </xf>
    <xf numFmtId="0" fontId="21" fillId="0" borderId="0" xfId="0" applyFont="1"/>
    <xf numFmtId="1" fontId="7" fillId="0" borderId="0" xfId="0" applyNumberFormat="1" applyFont="1"/>
    <xf numFmtId="2" fontId="22" fillId="0" borderId="0" xfId="0" applyNumberFormat="1" applyFont="1"/>
    <xf numFmtId="1" fontId="22" fillId="0" borderId="0" xfId="0" applyNumberFormat="1" applyFont="1"/>
    <xf numFmtId="1" fontId="15" fillId="0" borderId="0" xfId="0" applyNumberFormat="1" applyFont="1"/>
    <xf numFmtId="2" fontId="0" fillId="0" borderId="0" xfId="0" applyNumberFormat="1"/>
    <xf numFmtId="1" fontId="0" fillId="0" borderId="0" xfId="0" applyNumberFormat="1"/>
    <xf numFmtId="2" fontId="4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2" xfId="1" applyNumberFormat="1" applyFont="1" applyFill="1" applyBorder="1" applyAlignment="1">
      <alignment horizontal="center" vertical="top"/>
    </xf>
    <xf numFmtId="2" fontId="3" fillId="0" borderId="1" xfId="1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/>
    <xf numFmtId="1" fontId="27" fillId="0" borderId="0" xfId="1" applyNumberFormat="1" applyFont="1" applyAlignment="1"/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" fontId="26" fillId="0" borderId="0" xfId="0" applyNumberFormat="1" applyFont="1" applyAlignment="1"/>
    <xf numFmtId="0" fontId="27" fillId="0" borderId="0" xfId="1" applyFont="1" applyAlignment="1">
      <alignment horizontal="center"/>
    </xf>
    <xf numFmtId="0" fontId="29" fillId="0" borderId="0" xfId="0" applyFont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2" fontId="3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1" fontId="7" fillId="0" borderId="1" xfId="1" applyNumberFormat="1" applyFont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 wrapText="1"/>
    </xf>
    <xf numFmtId="2" fontId="8" fillId="0" borderId="0" xfId="1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0" fillId="0" borderId="0" xfId="0" applyFont="1"/>
    <xf numFmtId="0" fontId="33" fillId="0" borderId="0" xfId="0" applyFont="1" applyAlignment="1">
      <alignment horizontal="center" vertical="center" wrapText="1"/>
    </xf>
    <xf numFmtId="2" fontId="19" fillId="0" borderId="0" xfId="0" applyNumberFormat="1" applyFont="1"/>
    <xf numFmtId="2" fontId="15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2" fontId="32" fillId="0" borderId="0" xfId="0" applyNumberFormat="1" applyFont="1"/>
    <xf numFmtId="2" fontId="34" fillId="0" borderId="0" xfId="0" applyNumberFormat="1" applyFont="1"/>
    <xf numFmtId="2" fontId="35" fillId="0" borderId="0" xfId="0" applyNumberFormat="1" applyFont="1"/>
    <xf numFmtId="0" fontId="35" fillId="0" borderId="0" xfId="0" applyFont="1"/>
    <xf numFmtId="1" fontId="8" fillId="0" borderId="0" xfId="1" applyNumberFormat="1" applyFont="1" applyBorder="1" applyAlignment="1">
      <alignment horizontal="center" vertical="top"/>
    </xf>
    <xf numFmtId="1" fontId="5" fillId="0" borderId="1" xfId="1" applyNumberFormat="1" applyFont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 wrapText="1"/>
    </xf>
    <xf numFmtId="2" fontId="37" fillId="0" borderId="1" xfId="1" applyNumberFormat="1" applyFont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1" fontId="37" fillId="0" borderId="1" xfId="1" applyNumberFormat="1" applyFont="1" applyBorder="1" applyAlignment="1">
      <alignment horizontal="center" vertical="center" wrapText="1"/>
    </xf>
    <xf numFmtId="2" fontId="37" fillId="0" borderId="1" xfId="1" applyNumberFormat="1" applyFont="1" applyFill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3"/>
  <sheetViews>
    <sheetView tabSelected="1" workbookViewId="0">
      <selection activeCell="A7" sqref="A7:G7"/>
    </sheetView>
  </sheetViews>
  <sheetFormatPr defaultRowHeight="14.25"/>
  <cols>
    <col min="2" max="2" width="70.875" customWidth="1"/>
    <col min="3" max="3" width="8" customWidth="1"/>
    <col min="4" max="4" width="7.5" customWidth="1"/>
    <col min="6" max="6" width="7.375" customWidth="1"/>
    <col min="12" max="12" width="9.375" customWidth="1"/>
  </cols>
  <sheetData>
    <row r="1" spans="1:7">
      <c r="B1" s="104" t="s">
        <v>102</v>
      </c>
    </row>
    <row r="2" spans="1:7" ht="15">
      <c r="A2" s="103" t="s">
        <v>103</v>
      </c>
      <c r="B2" s="100" t="s">
        <v>100</v>
      </c>
    </row>
    <row r="3" spans="1:7" ht="15">
      <c r="B3" s="101" t="s">
        <v>101</v>
      </c>
    </row>
    <row r="5" spans="1:7">
      <c r="A5" s="1" t="s">
        <v>0</v>
      </c>
      <c r="B5" s="2"/>
      <c r="C5" s="3"/>
      <c r="D5" s="4"/>
      <c r="E5" s="5"/>
      <c r="F5" s="6"/>
      <c r="G5" s="7"/>
    </row>
    <row r="6" spans="1:7">
      <c r="A6" s="8" t="s">
        <v>1</v>
      </c>
      <c r="B6" s="8"/>
      <c r="C6" s="8"/>
      <c r="D6" s="9"/>
      <c r="E6" s="7"/>
      <c r="F6" s="10"/>
      <c r="G6" s="7"/>
    </row>
    <row r="7" spans="1:7" ht="33.75">
      <c r="A7" s="149" t="s">
        <v>2</v>
      </c>
      <c r="B7" s="150" t="s">
        <v>3</v>
      </c>
      <c r="C7" s="145" t="s">
        <v>4</v>
      </c>
      <c r="D7" s="147" t="s">
        <v>5</v>
      </c>
      <c r="E7" s="146" t="s">
        <v>6</v>
      </c>
      <c r="F7" s="147" t="s">
        <v>7</v>
      </c>
      <c r="G7" s="148" t="s">
        <v>8</v>
      </c>
    </row>
    <row r="8" spans="1:7" ht="16.5" customHeight="1">
      <c r="A8" s="121">
        <v>1</v>
      </c>
      <c r="B8" s="122">
        <v>2</v>
      </c>
      <c r="C8" s="122">
        <v>3</v>
      </c>
      <c r="D8" s="123">
        <v>4</v>
      </c>
      <c r="E8" s="124">
        <v>5</v>
      </c>
      <c r="F8" s="125">
        <v>6</v>
      </c>
      <c r="G8" s="125">
        <v>7</v>
      </c>
    </row>
    <row r="9" spans="1:7" ht="14.25" customHeight="1">
      <c r="A9" s="99">
        <v>1</v>
      </c>
      <c r="B9" s="11" t="s">
        <v>9</v>
      </c>
      <c r="C9" s="12" t="s">
        <v>10</v>
      </c>
      <c r="D9" s="13">
        <v>15</v>
      </c>
      <c r="E9" s="92"/>
      <c r="F9" s="14"/>
      <c r="G9" s="12">
        <f>D9*E9</f>
        <v>0</v>
      </c>
    </row>
    <row r="10" spans="1:7" ht="14.25" customHeight="1">
      <c r="A10" s="99">
        <v>2</v>
      </c>
      <c r="B10" s="11" t="s">
        <v>11</v>
      </c>
      <c r="C10" s="12" t="s">
        <v>10</v>
      </c>
      <c r="D10" s="13">
        <v>20</v>
      </c>
      <c r="E10" s="92"/>
      <c r="F10" s="14"/>
      <c r="G10" s="12">
        <f t="shared" ref="G10:G51" si="0">D10*E10</f>
        <v>0</v>
      </c>
    </row>
    <row r="11" spans="1:7" ht="14.25" customHeight="1">
      <c r="A11" s="99">
        <v>3</v>
      </c>
      <c r="B11" s="11" t="s">
        <v>12</v>
      </c>
      <c r="C11" s="15" t="s">
        <v>10</v>
      </c>
      <c r="D11" s="13">
        <v>220</v>
      </c>
      <c r="E11" s="92"/>
      <c r="F11" s="14"/>
      <c r="G11" s="12">
        <f t="shared" si="0"/>
        <v>0</v>
      </c>
    </row>
    <row r="12" spans="1:7" ht="14.25" customHeight="1">
      <c r="A12" s="99">
        <v>4</v>
      </c>
      <c r="B12" s="16" t="s">
        <v>13</v>
      </c>
      <c r="C12" s="15" t="s">
        <v>14</v>
      </c>
      <c r="D12" s="13">
        <v>100</v>
      </c>
      <c r="E12" s="92"/>
      <c r="F12" s="14"/>
      <c r="G12" s="12">
        <f t="shared" si="0"/>
        <v>0</v>
      </c>
    </row>
    <row r="13" spans="1:7" ht="14.25" customHeight="1">
      <c r="A13" s="99">
        <v>5</v>
      </c>
      <c r="B13" s="26" t="s">
        <v>15</v>
      </c>
      <c r="C13" s="12" t="s">
        <v>10</v>
      </c>
      <c r="D13" s="17">
        <v>1</v>
      </c>
      <c r="E13" s="92"/>
      <c r="F13" s="18"/>
      <c r="G13" s="12">
        <f t="shared" si="0"/>
        <v>0</v>
      </c>
    </row>
    <row r="14" spans="1:7" ht="14.25" customHeight="1">
      <c r="A14" s="99">
        <v>6</v>
      </c>
      <c r="B14" s="11" t="s">
        <v>16</v>
      </c>
      <c r="C14" s="15" t="s">
        <v>14</v>
      </c>
      <c r="D14" s="13">
        <v>50</v>
      </c>
      <c r="E14" s="92"/>
      <c r="F14" s="14"/>
      <c r="G14" s="12">
        <f t="shared" si="0"/>
        <v>0</v>
      </c>
    </row>
    <row r="15" spans="1:7" ht="14.25" customHeight="1">
      <c r="A15" s="99">
        <v>7</v>
      </c>
      <c r="B15" s="19" t="s">
        <v>17</v>
      </c>
      <c r="C15" s="20" t="s">
        <v>10</v>
      </c>
      <c r="D15" s="13">
        <v>10</v>
      </c>
      <c r="E15" s="92"/>
      <c r="F15" s="18"/>
      <c r="G15" s="12">
        <f t="shared" si="0"/>
        <v>0</v>
      </c>
    </row>
    <row r="16" spans="1:7" ht="14.25" customHeight="1">
      <c r="A16" s="99">
        <v>8</v>
      </c>
      <c r="B16" s="21" t="s">
        <v>18</v>
      </c>
      <c r="C16" s="12" t="s">
        <v>10</v>
      </c>
      <c r="D16" s="13">
        <v>15</v>
      </c>
      <c r="E16" s="92"/>
      <c r="F16" s="18"/>
      <c r="G16" s="12">
        <f t="shared" si="0"/>
        <v>0</v>
      </c>
    </row>
    <row r="17" spans="1:7" ht="14.25" customHeight="1">
      <c r="A17" s="99">
        <v>9</v>
      </c>
      <c r="B17" s="11" t="s">
        <v>19</v>
      </c>
      <c r="C17" s="12" t="s">
        <v>10</v>
      </c>
      <c r="D17" s="13">
        <v>45</v>
      </c>
      <c r="E17" s="92"/>
      <c r="F17" s="18"/>
      <c r="G17" s="12">
        <f t="shared" si="0"/>
        <v>0</v>
      </c>
    </row>
    <row r="18" spans="1:7" ht="14.25" customHeight="1">
      <c r="A18" s="99">
        <v>10</v>
      </c>
      <c r="B18" s="11" t="s">
        <v>20</v>
      </c>
      <c r="C18" s="12" t="s">
        <v>10</v>
      </c>
      <c r="D18" s="13">
        <v>30</v>
      </c>
      <c r="E18" s="92"/>
      <c r="F18" s="18"/>
      <c r="G18" s="12">
        <f t="shared" si="0"/>
        <v>0</v>
      </c>
    </row>
    <row r="19" spans="1:7" ht="14.25" customHeight="1">
      <c r="A19" s="99">
        <v>11</v>
      </c>
      <c r="B19" s="11" t="s">
        <v>21</v>
      </c>
      <c r="C19" s="12" t="s">
        <v>10</v>
      </c>
      <c r="D19" s="22">
        <v>5</v>
      </c>
      <c r="E19" s="92"/>
      <c r="F19" s="18"/>
      <c r="G19" s="12">
        <f t="shared" si="0"/>
        <v>0</v>
      </c>
    </row>
    <row r="20" spans="1:7" ht="14.25" customHeight="1">
      <c r="A20" s="99">
        <v>12</v>
      </c>
      <c r="B20" s="11" t="s">
        <v>22</v>
      </c>
      <c r="C20" s="12" t="s">
        <v>10</v>
      </c>
      <c r="D20" s="22">
        <v>20</v>
      </c>
      <c r="E20" s="92"/>
      <c r="F20" s="18"/>
      <c r="G20" s="12">
        <f t="shared" si="0"/>
        <v>0</v>
      </c>
    </row>
    <row r="21" spans="1:7" ht="14.25" customHeight="1">
      <c r="A21" s="99">
        <v>13</v>
      </c>
      <c r="B21" s="11" t="s">
        <v>23</v>
      </c>
      <c r="C21" s="12" t="s">
        <v>10</v>
      </c>
      <c r="D21" s="22">
        <v>15</v>
      </c>
      <c r="E21" s="92"/>
      <c r="F21" s="18"/>
      <c r="G21" s="12">
        <f t="shared" si="0"/>
        <v>0</v>
      </c>
    </row>
    <row r="22" spans="1:7" ht="14.25" customHeight="1">
      <c r="A22" s="99">
        <v>14</v>
      </c>
      <c r="B22" s="11" t="s">
        <v>24</v>
      </c>
      <c r="C22" s="12" t="s">
        <v>10</v>
      </c>
      <c r="D22" s="22">
        <v>12</v>
      </c>
      <c r="E22" s="92"/>
      <c r="F22" s="18"/>
      <c r="G22" s="12">
        <f t="shared" si="0"/>
        <v>0</v>
      </c>
    </row>
    <row r="23" spans="1:7" ht="14.25" customHeight="1">
      <c r="A23" s="99">
        <v>15</v>
      </c>
      <c r="B23" s="26" t="s">
        <v>25</v>
      </c>
      <c r="C23" s="12" t="s">
        <v>10</v>
      </c>
      <c r="D23" s="13">
        <v>7</v>
      </c>
      <c r="E23" s="92"/>
      <c r="F23" s="18"/>
      <c r="G23" s="12">
        <f t="shared" si="0"/>
        <v>0</v>
      </c>
    </row>
    <row r="24" spans="1:7" ht="14.25" customHeight="1">
      <c r="A24" s="99">
        <v>16</v>
      </c>
      <c r="B24" s="26" t="s">
        <v>26</v>
      </c>
      <c r="C24" s="23" t="s">
        <v>10</v>
      </c>
      <c r="D24" s="22">
        <v>10</v>
      </c>
      <c r="E24" s="93"/>
      <c r="F24" s="18"/>
      <c r="G24" s="12">
        <f t="shared" si="0"/>
        <v>0</v>
      </c>
    </row>
    <row r="25" spans="1:7" ht="14.25" customHeight="1">
      <c r="A25" s="99">
        <v>17</v>
      </c>
      <c r="B25" s="24" t="s">
        <v>27</v>
      </c>
      <c r="C25" s="23" t="s">
        <v>10</v>
      </c>
      <c r="D25" s="22">
        <v>15</v>
      </c>
      <c r="E25" s="92"/>
      <c r="F25" s="18"/>
      <c r="G25" s="12">
        <f t="shared" si="0"/>
        <v>0</v>
      </c>
    </row>
    <row r="26" spans="1:7" ht="14.25" customHeight="1">
      <c r="A26" s="99">
        <v>18</v>
      </c>
      <c r="B26" s="11" t="s">
        <v>28</v>
      </c>
      <c r="C26" s="20" t="s">
        <v>10</v>
      </c>
      <c r="D26" s="22">
        <v>10</v>
      </c>
      <c r="E26" s="92"/>
      <c r="F26" s="18"/>
      <c r="G26" s="12">
        <f t="shared" si="0"/>
        <v>0</v>
      </c>
    </row>
    <row r="27" spans="1:7" ht="14.25" customHeight="1">
      <c r="A27" s="99">
        <v>19</v>
      </c>
      <c r="B27" s="11" t="s">
        <v>29</v>
      </c>
      <c r="C27" s="20" t="s">
        <v>10</v>
      </c>
      <c r="D27" s="22">
        <v>15</v>
      </c>
      <c r="E27" s="92"/>
      <c r="F27" s="18"/>
      <c r="G27" s="12">
        <f t="shared" si="0"/>
        <v>0</v>
      </c>
    </row>
    <row r="28" spans="1:7" ht="14.25" customHeight="1">
      <c r="A28" s="99">
        <v>20</v>
      </c>
      <c r="B28" s="11" t="s">
        <v>30</v>
      </c>
      <c r="C28" s="12" t="s">
        <v>10</v>
      </c>
      <c r="D28" s="22">
        <v>10</v>
      </c>
      <c r="E28" s="92"/>
      <c r="F28" s="18"/>
      <c r="G28" s="12">
        <f t="shared" si="0"/>
        <v>0</v>
      </c>
    </row>
    <row r="29" spans="1:7" ht="14.25" customHeight="1">
      <c r="A29" s="99">
        <v>21</v>
      </c>
      <c r="B29" s="11" t="s">
        <v>31</v>
      </c>
      <c r="C29" s="12" t="s">
        <v>10</v>
      </c>
      <c r="D29" s="22">
        <v>10</v>
      </c>
      <c r="E29" s="92"/>
      <c r="F29" s="18"/>
      <c r="G29" s="12">
        <f t="shared" si="0"/>
        <v>0</v>
      </c>
    </row>
    <row r="30" spans="1:7" ht="14.25" customHeight="1">
      <c r="A30" s="99">
        <v>22</v>
      </c>
      <c r="B30" s="11" t="s">
        <v>32</v>
      </c>
      <c r="C30" s="12" t="s">
        <v>10</v>
      </c>
      <c r="D30" s="22">
        <v>5</v>
      </c>
      <c r="E30" s="92"/>
      <c r="F30" s="18"/>
      <c r="G30" s="12">
        <f t="shared" si="0"/>
        <v>0</v>
      </c>
    </row>
    <row r="31" spans="1:7" ht="14.25" customHeight="1">
      <c r="A31" s="99">
        <v>23</v>
      </c>
      <c r="B31" s="26" t="s">
        <v>33</v>
      </c>
      <c r="C31" s="12" t="s">
        <v>10</v>
      </c>
      <c r="D31" s="13">
        <v>12</v>
      </c>
      <c r="E31" s="92"/>
      <c r="F31" s="18"/>
      <c r="G31" s="12">
        <f t="shared" si="0"/>
        <v>0</v>
      </c>
    </row>
    <row r="32" spans="1:7" ht="14.25" customHeight="1">
      <c r="A32" s="99">
        <v>24</v>
      </c>
      <c r="B32" s="26" t="s">
        <v>34</v>
      </c>
      <c r="C32" s="23" t="s">
        <v>10</v>
      </c>
      <c r="D32" s="22">
        <v>15</v>
      </c>
      <c r="E32" s="93"/>
      <c r="F32" s="18"/>
      <c r="G32" s="12">
        <f t="shared" si="0"/>
        <v>0</v>
      </c>
    </row>
    <row r="33" spans="1:7" ht="14.25" customHeight="1">
      <c r="A33" s="99">
        <v>25</v>
      </c>
      <c r="B33" s="25" t="s">
        <v>35</v>
      </c>
      <c r="C33" s="23" t="s">
        <v>10</v>
      </c>
      <c r="D33" s="22">
        <v>2</v>
      </c>
      <c r="E33" s="94"/>
      <c r="F33" s="18"/>
      <c r="G33" s="12">
        <f t="shared" si="0"/>
        <v>0</v>
      </c>
    </row>
    <row r="34" spans="1:7" ht="14.25" customHeight="1">
      <c r="A34" s="99">
        <v>26</v>
      </c>
      <c r="B34" s="26" t="s">
        <v>36</v>
      </c>
      <c r="C34" s="23" t="s">
        <v>10</v>
      </c>
      <c r="D34" s="22">
        <v>15</v>
      </c>
      <c r="E34" s="93"/>
      <c r="F34" s="18"/>
      <c r="G34" s="12">
        <f t="shared" si="0"/>
        <v>0</v>
      </c>
    </row>
    <row r="35" spans="1:7" ht="25.5" customHeight="1">
      <c r="A35" s="99">
        <v>27</v>
      </c>
      <c r="B35" s="113" t="s">
        <v>37</v>
      </c>
      <c r="C35" s="114" t="s">
        <v>10</v>
      </c>
      <c r="D35" s="69">
        <v>15</v>
      </c>
      <c r="E35" s="97"/>
      <c r="F35" s="115"/>
      <c r="G35" s="15">
        <f t="shared" si="0"/>
        <v>0</v>
      </c>
    </row>
    <row r="36" spans="1:7" ht="14.25" customHeight="1">
      <c r="A36" s="99">
        <v>28</v>
      </c>
      <c r="B36" s="116" t="s">
        <v>38</v>
      </c>
      <c r="C36" s="15" t="s">
        <v>10</v>
      </c>
      <c r="D36" s="117">
        <v>15</v>
      </c>
      <c r="E36" s="118"/>
      <c r="F36" s="115"/>
      <c r="G36" s="12">
        <f t="shared" si="0"/>
        <v>0</v>
      </c>
    </row>
    <row r="37" spans="1:7" ht="14.25" customHeight="1">
      <c r="A37" s="99">
        <v>29</v>
      </c>
      <c r="B37" s="11" t="s">
        <v>39</v>
      </c>
      <c r="C37" s="12" t="s">
        <v>10</v>
      </c>
      <c r="D37" s="13">
        <v>6</v>
      </c>
      <c r="E37" s="92"/>
      <c r="F37" s="18"/>
      <c r="G37" s="12">
        <f t="shared" si="0"/>
        <v>0</v>
      </c>
    </row>
    <row r="38" spans="1:7" ht="14.25" customHeight="1">
      <c r="A38" s="99">
        <v>30</v>
      </c>
      <c r="B38" s="26" t="s">
        <v>40</v>
      </c>
      <c r="C38" s="23" t="s">
        <v>10</v>
      </c>
      <c r="D38" s="22">
        <v>15</v>
      </c>
      <c r="E38" s="93"/>
      <c r="F38" s="18"/>
      <c r="G38" s="12">
        <f t="shared" si="0"/>
        <v>0</v>
      </c>
    </row>
    <row r="39" spans="1:7" ht="14.25" customHeight="1">
      <c r="A39" s="99">
        <v>31</v>
      </c>
      <c r="B39" s="26" t="s">
        <v>41</v>
      </c>
      <c r="C39" s="23" t="s">
        <v>10</v>
      </c>
      <c r="D39" s="22">
        <v>15</v>
      </c>
      <c r="E39" s="93"/>
      <c r="F39" s="18"/>
      <c r="G39" s="12">
        <f t="shared" si="0"/>
        <v>0</v>
      </c>
    </row>
    <row r="40" spans="1:7" ht="14.25" customHeight="1">
      <c r="A40" s="99">
        <v>32</v>
      </c>
      <c r="B40" s="26" t="s">
        <v>42</v>
      </c>
      <c r="C40" s="23" t="s">
        <v>10</v>
      </c>
      <c r="D40" s="22">
        <v>15</v>
      </c>
      <c r="E40" s="93"/>
      <c r="F40" s="18"/>
      <c r="G40" s="12">
        <f t="shared" si="0"/>
        <v>0</v>
      </c>
    </row>
    <row r="41" spans="1:7" ht="14.25" customHeight="1">
      <c r="A41" s="99">
        <v>33</v>
      </c>
      <c r="B41" s="25" t="s">
        <v>43</v>
      </c>
      <c r="C41" s="23" t="s">
        <v>10</v>
      </c>
      <c r="D41" s="22">
        <v>15</v>
      </c>
      <c r="E41" s="93"/>
      <c r="F41" s="18"/>
      <c r="G41" s="12">
        <f t="shared" si="0"/>
        <v>0</v>
      </c>
    </row>
    <row r="42" spans="1:7" ht="14.25" customHeight="1">
      <c r="A42" s="99">
        <v>34</v>
      </c>
      <c r="B42" s="25" t="s">
        <v>44</v>
      </c>
      <c r="C42" s="23" t="s">
        <v>10</v>
      </c>
      <c r="D42" s="22">
        <v>0.5</v>
      </c>
      <c r="E42" s="93"/>
      <c r="F42" s="18"/>
      <c r="G42" s="12">
        <f t="shared" si="0"/>
        <v>0</v>
      </c>
    </row>
    <row r="43" spans="1:7" ht="14.25" customHeight="1">
      <c r="A43" s="99">
        <v>35</v>
      </c>
      <c r="B43" s="25" t="s">
        <v>45</v>
      </c>
      <c r="C43" s="23" t="s">
        <v>10</v>
      </c>
      <c r="D43" s="22">
        <v>6</v>
      </c>
      <c r="E43" s="93"/>
      <c r="F43" s="18"/>
      <c r="G43" s="12">
        <f t="shared" si="0"/>
        <v>0</v>
      </c>
    </row>
    <row r="44" spans="1:7" ht="14.25" customHeight="1">
      <c r="A44" s="99">
        <v>36</v>
      </c>
      <c r="B44" s="25" t="s">
        <v>46</v>
      </c>
      <c r="C44" s="23" t="s">
        <v>47</v>
      </c>
      <c r="D44" s="22">
        <v>1</v>
      </c>
      <c r="E44" s="93"/>
      <c r="F44" s="18"/>
      <c r="G44" s="12">
        <f t="shared" si="0"/>
        <v>0</v>
      </c>
    </row>
    <row r="45" spans="1:7" ht="28.5" customHeight="1">
      <c r="A45" s="99">
        <v>37</v>
      </c>
      <c r="B45" s="112" t="s">
        <v>48</v>
      </c>
      <c r="C45" s="95" t="s">
        <v>10</v>
      </c>
      <c r="D45" s="96">
        <v>10</v>
      </c>
      <c r="E45" s="97"/>
      <c r="F45" s="98"/>
      <c r="G45" s="15">
        <f t="shared" si="0"/>
        <v>0</v>
      </c>
    </row>
    <row r="46" spans="1:7" ht="14.25" customHeight="1">
      <c r="A46" s="99">
        <v>38</v>
      </c>
      <c r="B46" s="30" t="s">
        <v>49</v>
      </c>
      <c r="C46" s="27" t="s">
        <v>10</v>
      </c>
      <c r="D46" s="28">
        <v>10</v>
      </c>
      <c r="E46" s="93"/>
      <c r="F46" s="29"/>
      <c r="G46" s="12">
        <f t="shared" si="0"/>
        <v>0</v>
      </c>
    </row>
    <row r="47" spans="1:7" ht="14.25" customHeight="1">
      <c r="A47" s="99">
        <v>39</v>
      </c>
      <c r="B47" s="30" t="s">
        <v>50</v>
      </c>
      <c r="C47" s="27" t="s">
        <v>10</v>
      </c>
      <c r="D47" s="28">
        <v>6</v>
      </c>
      <c r="E47" s="93"/>
      <c r="F47" s="29"/>
      <c r="G47" s="12">
        <f t="shared" si="0"/>
        <v>0</v>
      </c>
    </row>
    <row r="48" spans="1:7" ht="14.25" customHeight="1">
      <c r="A48" s="99">
        <v>40</v>
      </c>
      <c r="B48" s="30" t="s">
        <v>51</v>
      </c>
      <c r="C48" s="27" t="s">
        <v>10</v>
      </c>
      <c r="D48" s="28">
        <v>15</v>
      </c>
      <c r="E48" s="93"/>
      <c r="F48" s="29"/>
      <c r="G48" s="12">
        <f t="shared" si="0"/>
        <v>0</v>
      </c>
    </row>
    <row r="49" spans="1:7" ht="24.75" customHeight="1">
      <c r="A49" s="99">
        <v>41</v>
      </c>
      <c r="B49" s="30" t="s">
        <v>52</v>
      </c>
      <c r="C49" s="95" t="s">
        <v>10</v>
      </c>
      <c r="D49" s="96">
        <v>6</v>
      </c>
      <c r="E49" s="97"/>
      <c r="F49" s="98"/>
      <c r="G49" s="15">
        <f t="shared" si="0"/>
        <v>0</v>
      </c>
    </row>
    <row r="50" spans="1:7" ht="14.25" customHeight="1">
      <c r="A50" s="99">
        <v>42</v>
      </c>
      <c r="B50" s="30" t="s">
        <v>53</v>
      </c>
      <c r="C50" s="27" t="s">
        <v>10</v>
      </c>
      <c r="D50" s="28">
        <v>6</v>
      </c>
      <c r="E50" s="93"/>
      <c r="F50" s="29"/>
      <c r="G50" s="12">
        <f t="shared" si="0"/>
        <v>0</v>
      </c>
    </row>
    <row r="51" spans="1:7" ht="14.25" customHeight="1">
      <c r="A51" s="99">
        <v>43</v>
      </c>
      <c r="B51" s="30" t="s">
        <v>54</v>
      </c>
      <c r="C51" s="27" t="s">
        <v>10</v>
      </c>
      <c r="D51" s="28">
        <v>6</v>
      </c>
      <c r="E51" s="93"/>
      <c r="F51" s="29"/>
      <c r="G51" s="12">
        <f t="shared" si="0"/>
        <v>0</v>
      </c>
    </row>
    <row r="52" spans="1:7">
      <c r="A52" s="31"/>
      <c r="B52" s="32"/>
      <c r="C52" s="33"/>
      <c r="D52" s="34"/>
      <c r="E52" s="35"/>
      <c r="F52" s="141" t="s">
        <v>106</v>
      </c>
      <c r="G52" s="37">
        <f>SUM(G9:G51)</f>
        <v>0</v>
      </c>
    </row>
    <row r="53" spans="1:7">
      <c r="A53" s="31"/>
      <c r="B53" s="32"/>
      <c r="C53" s="33"/>
      <c r="D53" s="34"/>
      <c r="E53" s="35"/>
      <c r="F53" s="36"/>
      <c r="G53" s="120"/>
    </row>
    <row r="54" spans="1:7">
      <c r="A54" s="31"/>
      <c r="B54" s="119" t="s">
        <v>55</v>
      </c>
      <c r="C54" s="33"/>
      <c r="D54" s="34"/>
      <c r="E54" s="35"/>
      <c r="F54" s="36"/>
      <c r="G54" s="39"/>
    </row>
    <row r="55" spans="1:7">
      <c r="A55" s="40"/>
      <c r="B55" s="41" t="s">
        <v>56</v>
      </c>
      <c r="C55" s="42"/>
      <c r="D55" s="43"/>
      <c r="E55" s="44"/>
      <c r="F55" s="45"/>
      <c r="G55" s="44"/>
    </row>
    <row r="56" spans="1:7">
      <c r="A56" s="40"/>
      <c r="B56" s="41" t="s">
        <v>57</v>
      </c>
      <c r="C56" s="41"/>
      <c r="D56" s="43"/>
      <c r="E56" s="44"/>
      <c r="F56" s="45"/>
      <c r="G56" s="44"/>
    </row>
    <row r="57" spans="1:7" ht="29.25" customHeight="1">
      <c r="A57" s="40"/>
      <c r="B57" s="46" t="s">
        <v>58</v>
      </c>
      <c r="C57" s="40"/>
      <c r="D57" s="47"/>
      <c r="E57" s="48"/>
      <c r="F57" s="49"/>
      <c r="G57" s="48"/>
    </row>
    <row r="58" spans="1:7">
      <c r="A58" s="40"/>
      <c r="B58" s="40"/>
      <c r="C58" s="40"/>
      <c r="D58" s="47"/>
      <c r="E58" s="48"/>
      <c r="F58" s="49"/>
      <c r="G58" s="48"/>
    </row>
    <row r="59" spans="1:7" ht="12.75" customHeight="1">
      <c r="A59" s="40"/>
      <c r="B59" s="40"/>
      <c r="C59" s="40" t="s">
        <v>104</v>
      </c>
      <c r="D59" s="9"/>
      <c r="E59" s="7"/>
      <c r="F59" s="10"/>
      <c r="G59" s="7"/>
    </row>
    <row r="60" spans="1:7">
      <c r="A60" s="3"/>
      <c r="B60" s="50" t="s">
        <v>59</v>
      </c>
      <c r="C60" s="105"/>
      <c r="D60" s="106"/>
      <c r="E60" s="107" t="s">
        <v>105</v>
      </c>
      <c r="F60" s="108"/>
      <c r="G60" s="109"/>
    </row>
    <row r="61" spans="1:7">
      <c r="A61" s="3"/>
      <c r="B61" s="50"/>
      <c r="C61" s="110"/>
      <c r="D61" s="106"/>
      <c r="E61" s="111" t="s">
        <v>60</v>
      </c>
      <c r="F61" s="108"/>
      <c r="G61" s="109"/>
    </row>
    <row r="62" spans="1:7">
      <c r="A62" s="3"/>
      <c r="B62" s="50"/>
      <c r="C62" s="110"/>
      <c r="D62" s="106"/>
      <c r="E62" s="111"/>
      <c r="F62" s="108"/>
      <c r="G62" s="109"/>
    </row>
    <row r="63" spans="1:7">
      <c r="A63" s="54"/>
      <c r="B63" s="55"/>
      <c r="C63" s="55"/>
      <c r="D63" s="52"/>
      <c r="E63" s="51"/>
      <c r="F63" s="53"/>
      <c r="G63" s="7"/>
    </row>
    <row r="64" spans="1:7" ht="15">
      <c r="A64" s="54"/>
      <c r="B64" s="100" t="s">
        <v>100</v>
      </c>
      <c r="C64" s="55"/>
      <c r="D64" s="52"/>
      <c r="E64" s="51"/>
      <c r="F64" s="53"/>
      <c r="G64" s="7"/>
    </row>
    <row r="65" spans="1:7" ht="15">
      <c r="A65" s="54"/>
      <c r="B65" s="101" t="s">
        <v>101</v>
      </c>
      <c r="C65" s="55"/>
      <c r="D65" s="52"/>
      <c r="E65" s="51"/>
      <c r="F65" s="53"/>
      <c r="G65" s="7"/>
    </row>
    <row r="66" spans="1:7">
      <c r="A66" s="56"/>
      <c r="B66" s="57"/>
      <c r="C66" s="58"/>
      <c r="D66" s="59"/>
      <c r="E66" s="60"/>
      <c r="F66" s="61"/>
      <c r="G66" s="60"/>
    </row>
    <row r="67" spans="1:7">
      <c r="A67" s="62" t="s">
        <v>61</v>
      </c>
      <c r="B67" s="62"/>
      <c r="C67" s="1"/>
      <c r="D67" s="63"/>
      <c r="E67" s="64"/>
      <c r="F67" s="65"/>
      <c r="G67" s="66"/>
    </row>
    <row r="68" spans="1:7">
      <c r="A68" s="62" t="s">
        <v>62</v>
      </c>
      <c r="B68" s="62"/>
      <c r="C68" s="1"/>
      <c r="D68" s="63"/>
      <c r="E68" s="64"/>
      <c r="F68" s="65"/>
      <c r="G68" s="66"/>
    </row>
    <row r="69" spans="1:7" ht="38.25">
      <c r="A69" s="143" t="s">
        <v>2</v>
      </c>
      <c r="B69" s="144" t="s">
        <v>3</v>
      </c>
      <c r="C69" s="145" t="s">
        <v>4</v>
      </c>
      <c r="D69" s="142" t="s">
        <v>5</v>
      </c>
      <c r="E69" s="146" t="s">
        <v>6</v>
      </c>
      <c r="F69" s="147" t="s">
        <v>7</v>
      </c>
      <c r="G69" s="148" t="s">
        <v>8</v>
      </c>
    </row>
    <row r="70" spans="1:7">
      <c r="A70" s="121">
        <v>1</v>
      </c>
      <c r="B70" s="122">
        <v>2</v>
      </c>
      <c r="C70" s="122">
        <v>3</v>
      </c>
      <c r="D70" s="123">
        <v>4</v>
      </c>
      <c r="E70" s="124">
        <v>5</v>
      </c>
      <c r="F70" s="125">
        <v>6</v>
      </c>
      <c r="G70" s="125">
        <v>7</v>
      </c>
    </row>
    <row r="71" spans="1:7" ht="16.5" customHeight="1">
      <c r="A71" s="127">
        <v>1</v>
      </c>
      <c r="B71" s="67" t="s">
        <v>63</v>
      </c>
      <c r="C71" s="126" t="s">
        <v>10</v>
      </c>
      <c r="D71" s="69">
        <v>200</v>
      </c>
      <c r="E71" s="102"/>
      <c r="F71" s="70"/>
      <c r="G71" s="126">
        <f>D71*E71</f>
        <v>0</v>
      </c>
    </row>
    <row r="72" spans="1:7" ht="16.5" customHeight="1">
      <c r="A72" s="127">
        <v>2</v>
      </c>
      <c r="B72" s="67" t="s">
        <v>64</v>
      </c>
      <c r="C72" s="126" t="s">
        <v>10</v>
      </c>
      <c r="D72" s="69">
        <v>10</v>
      </c>
      <c r="E72" s="102"/>
      <c r="F72" s="70"/>
      <c r="G72" s="126">
        <f t="shared" ref="G72:G105" si="1">D72*E72</f>
        <v>0</v>
      </c>
    </row>
    <row r="73" spans="1:7" ht="15.75" customHeight="1">
      <c r="A73" s="127">
        <v>3</v>
      </c>
      <c r="B73" s="67" t="s">
        <v>65</v>
      </c>
      <c r="C73" s="126" t="s">
        <v>10</v>
      </c>
      <c r="D73" s="69">
        <v>80</v>
      </c>
      <c r="E73" s="102"/>
      <c r="F73" s="70"/>
      <c r="G73" s="126">
        <f t="shared" si="1"/>
        <v>0</v>
      </c>
    </row>
    <row r="74" spans="1:7">
      <c r="A74" s="127">
        <v>4</v>
      </c>
      <c r="B74" s="67" t="s">
        <v>66</v>
      </c>
      <c r="C74" s="126" t="s">
        <v>10</v>
      </c>
      <c r="D74" s="69">
        <v>60</v>
      </c>
      <c r="E74" s="102"/>
      <c r="F74" s="70"/>
      <c r="G74" s="126">
        <f t="shared" si="1"/>
        <v>0</v>
      </c>
    </row>
    <row r="75" spans="1:7">
      <c r="A75" s="127">
        <v>5</v>
      </c>
      <c r="B75" s="67" t="s">
        <v>67</v>
      </c>
      <c r="C75" s="126" t="s">
        <v>10</v>
      </c>
      <c r="D75" s="69">
        <v>150</v>
      </c>
      <c r="E75" s="102"/>
      <c r="F75" s="70"/>
      <c r="G75" s="126">
        <f t="shared" si="1"/>
        <v>0</v>
      </c>
    </row>
    <row r="76" spans="1:7">
      <c r="A76" s="127">
        <v>6</v>
      </c>
      <c r="B76" s="67" t="s">
        <v>68</v>
      </c>
      <c r="C76" s="126" t="s">
        <v>10</v>
      </c>
      <c r="D76" s="69">
        <v>200</v>
      </c>
      <c r="E76" s="102"/>
      <c r="F76" s="70"/>
      <c r="G76" s="126">
        <f t="shared" si="1"/>
        <v>0</v>
      </c>
    </row>
    <row r="77" spans="1:7">
      <c r="A77" s="127">
        <v>7</v>
      </c>
      <c r="B77" s="67" t="s">
        <v>69</v>
      </c>
      <c r="C77" s="126" t="s">
        <v>10</v>
      </c>
      <c r="D77" s="69">
        <v>15</v>
      </c>
      <c r="E77" s="102"/>
      <c r="F77" s="70"/>
      <c r="G77" s="126">
        <f t="shared" si="1"/>
        <v>0</v>
      </c>
    </row>
    <row r="78" spans="1:7">
      <c r="A78" s="127">
        <v>8</v>
      </c>
      <c r="B78" s="68" t="s">
        <v>70</v>
      </c>
      <c r="C78" s="126" t="s">
        <v>10</v>
      </c>
      <c r="D78" s="69">
        <v>20</v>
      </c>
      <c r="E78" s="102"/>
      <c r="F78" s="70"/>
      <c r="G78" s="126">
        <f t="shared" si="1"/>
        <v>0</v>
      </c>
    </row>
    <row r="79" spans="1:7">
      <c r="A79" s="127">
        <v>9</v>
      </c>
      <c r="B79" s="68" t="s">
        <v>71</v>
      </c>
      <c r="C79" s="126" t="s">
        <v>10</v>
      </c>
      <c r="D79" s="69">
        <v>25</v>
      </c>
      <c r="E79" s="102"/>
      <c r="F79" s="70"/>
      <c r="G79" s="126">
        <f t="shared" si="1"/>
        <v>0</v>
      </c>
    </row>
    <row r="80" spans="1:7">
      <c r="A80" s="127">
        <v>10</v>
      </c>
      <c r="B80" s="68" t="s">
        <v>72</v>
      </c>
      <c r="C80" s="126" t="s">
        <v>10</v>
      </c>
      <c r="D80" s="69">
        <v>20</v>
      </c>
      <c r="E80" s="102"/>
      <c r="F80" s="70"/>
      <c r="G80" s="126">
        <f t="shared" si="1"/>
        <v>0</v>
      </c>
    </row>
    <row r="81" spans="1:13">
      <c r="A81" s="127">
        <v>11</v>
      </c>
      <c r="B81" s="68" t="s">
        <v>73</v>
      </c>
      <c r="C81" s="126" t="s">
        <v>10</v>
      </c>
      <c r="D81" s="69">
        <v>6</v>
      </c>
      <c r="E81" s="102"/>
      <c r="F81" s="70"/>
      <c r="G81" s="126">
        <f t="shared" si="1"/>
        <v>0</v>
      </c>
    </row>
    <row r="82" spans="1:13">
      <c r="A82" s="127">
        <v>12</v>
      </c>
      <c r="B82" s="68" t="s">
        <v>74</v>
      </c>
      <c r="C82" s="126" t="s">
        <v>10</v>
      </c>
      <c r="D82" s="69">
        <v>20</v>
      </c>
      <c r="E82" s="102"/>
      <c r="F82" s="70"/>
      <c r="G82" s="126">
        <f t="shared" si="1"/>
        <v>0</v>
      </c>
    </row>
    <row r="83" spans="1:13">
      <c r="A83" s="127">
        <v>13</v>
      </c>
      <c r="B83" s="71" t="s">
        <v>75</v>
      </c>
      <c r="C83" s="126" t="s">
        <v>10</v>
      </c>
      <c r="D83" s="69">
        <v>60</v>
      </c>
      <c r="E83" s="102"/>
      <c r="F83" s="70"/>
      <c r="G83" s="126">
        <f t="shared" si="1"/>
        <v>0</v>
      </c>
    </row>
    <row r="84" spans="1:13">
      <c r="A84" s="127">
        <v>14</v>
      </c>
      <c r="B84" s="71" t="s">
        <v>76</v>
      </c>
      <c r="C84" s="126" t="s">
        <v>10</v>
      </c>
      <c r="D84" s="69">
        <v>12</v>
      </c>
      <c r="E84" s="102"/>
      <c r="F84" s="70"/>
      <c r="G84" s="126">
        <f t="shared" si="1"/>
        <v>0</v>
      </c>
    </row>
    <row r="85" spans="1:13" ht="25.5">
      <c r="A85" s="127">
        <v>15</v>
      </c>
      <c r="B85" s="68" t="s">
        <v>77</v>
      </c>
      <c r="C85" s="126" t="s">
        <v>10</v>
      </c>
      <c r="D85" s="69">
        <v>25</v>
      </c>
      <c r="E85" s="102"/>
      <c r="F85" s="70"/>
      <c r="G85" s="126">
        <f t="shared" si="1"/>
        <v>0</v>
      </c>
    </row>
    <row r="86" spans="1:13">
      <c r="A86" s="127">
        <v>16</v>
      </c>
      <c r="B86" s="68" t="s">
        <v>78</v>
      </c>
      <c r="C86" s="126" t="s">
        <v>10</v>
      </c>
      <c r="D86" s="69">
        <v>20</v>
      </c>
      <c r="E86" s="102"/>
      <c r="F86" s="70"/>
      <c r="G86" s="126">
        <f t="shared" si="1"/>
        <v>0</v>
      </c>
    </row>
    <row r="87" spans="1:13">
      <c r="A87" s="127">
        <v>17</v>
      </c>
      <c r="B87" s="71" t="s">
        <v>79</v>
      </c>
      <c r="C87" s="126" t="s">
        <v>10</v>
      </c>
      <c r="D87" s="69">
        <v>20</v>
      </c>
      <c r="E87" s="102"/>
      <c r="F87" s="70"/>
      <c r="G87" s="126">
        <f t="shared" si="1"/>
        <v>0</v>
      </c>
    </row>
    <row r="88" spans="1:13">
      <c r="A88" s="127">
        <v>18</v>
      </c>
      <c r="B88" s="71" t="s">
        <v>80</v>
      </c>
      <c r="C88" s="126" t="s">
        <v>10</v>
      </c>
      <c r="D88" s="69">
        <v>25</v>
      </c>
      <c r="E88" s="102"/>
      <c r="F88" s="70"/>
      <c r="G88" s="126">
        <f t="shared" si="1"/>
        <v>0</v>
      </c>
    </row>
    <row r="89" spans="1:13">
      <c r="A89" s="127">
        <v>19</v>
      </c>
      <c r="B89" s="68" t="s">
        <v>81</v>
      </c>
      <c r="C89" s="126" t="s">
        <v>10</v>
      </c>
      <c r="D89" s="69">
        <v>24</v>
      </c>
      <c r="E89" s="102"/>
      <c r="F89" s="70"/>
      <c r="G89" s="126">
        <f t="shared" si="1"/>
        <v>0</v>
      </c>
      <c r="M89" s="133"/>
    </row>
    <row r="90" spans="1:13">
      <c r="A90" s="127">
        <v>20</v>
      </c>
      <c r="B90" s="72" t="s">
        <v>82</v>
      </c>
      <c r="C90" s="126" t="s">
        <v>10</v>
      </c>
      <c r="D90" s="69">
        <v>1</v>
      </c>
      <c r="E90" s="102"/>
      <c r="F90" s="70"/>
      <c r="G90" s="126">
        <f t="shared" si="1"/>
        <v>0</v>
      </c>
      <c r="M90" s="133"/>
    </row>
    <row r="91" spans="1:13">
      <c r="A91" s="127">
        <v>21</v>
      </c>
      <c r="B91" s="72" t="s">
        <v>83</v>
      </c>
      <c r="C91" s="126" t="s">
        <v>10</v>
      </c>
      <c r="D91" s="69">
        <v>30</v>
      </c>
      <c r="E91" s="102"/>
      <c r="F91" s="70"/>
      <c r="G91" s="126">
        <f t="shared" si="1"/>
        <v>0</v>
      </c>
      <c r="J91" s="137"/>
      <c r="K91" s="137"/>
      <c r="L91" s="137"/>
      <c r="M91" s="138"/>
    </row>
    <row r="92" spans="1:13">
      <c r="A92" s="127">
        <v>22</v>
      </c>
      <c r="B92" s="72" t="s">
        <v>84</v>
      </c>
      <c r="C92" s="126" t="s">
        <v>10</v>
      </c>
      <c r="D92" s="69">
        <v>25</v>
      </c>
      <c r="E92" s="102"/>
      <c r="F92" s="70"/>
      <c r="G92" s="126">
        <f t="shared" si="1"/>
        <v>0</v>
      </c>
    </row>
    <row r="93" spans="1:13">
      <c r="A93" s="127">
        <v>23</v>
      </c>
      <c r="B93" s="73" t="s">
        <v>85</v>
      </c>
      <c r="C93" s="126" t="s">
        <v>10</v>
      </c>
      <c r="D93" s="69">
        <v>1</v>
      </c>
      <c r="E93" s="102"/>
      <c r="F93" s="70"/>
      <c r="G93" s="126">
        <f t="shared" si="1"/>
        <v>0</v>
      </c>
    </row>
    <row r="94" spans="1:13">
      <c r="A94" s="127">
        <v>24</v>
      </c>
      <c r="B94" s="74" t="s">
        <v>86</v>
      </c>
      <c r="C94" s="126" t="s">
        <v>10</v>
      </c>
      <c r="D94" s="69">
        <v>10</v>
      </c>
      <c r="E94" s="102"/>
      <c r="F94" s="70"/>
      <c r="G94" s="126">
        <f t="shared" si="1"/>
        <v>0</v>
      </c>
    </row>
    <row r="95" spans="1:13">
      <c r="A95" s="127">
        <v>25</v>
      </c>
      <c r="B95" s="74" t="s">
        <v>87</v>
      </c>
      <c r="C95" s="126" t="s">
        <v>10</v>
      </c>
      <c r="D95" s="69">
        <v>15</v>
      </c>
      <c r="E95" s="102"/>
      <c r="F95" s="70"/>
      <c r="G95" s="126">
        <f t="shared" si="1"/>
        <v>0</v>
      </c>
    </row>
    <row r="96" spans="1:13">
      <c r="A96" s="127">
        <v>26</v>
      </c>
      <c r="B96" s="74" t="s">
        <v>88</v>
      </c>
      <c r="C96" s="126" t="s">
        <v>10</v>
      </c>
      <c r="D96" s="69">
        <v>25</v>
      </c>
      <c r="E96" s="102"/>
      <c r="F96" s="70"/>
      <c r="G96" s="126">
        <f t="shared" si="1"/>
        <v>0</v>
      </c>
    </row>
    <row r="97" spans="1:7">
      <c r="A97" s="127">
        <v>27</v>
      </c>
      <c r="B97" s="74" t="s">
        <v>89</v>
      </c>
      <c r="C97" s="126" t="s">
        <v>10</v>
      </c>
      <c r="D97" s="69">
        <v>10</v>
      </c>
      <c r="E97" s="102"/>
      <c r="F97" s="70"/>
      <c r="G97" s="126">
        <f t="shared" si="1"/>
        <v>0</v>
      </c>
    </row>
    <row r="98" spans="1:7">
      <c r="A98" s="127">
        <v>28</v>
      </c>
      <c r="B98" s="75" t="s">
        <v>90</v>
      </c>
      <c r="C98" s="128" t="s">
        <v>10</v>
      </c>
      <c r="D98" s="96">
        <v>15</v>
      </c>
      <c r="E98" s="102"/>
      <c r="F98" s="129"/>
      <c r="G98" s="126">
        <f t="shared" si="1"/>
        <v>0</v>
      </c>
    </row>
    <row r="99" spans="1:7">
      <c r="A99" s="127">
        <v>29</v>
      </c>
      <c r="B99" s="75" t="s">
        <v>91</v>
      </c>
      <c r="C99" s="128" t="s">
        <v>10</v>
      </c>
      <c r="D99" s="96">
        <v>15</v>
      </c>
      <c r="E99" s="102"/>
      <c r="F99" s="129"/>
      <c r="G99" s="126">
        <f t="shared" si="1"/>
        <v>0</v>
      </c>
    </row>
    <row r="100" spans="1:7">
      <c r="A100" s="127">
        <v>30</v>
      </c>
      <c r="B100" s="75" t="s">
        <v>92</v>
      </c>
      <c r="C100" s="128" t="s">
        <v>10</v>
      </c>
      <c r="D100" s="96">
        <v>10</v>
      </c>
      <c r="E100" s="102"/>
      <c r="F100" s="129"/>
      <c r="G100" s="126">
        <f t="shared" si="1"/>
        <v>0</v>
      </c>
    </row>
    <row r="101" spans="1:7">
      <c r="A101" s="127">
        <v>31</v>
      </c>
      <c r="B101" s="75" t="s">
        <v>93</v>
      </c>
      <c r="C101" s="128" t="s">
        <v>10</v>
      </c>
      <c r="D101" s="96">
        <v>10</v>
      </c>
      <c r="E101" s="102"/>
      <c r="F101" s="129"/>
      <c r="G101" s="126">
        <f t="shared" si="1"/>
        <v>0</v>
      </c>
    </row>
    <row r="102" spans="1:7">
      <c r="A102" s="127">
        <v>32</v>
      </c>
      <c r="B102" s="75" t="s">
        <v>94</v>
      </c>
      <c r="C102" s="128" t="s">
        <v>10</v>
      </c>
      <c r="D102" s="96">
        <v>6</v>
      </c>
      <c r="E102" s="102"/>
      <c r="F102" s="129"/>
      <c r="G102" s="126">
        <f t="shared" si="1"/>
        <v>0</v>
      </c>
    </row>
    <row r="103" spans="1:7">
      <c r="A103" s="127">
        <v>33</v>
      </c>
      <c r="B103" s="75" t="s">
        <v>95</v>
      </c>
      <c r="C103" s="128" t="s">
        <v>10</v>
      </c>
      <c r="D103" s="96">
        <v>15</v>
      </c>
      <c r="E103" s="102"/>
      <c r="F103" s="129"/>
      <c r="G103" s="126">
        <f t="shared" si="1"/>
        <v>0</v>
      </c>
    </row>
    <row r="104" spans="1:7">
      <c r="A104" s="127">
        <v>34</v>
      </c>
      <c r="B104" s="75" t="s">
        <v>96</v>
      </c>
      <c r="C104" s="128" t="s">
        <v>10</v>
      </c>
      <c r="D104" s="96">
        <v>15</v>
      </c>
      <c r="E104" s="102"/>
      <c r="F104" s="129"/>
      <c r="G104" s="126">
        <f t="shared" si="1"/>
        <v>0</v>
      </c>
    </row>
    <row r="105" spans="1:7">
      <c r="A105" s="127">
        <v>35</v>
      </c>
      <c r="B105" s="75" t="s">
        <v>97</v>
      </c>
      <c r="C105" s="128" t="s">
        <v>10</v>
      </c>
      <c r="D105" s="96">
        <v>15</v>
      </c>
      <c r="E105" s="102"/>
      <c r="F105" s="129"/>
      <c r="G105" s="126">
        <f t="shared" si="1"/>
        <v>0</v>
      </c>
    </row>
    <row r="106" spans="1:7">
      <c r="A106" s="76"/>
      <c r="B106" s="77"/>
      <c r="C106" s="78"/>
      <c r="D106" s="34"/>
      <c r="E106" s="78"/>
      <c r="F106" s="141" t="s">
        <v>106</v>
      </c>
      <c r="G106" s="79">
        <f>SUM(G71:G105)</f>
        <v>0</v>
      </c>
    </row>
    <row r="107" spans="1:7">
      <c r="A107" s="2"/>
      <c r="B107" s="80" t="s">
        <v>98</v>
      </c>
      <c r="C107" s="2"/>
      <c r="D107" s="47"/>
      <c r="E107" s="66"/>
      <c r="F107" s="81"/>
      <c r="G107" s="82"/>
    </row>
    <row r="108" spans="1:7">
      <c r="A108" s="2"/>
      <c r="B108" s="38" t="s">
        <v>55</v>
      </c>
      <c r="C108" s="2"/>
      <c r="D108" s="47"/>
      <c r="E108" s="66"/>
      <c r="F108" s="83"/>
      <c r="G108" s="82"/>
    </row>
    <row r="109" spans="1:7">
      <c r="A109" s="2"/>
      <c r="B109" s="2"/>
      <c r="C109" s="2"/>
      <c r="D109" s="47"/>
      <c r="E109" s="66"/>
      <c r="F109" s="83"/>
      <c r="G109" s="84"/>
    </row>
    <row r="110" spans="1:7">
      <c r="A110" s="2"/>
      <c r="B110" s="41" t="s">
        <v>56</v>
      </c>
      <c r="C110" s="42"/>
      <c r="D110" s="47"/>
      <c r="E110" s="66"/>
      <c r="F110" s="83"/>
      <c r="G110" s="84"/>
    </row>
    <row r="111" spans="1:7">
      <c r="A111" s="2"/>
      <c r="B111" s="41" t="s">
        <v>57</v>
      </c>
      <c r="C111" s="2"/>
      <c r="D111" s="47"/>
      <c r="E111" s="66"/>
      <c r="F111" s="83"/>
      <c r="G111" s="84"/>
    </row>
    <row r="112" spans="1:7" ht="25.5">
      <c r="A112" s="2"/>
      <c r="B112" s="46" t="s">
        <v>99</v>
      </c>
      <c r="C112" s="2"/>
      <c r="D112" s="47"/>
      <c r="E112" s="66"/>
      <c r="F112" s="83"/>
      <c r="G112" s="84"/>
    </row>
    <row r="113" spans="1:13">
      <c r="A113" s="2"/>
      <c r="B113" s="46"/>
      <c r="C113" s="2"/>
      <c r="D113" s="47"/>
      <c r="E113" s="66"/>
      <c r="F113" s="83"/>
      <c r="G113" s="84"/>
      <c r="J113" s="130"/>
      <c r="K113" s="130"/>
      <c r="L113" s="132"/>
      <c r="M113" s="132"/>
    </row>
    <row r="114" spans="1:13">
      <c r="A114" s="2"/>
      <c r="B114" s="85"/>
      <c r="C114" s="85"/>
      <c r="D114" s="86"/>
      <c r="E114" s="87"/>
      <c r="F114" s="88"/>
      <c r="G114" s="87"/>
      <c r="I114" s="135"/>
      <c r="J114" s="134"/>
      <c r="K114" s="134"/>
      <c r="L114" s="134"/>
      <c r="M114" s="136"/>
    </row>
    <row r="115" spans="1:13" ht="12.75" customHeight="1">
      <c r="A115" s="40"/>
      <c r="B115" s="40"/>
      <c r="C115" s="40" t="s">
        <v>104</v>
      </c>
      <c r="D115" s="9"/>
      <c r="E115" s="7"/>
      <c r="F115" s="10"/>
      <c r="G115" s="7"/>
      <c r="I115" s="135"/>
      <c r="J115" s="134"/>
      <c r="K115" s="134"/>
      <c r="L115" s="136"/>
      <c r="M115" s="136"/>
    </row>
    <row r="116" spans="1:13" ht="15">
      <c r="A116" s="3"/>
      <c r="B116" s="50" t="s">
        <v>59</v>
      </c>
      <c r="C116" s="105"/>
      <c r="D116" s="106"/>
      <c r="E116" s="107" t="s">
        <v>105</v>
      </c>
      <c r="F116" s="108"/>
      <c r="G116" s="109"/>
      <c r="J116" s="137"/>
      <c r="K116" s="137"/>
      <c r="L116" s="139"/>
      <c r="M116" s="140"/>
    </row>
    <row r="117" spans="1:13">
      <c r="A117" s="3"/>
      <c r="B117" s="50"/>
      <c r="C117" s="110"/>
      <c r="D117" s="106"/>
      <c r="E117" s="111" t="s">
        <v>60</v>
      </c>
      <c r="F117" s="108"/>
      <c r="G117" s="109"/>
    </row>
    <row r="118" spans="1:13">
      <c r="A118" s="2"/>
      <c r="B118" s="55"/>
      <c r="C118" s="55"/>
      <c r="D118" s="52"/>
      <c r="E118" s="51"/>
      <c r="F118" s="53"/>
      <c r="G118" s="66"/>
    </row>
    <row r="119" spans="1:13">
      <c r="A119" s="85"/>
      <c r="D119" s="89"/>
      <c r="E119" s="90"/>
      <c r="F119" s="91"/>
      <c r="G119" s="90"/>
    </row>
    <row r="121" spans="1:13">
      <c r="G121" s="131"/>
    </row>
    <row r="122" spans="1:13" ht="21" customHeight="1"/>
    <row r="123" spans="1:13" ht="21" customHeight="1"/>
  </sheetData>
  <pageMargins left="0.70866141732283472" right="0.70866141732283472" top="0.74803149606299213" bottom="0.74803149606299213" header="0.31496062992125984" footer="0.31496062992125984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katarzyna.kotecka</dc:creator>
  <cp:lastModifiedBy>katarzyna.kotecka</cp:lastModifiedBy>
  <cp:lastPrinted>2024-11-27T08:46:46Z</cp:lastPrinted>
  <dcterms:created xsi:type="dcterms:W3CDTF">2024-11-27T07:59:53Z</dcterms:created>
  <dcterms:modified xsi:type="dcterms:W3CDTF">2024-11-27T13:19:26Z</dcterms:modified>
</cp:coreProperties>
</file>