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nowacka2800\Desktop\DANE\2024\EDCA\11 E SM 2024 Garmażerka - EDCA\"/>
    </mc:Choice>
  </mc:AlternateContent>
  <xr:revisionPtr revIDLastSave="0" documentId="8_{336D94BC-745D-4BE0-B8D8-23B5D6C6D94A}" xr6:coauthVersionLast="36" xr6:coauthVersionMax="36" xr10:uidLastSave="{00000000-0000-0000-0000-000000000000}"/>
  <bookViews>
    <workbookView xWindow="-15" yWindow="4920" windowWidth="21630" windowHeight="4620" xr2:uid="{00000000-000D-0000-FFFF-FFFF00000000}"/>
  </bookViews>
  <sheets>
    <sheet name="Mrożonki - zad. 1-4" sheetId="7" r:id="rId1"/>
  </sheets>
  <definedNames>
    <definedName name="_xlnm.Print_Area" localSheetId="0">'Mrożonki - zad. 1-4'!$A$1:$O$116</definedName>
    <definedName name="OLE_LINK1" localSheetId="0">'Mrożonki - zad. 1-4'!#REF!</definedName>
    <definedName name="OLE_LINK3" localSheetId="0">'Mrożonki - zad. 1-4'!#REF!</definedName>
  </definedNames>
  <calcPr calcId="191029"/>
</workbook>
</file>

<file path=xl/calcChain.xml><?xml version="1.0" encoding="utf-8"?>
<calcChain xmlns="http://schemas.openxmlformats.org/spreadsheetml/2006/main">
  <c r="L58" i="7" l="1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57" i="7"/>
  <c r="L45" i="7"/>
  <c r="L46" i="7"/>
  <c r="L47" i="7"/>
  <c r="L44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9" i="7"/>
</calcChain>
</file>

<file path=xl/sharedStrings.xml><?xml version="1.0" encoding="utf-8"?>
<sst xmlns="http://schemas.openxmlformats.org/spreadsheetml/2006/main" count="301" uniqueCount="134">
  <si>
    <t>Nazwa</t>
  </si>
  <si>
    <t>Lp.</t>
  </si>
  <si>
    <t>Jm</t>
  </si>
  <si>
    <t>VAT (stawka %)</t>
  </si>
  <si>
    <t>kg</t>
  </si>
  <si>
    <t>Ilość</t>
  </si>
  <si>
    <t>Zamówienie podstawowe</t>
  </si>
  <si>
    <t>Zamówienie podstawowe: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</si>
  <si>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</si>
  <si>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</si>
  <si>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</si>
  <si>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</si>
  <si>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</si>
  <si>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</si>
  <si>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</si>
  <si>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</si>
  <si>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</si>
  <si>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</si>
  <si>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Cena jednostkowa netto (zł)</t>
  </si>
  <si>
    <t>k</t>
  </si>
  <si>
    <t>l</t>
  </si>
  <si>
    <t>m</t>
  </si>
  <si>
    <t>n</t>
  </si>
  <si>
    <r>
      <t xml:space="preserve">Wartość netto (zł) 
</t>
    </r>
    <r>
      <rPr>
        <b/>
        <sz val="7"/>
        <rFont val="Arial"/>
        <family val="2"/>
        <charset val="238"/>
      </rPr>
      <t>kol.g =
kol. d x kol. f</t>
    </r>
  </si>
  <si>
    <t>Nazwa, producent i gramatura oferowanego produktu</t>
  </si>
  <si>
    <t>o</t>
  </si>
  <si>
    <t>Razem wartość brutto zadanie nr 1:</t>
  </si>
  <si>
    <t>Razem wartość netto zadanie nr 1:</t>
  </si>
  <si>
    <t>Razem wartość podatku vat zadanie nr 1:</t>
  </si>
  <si>
    <t>Razem wartość brutto zadanie nr 2:</t>
  </si>
  <si>
    <t>Razem wartość netto zadanie nr 2:</t>
  </si>
  <si>
    <t>Razem wartość podatku vat zadanie nr 2:</t>
  </si>
  <si>
    <t>Zamówienie w ramach opcji</t>
  </si>
  <si>
    <t>Zamówienie podstawowe + opcja</t>
  </si>
  <si>
    <t>Kurki mrożone</t>
  </si>
  <si>
    <t>Wiśnie mrożone</t>
  </si>
  <si>
    <t>Maliny mrożone</t>
  </si>
  <si>
    <t>Spód do pizzy mrożony</t>
  </si>
  <si>
    <t>Cząstki ziemniaka mrożone</t>
  </si>
  <si>
    <t>Frytki z batatów mrożone</t>
  </si>
  <si>
    <t>Hamburger wołowy mrożony</t>
  </si>
  <si>
    <t>Stek wołowy mrożony</t>
  </si>
  <si>
    <t>Truskawka mrożona</t>
  </si>
  <si>
    <t>Czarna porzeczka mrożona</t>
  </si>
  <si>
    <t>Kapusta brukselska mrożona</t>
  </si>
  <si>
    <t>Fasola szparagowa mrożona</t>
  </si>
  <si>
    <t>Różyczki kalafiora mrożone</t>
  </si>
  <si>
    <t>Brokuł mrożony</t>
  </si>
  <si>
    <t>Mieszanka warzywa II składnikowa mrożona</t>
  </si>
  <si>
    <t>Mieszanka warzywna III składnikowa mrożona</t>
  </si>
  <si>
    <t>Szpinak mrożony</t>
  </si>
  <si>
    <t>Groszek zielony mrożony</t>
  </si>
  <si>
    <t>Marchewka mini mrożona</t>
  </si>
  <si>
    <t>Mieszanka chińska mrożona</t>
  </si>
  <si>
    <t>Sałatka owocowa mrożona</t>
  </si>
  <si>
    <t>Śliwka mrożona</t>
  </si>
  <si>
    <t>Ciasto francuskie</t>
  </si>
  <si>
    <t>Placki pancakes</t>
  </si>
  <si>
    <t>Gofry</t>
  </si>
  <si>
    <t>Płaty naleśnikowe</t>
  </si>
  <si>
    <t>Razem wartość brutto zadanie nr 3:</t>
  </si>
  <si>
    <t>Razem wartość netto zadanie nr 3:</t>
  </si>
  <si>
    <t>Razem wartość podatku vat zadanie nr 3:</t>
  </si>
  <si>
    <t xml:space="preserve">Zadanie nr 1 - Dostawa produktów garmażeryjnych głęboko mrożonych </t>
  </si>
  <si>
    <t>Zadanie nr 3 -  Dostawa warzyw i owoców mrożonych</t>
  </si>
  <si>
    <t>stawka VAT (%)</t>
  </si>
  <si>
    <t>Karp świeży tusza</t>
  </si>
  <si>
    <t>Karp filet</t>
  </si>
  <si>
    <t>Pstrąg filet świeży</t>
  </si>
  <si>
    <t>Łosoś filet świeży bez skóry</t>
  </si>
  <si>
    <t>Sandacz filet mrożony</t>
  </si>
  <si>
    <t>Dorsz mrożony filet</t>
  </si>
  <si>
    <t>Morszczuk mrożony filet</t>
  </si>
  <si>
    <t>Śledzie solone matjasy filety</t>
  </si>
  <si>
    <t>Łosoś wędzony filet</t>
  </si>
  <si>
    <t>Makrela wędzona tusza</t>
  </si>
  <si>
    <t>Śledź marynowany</t>
  </si>
  <si>
    <t>Śledź po kaszubsku</t>
  </si>
  <si>
    <t>Tuńczyk w sosie własnym</t>
  </si>
  <si>
    <t>Zamówienie podstawowe +  opcja</t>
  </si>
  <si>
    <t>Zadanie nr 4 - Dostawa ryb</t>
  </si>
  <si>
    <t>Flaki zamrożone</t>
  </si>
  <si>
    <t>Pierogi z mięsem zamrożone</t>
  </si>
  <si>
    <t>Pierogi z kapustą i grzybami zamrożone</t>
  </si>
  <si>
    <t>Pierogi z serem zamrożone</t>
  </si>
  <si>
    <t>Pierogi ruskie zamrożone</t>
  </si>
  <si>
    <t>Pierogi ze szpinakiem i serem feta zamrożone</t>
  </si>
  <si>
    <t>Pierogi z owocami mrożone</t>
  </si>
  <si>
    <t>Uszka z kapustą i grzybami zamrożone</t>
  </si>
  <si>
    <t>Paszteciki drożdżowe z mięsem zamrożone</t>
  </si>
  <si>
    <t>Paszteciki drożdżowe z kapustą i grzybami zamrożone</t>
  </si>
  <si>
    <t>Paszteciki drożdżowe z pieczark. i serem zamrożone</t>
  </si>
  <si>
    <t>Pyzy ziemniaczane z mięsem zamrożone</t>
  </si>
  <si>
    <t>Pyzy ziemniaczane zamrożone</t>
  </si>
  <si>
    <t>Krokiety z kapustą i grzybami zamrożone</t>
  </si>
  <si>
    <t>Krokiety z mięsem zamrożone</t>
  </si>
  <si>
    <t>Placki ziemniaczane mrozone</t>
  </si>
  <si>
    <t>Naleśniki z serem zamrożone</t>
  </si>
  <si>
    <t>Naleśniki z owocami zamrożone</t>
  </si>
  <si>
    <t>Kluski śląskie zamrożone</t>
  </si>
  <si>
    <t>Kopytka zamrożone</t>
  </si>
  <si>
    <t>Frytki zamrożone</t>
  </si>
  <si>
    <t>Miruna filet ze skórą mrożony</t>
  </si>
  <si>
    <t>Mintaj filet mrożony</t>
  </si>
  <si>
    <t>Łosoś wędzony na zimno - plasterkowany</t>
  </si>
  <si>
    <t>Krewetki mrożone</t>
  </si>
  <si>
    <t>Filet z mintaja panierowany mrożony</t>
  </si>
  <si>
    <t>Ryba w sosie brokułowym mrożona</t>
  </si>
  <si>
    <t>SZCZEGÓŁOWA OFERTA CENOWA  zadanie nr 1- 4</t>
  </si>
  <si>
    <t>Zadanie nr 2 -  Dostawa produktów garmażeryjnych chłodzonych</t>
  </si>
  <si>
    <t>Razem wartość brutto zadanie nr 4:</t>
  </si>
  <si>
    <t>Razem wartość netto zadanie nr 4:</t>
  </si>
  <si>
    <t>Razem wartość podatku vat zadanie nr 4:</t>
  </si>
  <si>
    <t>Nazwa, producent 
i gramatura oferowanego produktu</t>
  </si>
  <si>
    <t xml:space="preserve">Ilość </t>
  </si>
  <si>
    <t>2. Oświadczamy, że zapoznaliśmy się z Zaproszeniem, nie wnosimy do niego zastrzeżeń, oraz że zdobyliśmy konieczne informacje, potrzebne do właściwego wykonania zamówienia. Oświadczamy, że akceptujemy warunki postępowania o udzielenie niniejszego zamówienia publicznego i zobowiązujemy się w przypadku wybrania naszej oferty do realizacji zamówienia zgodnie z Zaproszeniem.</t>
  </si>
  <si>
    <t>1,Dane Wykonawcy:
Pełna nazwa: ……………………………………………………………...
Dokładny adres Wykonawcy:  …………………………………………..
NIP: ……………………………………………………………….………..
REGON: …………………………………………………………………..</t>
  </si>
  <si>
    <t>3. Oświadczamy, że zamówienie wykonamy z udziałem / bez udziału* podwykonawców, którzy zrealizują następujące części zamówienia: 
………………………………………………………………………………………………………………………………………………………………………………………………………………
Podwykonawcą, który będzie realizował w/w część zamówienia będzie**: …………..…...................................................................
Ad * - niepotrzebne skreślić.
Ad **- podać nazwę firmy podwykonawcy, o ile jest wiadoma w dniu składania oferty.</t>
  </si>
  <si>
    <t>Uwaga:
Dokument należy wypełnić i podpisać kwalifikowanym podpisem elektronicznym lub profilem zaufanym (ePUAP) lub podpisem osobistym (e-dowód) lub podpisać tradycyjnie (własnoręcznie), a następnie zeskanować.</t>
  </si>
  <si>
    <r>
      <t xml:space="preserve">Wartość netto (zł) 
</t>
    </r>
    <r>
      <rPr>
        <b/>
        <sz val="8"/>
        <rFont val="Arial"/>
        <family val="2"/>
        <charset val="238"/>
      </rPr>
      <t>kol. g = kol. E x kol. F</t>
    </r>
    <r>
      <rPr>
        <b/>
        <sz val="10"/>
        <rFont val="Arial"/>
        <family val="2"/>
        <charset val="238"/>
      </rPr>
      <t xml:space="preserve">  </t>
    </r>
  </si>
  <si>
    <r>
      <t xml:space="preserve">Wartość  brutto (zł)
</t>
    </r>
    <r>
      <rPr>
        <b/>
        <sz val="8"/>
        <rFont val="Arial"/>
        <family val="2"/>
        <charset val="238"/>
      </rPr>
      <t xml:space="preserve">kol. H powiększona o należny podatek VAT </t>
    </r>
  </si>
  <si>
    <r>
      <t xml:space="preserve">Wartość netto (zł) 
</t>
    </r>
    <r>
      <rPr>
        <b/>
        <sz val="8"/>
        <rFont val="Arial"/>
        <family val="2"/>
        <charset val="238"/>
      </rPr>
      <t xml:space="preserve">kol. M = kol. F x kol. L </t>
    </r>
  </si>
  <si>
    <r>
      <t xml:space="preserve">Wartość  brutto (zł) </t>
    </r>
    <r>
      <rPr>
        <b/>
        <sz val="8"/>
        <rFont val="Arial"/>
        <family val="2"/>
        <charset val="238"/>
      </rPr>
      <t>kol. K powiększona o należny podatek VAT</t>
    </r>
  </si>
  <si>
    <r>
      <t xml:space="preserve">Wartość netto (zł) 
</t>
    </r>
    <r>
      <rPr>
        <b/>
        <sz val="8"/>
        <rFont val="Arial"/>
        <family val="2"/>
        <charset val="238"/>
      </rPr>
      <t>kol. j  =
kol. i x kol. f</t>
    </r>
  </si>
  <si>
    <r>
      <t xml:space="preserve">Wartość  brutto (zł)
</t>
    </r>
    <r>
      <rPr>
        <b/>
        <sz val="8"/>
        <rFont val="Arial"/>
        <family val="2"/>
        <charset val="238"/>
      </rPr>
      <t>kol. N powiększona o należny podatek VAT</t>
    </r>
  </si>
  <si>
    <t>4. Oświadczam, że zapoznałem się z przedstawioną przez Zamawiającego informacją RODO, zamieszczoną na stronie internetowej Zamawiającego – www.8bltr.wp.mil.pl (BIP – Informacje ogólne – RODO) oraz że wypełniłem obowiązki informacyjne przewidziane w art. 13 lub art. 14 rozporządzenia Parlamentu Europejskiego i Rady (UE) 2016/679 w sprawie ochrony osób fizycznych w związku z przetwarzaniem danych osobowych i w sprawie swobodnego przepływu takich danych oraz uchylenia dyrektywy 95/46/WE (ogólne rozporządzenie o ochronie danych) z dnia 27 kwietnia 2016r. (zwanego „RODO”) wobec osób fizycznych, od których dane osobowe bezpośrednio lub pośrednio pozyskałem w celu ubiegania się o udzielenie zamówienia publicznego w niniejszym postępowaniu.</t>
  </si>
  <si>
    <r>
      <t xml:space="preserve">Wartość  brutto (zł)
</t>
    </r>
    <r>
      <rPr>
        <b/>
        <sz val="7"/>
        <rFont val="Arial"/>
        <family val="2"/>
        <charset val="238"/>
      </rPr>
      <t>kol.h powiększona o należny podatek VAT</t>
    </r>
  </si>
  <si>
    <r>
      <t xml:space="preserve">Wartość netto (zł) 
</t>
    </r>
    <r>
      <rPr>
        <b/>
        <sz val="7"/>
        <rFont val="Arial"/>
        <family val="2"/>
        <charset val="238"/>
      </rPr>
      <t>kol.j =
kol. i x kol. f</t>
    </r>
  </si>
  <si>
    <r>
      <t xml:space="preserve">Wartość  brutto (zł)
</t>
    </r>
    <r>
      <rPr>
        <b/>
        <sz val="7"/>
        <rFont val="Arial"/>
        <family val="2"/>
        <charset val="238"/>
      </rPr>
      <t>kol.k powiększona o należny podatek VAT</t>
    </r>
  </si>
  <si>
    <r>
      <t xml:space="preserve">Wartość netto (zł) 
</t>
    </r>
    <r>
      <rPr>
        <b/>
        <sz val="7"/>
        <rFont val="Arial"/>
        <family val="2"/>
        <charset val="238"/>
      </rPr>
      <t>kol.m =
kol. l x kol. f</t>
    </r>
  </si>
  <si>
    <r>
      <t xml:space="preserve">Wartość  brutto (zł)
</t>
    </r>
    <r>
      <rPr>
        <b/>
        <sz val="7"/>
        <rFont val="Arial"/>
        <family val="2"/>
        <charset val="238"/>
      </rPr>
      <t>kol.n powiększona o należny podatek VAT</t>
    </r>
  </si>
  <si>
    <t>Załącznik nr 2 do Zaproszenia</t>
  </si>
  <si>
    <t xml:space="preserve">Nr sprawy: 11/E/SM/2024  </t>
  </si>
  <si>
    <t>5.	Oświadczamy, że do bieżącej kontroli, nadzoru i współpracy w zakresie realizacji umowy upoważniamy następującą osobę, w zakresie: 
a)	Zadanie nr 1: …………………..….….. tel. …………..……. email: ……………… ;
b)	Zadanie nr 2: …………………..….….. tel. …………..……. email: ……………… ;
c)	Zadanie nr 3: …………………..….….. tel. …………..……. email: ……………… ;
d)	Zadanie nr 4: …………………..….….. tel. …………..……. email: ………………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</si>
</sst>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5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5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0" fontId="14" fillId="0" borderId="0"/>
    <xf numFmtId="0" fontId="2" fillId="0" borderId="0"/>
    <xf numFmtId="0" fontId="7" fillId="0" borderId="0"/>
    <xf numFmtId="0" fontId="1" fillId="0" borderId="0"/>
    <xf numFmtId="0" fontId="3" fillId="0" borderId="0"/>
    <xf numFmtId="0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13" borderId="0" applyNumberFormat="0" applyBorder="0" applyAlignment="0" applyProtection="0"/>
    <xf numFmtId="0" fontId="22" fillId="0" borderId="0"/>
    <xf numFmtId="0" fontId="33" fillId="13" borderId="9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2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2" fillId="0" borderId="0" xfId="0" applyFont="1" applyFill="1" applyAlignment="1"/>
    <xf numFmtId="0" fontId="13" fillId="0" borderId="0" xfId="0" applyFont="1" applyFill="1" applyAlignment="1"/>
    <xf numFmtId="0" fontId="1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 wrapText="1"/>
    </xf>
    <xf numFmtId="0" fontId="21" fillId="6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0" fillId="0" borderId="0" xfId="1" applyFont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4" fillId="2" borderId="0" xfId="0" applyFont="1" applyFill="1"/>
    <xf numFmtId="0" fontId="9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7" fillId="0" borderId="11" xfId="3" applyFont="1" applyFill="1" applyBorder="1" applyAlignment="1" applyProtection="1">
      <alignment horizontal="left" vertical="center" wrapText="1"/>
      <protection hidden="1"/>
    </xf>
    <xf numFmtId="0" fontId="7" fillId="0" borderId="12" xfId="3" applyFont="1" applyFill="1" applyBorder="1" applyAlignment="1" applyProtection="1">
      <alignment horizontal="left" vertical="center" wrapText="1"/>
      <protection hidden="1"/>
    </xf>
    <xf numFmtId="0" fontId="7" fillId="0" borderId="13" xfId="3" applyFont="1" applyFill="1" applyBorder="1" applyAlignment="1" applyProtection="1">
      <alignment horizontal="left" vertical="center" wrapText="1"/>
      <protection hidden="1"/>
    </xf>
    <xf numFmtId="4" fontId="9" fillId="5" borderId="5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/>
    <xf numFmtId="0" fontId="7" fillId="0" borderId="6" xfId="3" applyBorder="1" applyAlignment="1" applyProtection="1">
      <alignment vertical="center" wrapText="1"/>
      <protection hidden="1"/>
    </xf>
    <xf numFmtId="0" fontId="7" fillId="0" borderId="14" xfId="3" applyFont="1" applyFill="1" applyBorder="1" applyAlignment="1" applyProtection="1">
      <alignment horizontal="left" vertical="center" wrapText="1"/>
      <protection hidden="1"/>
    </xf>
    <xf numFmtId="0" fontId="7" fillId="0" borderId="15" xfId="3" applyBorder="1" applyAlignment="1" applyProtection="1">
      <alignment vertical="center" wrapText="1"/>
      <protection hidden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right"/>
    </xf>
    <xf numFmtId="0" fontId="18" fillId="6" borderId="1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right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32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9" fillId="0" borderId="7" xfId="6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9" fillId="0" borderId="8" xfId="28" applyNumberFormat="1" applyFont="1" applyBorder="1" applyAlignment="1">
      <alignment horizontal="center" vertical="center"/>
    </xf>
    <xf numFmtId="0" fontId="9" fillId="0" borderId="8" xfId="25" applyNumberFormat="1" applyFont="1" applyBorder="1" applyAlignment="1">
      <alignment horizontal="center" vertical="center"/>
    </xf>
    <xf numFmtId="4" fontId="9" fillId="0" borderId="7" xfId="6" applyNumberFormat="1" applyFont="1" applyFill="1" applyBorder="1" applyAlignment="1">
      <alignment horizontal="right" vertical="center"/>
    </xf>
    <xf numFmtId="0" fontId="9" fillId="0" borderId="4" xfId="31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2" xfId="3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/>
    </xf>
    <xf numFmtId="0" fontId="13" fillId="0" borderId="2" xfId="2" applyFont="1" applyFill="1" applyBorder="1" applyAlignment="1">
      <alignment horizontal="left" vertical="center" wrapText="1"/>
    </xf>
    <xf numFmtId="0" fontId="13" fillId="0" borderId="3" xfId="2" applyFont="1" applyFill="1" applyBorder="1" applyAlignment="1">
      <alignment horizontal="left" vertical="center" wrapText="1"/>
    </xf>
    <xf numFmtId="0" fontId="13" fillId="0" borderId="4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9" fillId="0" borderId="4" xfId="26" applyNumberFormat="1" applyFont="1" applyBorder="1" applyAlignment="1">
      <alignment horizontal="center" vertical="center"/>
    </xf>
    <xf numFmtId="0" fontId="9" fillId="0" borderId="1" xfId="24" applyNumberFormat="1" applyFont="1" applyBorder="1" applyAlignment="1">
      <alignment horizontal="center" vertical="center"/>
    </xf>
    <xf numFmtId="0" fontId="9" fillId="0" borderId="4" xfId="30" applyNumberFormat="1" applyFont="1" applyBorder="1" applyAlignment="1">
      <alignment horizontal="center" vertical="center"/>
    </xf>
    <xf numFmtId="4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</cellXfs>
  <cellStyles count="33">
    <cellStyle name="Accent 1 1" xfId="7" xr:uid="{00000000-0005-0000-0000-000000000000}"/>
    <cellStyle name="Accent 2 1" xfId="8" xr:uid="{00000000-0005-0000-0000-000001000000}"/>
    <cellStyle name="Accent 3 1" xfId="9" xr:uid="{00000000-0005-0000-0000-000002000000}"/>
    <cellStyle name="Accent 4" xfId="10" xr:uid="{00000000-0005-0000-0000-000003000000}"/>
    <cellStyle name="Bad 1" xfId="11" xr:uid="{00000000-0005-0000-0000-000004000000}"/>
    <cellStyle name="Error 1" xfId="12" xr:uid="{00000000-0005-0000-0000-000005000000}"/>
    <cellStyle name="Footnote 1" xfId="13" xr:uid="{00000000-0005-0000-0000-000006000000}"/>
    <cellStyle name="Good 1" xfId="14" xr:uid="{00000000-0005-0000-0000-000007000000}"/>
    <cellStyle name="Heading 1 1" xfId="15" xr:uid="{00000000-0005-0000-0000-000008000000}"/>
    <cellStyle name="Heading 2 1" xfId="16" xr:uid="{00000000-0005-0000-0000-000009000000}"/>
    <cellStyle name="Heading 3" xfId="17" xr:uid="{00000000-0005-0000-0000-00000A000000}"/>
    <cellStyle name="Neutral 1" xfId="18" xr:uid="{00000000-0005-0000-0000-00000B000000}"/>
    <cellStyle name="Normalny" xfId="0" builtinId="0"/>
    <cellStyle name="Normalny 10" xfId="30" xr:uid="{00000000-0005-0000-0000-00000D000000}"/>
    <cellStyle name="Normalny 2" xfId="1" xr:uid="{00000000-0005-0000-0000-00000E000000}"/>
    <cellStyle name="Normalny 2 2" xfId="19" xr:uid="{00000000-0005-0000-0000-00000F000000}"/>
    <cellStyle name="Normalny 2 2 3" xfId="31" xr:uid="{00000000-0005-0000-0000-000010000000}"/>
    <cellStyle name="Normalny 2 3" xfId="2" xr:uid="{00000000-0005-0000-0000-000011000000}"/>
    <cellStyle name="Normalny 2 6" xfId="4" xr:uid="{00000000-0005-0000-0000-000012000000}"/>
    <cellStyle name="Normalny 3" xfId="5" xr:uid="{00000000-0005-0000-0000-000013000000}"/>
    <cellStyle name="Normalny 4" xfId="24" xr:uid="{00000000-0005-0000-0000-000014000000}"/>
    <cellStyle name="Normalny 5" xfId="26" xr:uid="{00000000-0005-0000-0000-000015000000}"/>
    <cellStyle name="Normalny 6" xfId="27" xr:uid="{00000000-0005-0000-0000-000016000000}"/>
    <cellStyle name="Normalny 7" xfId="28" xr:uid="{00000000-0005-0000-0000-000017000000}"/>
    <cellStyle name="Normalny 8" xfId="25" xr:uid="{00000000-0005-0000-0000-000018000000}"/>
    <cellStyle name="Normalny 9" xfId="29" xr:uid="{00000000-0005-0000-0000-000019000000}"/>
    <cellStyle name="Normalny_Arkusz1" xfId="6" xr:uid="{00000000-0005-0000-0000-00001A000000}"/>
    <cellStyle name="Normalny_JW1106 Olsztyn" xfId="3" xr:uid="{00000000-0005-0000-0000-00001B000000}"/>
    <cellStyle name="Note 1" xfId="20" xr:uid="{00000000-0005-0000-0000-00001C000000}"/>
    <cellStyle name="Procentowy" xfId="32" builtinId="5"/>
    <cellStyle name="Status 1" xfId="21" xr:uid="{00000000-0005-0000-0000-00001E000000}"/>
    <cellStyle name="Text 1" xfId="22" xr:uid="{00000000-0005-0000-0000-00001F000000}"/>
    <cellStyle name="Warning 1" xfId="23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4</xdr:row>
      <xdr:rowOff>0</xdr:rowOff>
    </xdr:from>
    <xdr:to>
      <xdr:col>1</xdr:col>
      <xdr:colOff>847725</xdr:colOff>
      <xdr:row>5</xdr:row>
      <xdr:rowOff>152400</xdr:rowOff>
    </xdr:to>
    <xdr:sp macro="" textlink="">
      <xdr:nvSpPr>
        <xdr:cNvPr id="9091" name="Text Box 8">
          <a:extLst>
            <a:ext uri="{FF2B5EF4-FFF2-40B4-BE49-F238E27FC236}">
              <a16:creationId xmlns:a16="http://schemas.microsoft.com/office/drawing/2014/main" id="{00000000-0008-0000-0000-000083230000}"/>
            </a:ext>
          </a:extLst>
        </xdr:cNvPr>
        <xdr:cNvSpPr txBox="1">
          <a:spLocks noChangeArrowheads="1"/>
        </xdr:cNvSpPr>
      </xdr:nvSpPr>
      <xdr:spPr bwMode="auto">
        <a:xfrm>
          <a:off x="1057275" y="10668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4</xdr:row>
      <xdr:rowOff>0</xdr:rowOff>
    </xdr:from>
    <xdr:to>
      <xdr:col>1</xdr:col>
      <xdr:colOff>809625</xdr:colOff>
      <xdr:row>5</xdr:row>
      <xdr:rowOff>257175</xdr:rowOff>
    </xdr:to>
    <xdr:sp macro="" textlink="">
      <xdr:nvSpPr>
        <xdr:cNvPr id="9092" name="Text Box 7">
          <a:extLst>
            <a:ext uri="{FF2B5EF4-FFF2-40B4-BE49-F238E27FC236}">
              <a16:creationId xmlns:a16="http://schemas.microsoft.com/office/drawing/2014/main" id="{00000000-0008-0000-0000-000084230000}"/>
            </a:ext>
          </a:extLst>
        </xdr:cNvPr>
        <xdr:cNvSpPr txBox="1">
          <a:spLocks noChangeArrowheads="1"/>
        </xdr:cNvSpPr>
      </xdr:nvSpPr>
      <xdr:spPr bwMode="auto">
        <a:xfrm>
          <a:off x="1019175" y="1066800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28575</xdr:rowOff>
    </xdr:to>
    <xdr:sp macro="" textlink="">
      <xdr:nvSpPr>
        <xdr:cNvPr id="9093" name="Text Box 7">
          <a:extLst>
            <a:ext uri="{FF2B5EF4-FFF2-40B4-BE49-F238E27FC236}">
              <a16:creationId xmlns:a16="http://schemas.microsoft.com/office/drawing/2014/main" id="{00000000-0008-0000-0000-000085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19050</xdr:rowOff>
    </xdr:to>
    <xdr:sp macro="" textlink="">
      <xdr:nvSpPr>
        <xdr:cNvPr id="9094" name="Text Box 7">
          <a:extLst>
            <a:ext uri="{FF2B5EF4-FFF2-40B4-BE49-F238E27FC236}">
              <a16:creationId xmlns:a16="http://schemas.microsoft.com/office/drawing/2014/main" id="{00000000-0008-0000-0000-00008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38100</xdr:rowOff>
    </xdr:to>
    <xdr:sp macro="" textlink="">
      <xdr:nvSpPr>
        <xdr:cNvPr id="9095" name="Text Box 8">
          <a:extLst>
            <a:ext uri="{FF2B5EF4-FFF2-40B4-BE49-F238E27FC236}">
              <a16:creationId xmlns:a16="http://schemas.microsoft.com/office/drawing/2014/main" id="{00000000-0008-0000-0000-000087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19050</xdr:rowOff>
    </xdr:to>
    <xdr:sp macro="" textlink="">
      <xdr:nvSpPr>
        <xdr:cNvPr id="9096" name="Text Box 7">
          <a:extLst>
            <a:ext uri="{FF2B5EF4-FFF2-40B4-BE49-F238E27FC236}">
              <a16:creationId xmlns:a16="http://schemas.microsoft.com/office/drawing/2014/main" id="{00000000-0008-0000-0000-00008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097" name="Text Box 7">
          <a:extLst>
            <a:ext uri="{FF2B5EF4-FFF2-40B4-BE49-F238E27FC236}">
              <a16:creationId xmlns:a16="http://schemas.microsoft.com/office/drawing/2014/main" id="{00000000-0008-0000-0000-000089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098" name="Text Box 7">
          <a:extLst>
            <a:ext uri="{FF2B5EF4-FFF2-40B4-BE49-F238E27FC236}">
              <a16:creationId xmlns:a16="http://schemas.microsoft.com/office/drawing/2014/main" id="{00000000-0008-0000-0000-00008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19050</xdr:rowOff>
    </xdr:to>
    <xdr:sp macro="" textlink="">
      <xdr:nvSpPr>
        <xdr:cNvPr id="9099" name="Text Box 7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38100</xdr:rowOff>
    </xdr:to>
    <xdr:sp macro="" textlink="">
      <xdr:nvSpPr>
        <xdr:cNvPr id="9100" name="Text Box 8">
          <a:extLst>
            <a:ext uri="{FF2B5EF4-FFF2-40B4-BE49-F238E27FC236}">
              <a16:creationId xmlns:a16="http://schemas.microsoft.com/office/drawing/2014/main" id="{00000000-0008-0000-0000-00008C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19050</xdr:rowOff>
    </xdr:to>
    <xdr:sp macro="" textlink="">
      <xdr:nvSpPr>
        <xdr:cNvPr id="9101" name="Text Box 7">
          <a:extLst>
            <a:ext uri="{FF2B5EF4-FFF2-40B4-BE49-F238E27FC236}">
              <a16:creationId xmlns:a16="http://schemas.microsoft.com/office/drawing/2014/main" id="{00000000-0008-0000-0000-00008D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102" name="Text Box 7">
          <a:extLst>
            <a:ext uri="{FF2B5EF4-FFF2-40B4-BE49-F238E27FC236}">
              <a16:creationId xmlns:a16="http://schemas.microsoft.com/office/drawing/2014/main" id="{00000000-0008-0000-0000-00008E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103" name="Text Box 7">
          <a:extLst>
            <a:ext uri="{FF2B5EF4-FFF2-40B4-BE49-F238E27FC236}">
              <a16:creationId xmlns:a16="http://schemas.microsoft.com/office/drawing/2014/main" id="{00000000-0008-0000-0000-00008F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47625</xdr:rowOff>
    </xdr:to>
    <xdr:sp macro="" textlink="">
      <xdr:nvSpPr>
        <xdr:cNvPr id="9104" name="Text Box 8">
          <a:extLst>
            <a:ext uri="{FF2B5EF4-FFF2-40B4-BE49-F238E27FC236}">
              <a16:creationId xmlns:a16="http://schemas.microsoft.com/office/drawing/2014/main" id="{00000000-0008-0000-0000-000090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105" name="Text Box 7">
          <a:extLst>
            <a:ext uri="{FF2B5EF4-FFF2-40B4-BE49-F238E27FC236}">
              <a16:creationId xmlns:a16="http://schemas.microsoft.com/office/drawing/2014/main" id="{00000000-0008-0000-0000-000091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9525</xdr:rowOff>
    </xdr:to>
    <xdr:sp macro="" textlink="">
      <xdr:nvSpPr>
        <xdr:cNvPr id="9106" name="Text Box 8">
          <a:extLst>
            <a:ext uri="{FF2B5EF4-FFF2-40B4-BE49-F238E27FC236}">
              <a16:creationId xmlns:a16="http://schemas.microsoft.com/office/drawing/2014/main" id="{00000000-0008-0000-0000-000092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107" name="Text Box 7">
          <a:extLst>
            <a:ext uri="{FF2B5EF4-FFF2-40B4-BE49-F238E27FC236}">
              <a16:creationId xmlns:a16="http://schemas.microsoft.com/office/drawing/2014/main" id="{00000000-0008-0000-0000-000093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108" name="Text Box 7">
          <a:extLst>
            <a:ext uri="{FF2B5EF4-FFF2-40B4-BE49-F238E27FC236}">
              <a16:creationId xmlns:a16="http://schemas.microsoft.com/office/drawing/2014/main" id="{00000000-0008-0000-0000-000094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9525</xdr:rowOff>
    </xdr:to>
    <xdr:sp macro="" textlink="">
      <xdr:nvSpPr>
        <xdr:cNvPr id="9109" name="Text Box 8">
          <a:extLst>
            <a:ext uri="{FF2B5EF4-FFF2-40B4-BE49-F238E27FC236}">
              <a16:creationId xmlns:a16="http://schemas.microsoft.com/office/drawing/2014/main" id="{00000000-0008-0000-0000-000095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110" name="Text Box 7">
          <a:extLst>
            <a:ext uri="{FF2B5EF4-FFF2-40B4-BE49-F238E27FC236}">
              <a16:creationId xmlns:a16="http://schemas.microsoft.com/office/drawing/2014/main" id="{00000000-0008-0000-0000-00009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114300</xdr:rowOff>
    </xdr:to>
    <xdr:sp macro="" textlink="">
      <xdr:nvSpPr>
        <xdr:cNvPr id="9111" name="Text Box 7">
          <a:extLst>
            <a:ext uri="{FF2B5EF4-FFF2-40B4-BE49-F238E27FC236}">
              <a16:creationId xmlns:a16="http://schemas.microsoft.com/office/drawing/2014/main" id="{00000000-0008-0000-0000-000097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819150</xdr:colOff>
      <xdr:row>6</xdr:row>
      <xdr:rowOff>38100</xdr:rowOff>
    </xdr:to>
    <xdr:sp macro="" textlink="">
      <xdr:nvSpPr>
        <xdr:cNvPr id="9112" name="Text Box 7">
          <a:extLst>
            <a:ext uri="{FF2B5EF4-FFF2-40B4-BE49-F238E27FC236}">
              <a16:creationId xmlns:a16="http://schemas.microsoft.com/office/drawing/2014/main" id="{00000000-0008-0000-0000-00009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762000</xdr:colOff>
      <xdr:row>6</xdr:row>
      <xdr:rowOff>66675</xdr:rowOff>
    </xdr:to>
    <xdr:sp macro="" textlink="">
      <xdr:nvSpPr>
        <xdr:cNvPr id="9113" name="Text Box 8">
          <a:extLst>
            <a:ext uri="{FF2B5EF4-FFF2-40B4-BE49-F238E27FC236}">
              <a16:creationId xmlns:a16="http://schemas.microsoft.com/office/drawing/2014/main" id="{00000000-0008-0000-0000-000099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819150</xdr:colOff>
      <xdr:row>6</xdr:row>
      <xdr:rowOff>133350</xdr:rowOff>
    </xdr:to>
    <xdr:sp macro="" textlink="">
      <xdr:nvSpPr>
        <xdr:cNvPr id="9114" name="Text Box 7">
          <a:extLst>
            <a:ext uri="{FF2B5EF4-FFF2-40B4-BE49-F238E27FC236}">
              <a16:creationId xmlns:a16="http://schemas.microsoft.com/office/drawing/2014/main" id="{00000000-0008-0000-0000-00009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106</xdr:row>
      <xdr:rowOff>400050</xdr:rowOff>
    </xdr:to>
    <xdr:sp macro="" textlink="">
      <xdr:nvSpPr>
        <xdr:cNvPr id="9115" name="Text Box 7">
          <a:extLst>
            <a:ext uri="{FF2B5EF4-FFF2-40B4-BE49-F238E27FC236}">
              <a16:creationId xmlns:a16="http://schemas.microsoft.com/office/drawing/2014/main" id="{00000000-0008-0000-0000-00009B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106</xdr:row>
      <xdr:rowOff>0</xdr:rowOff>
    </xdr:from>
    <xdr:to>
      <xdr:col>1</xdr:col>
      <xdr:colOff>762000</xdr:colOff>
      <xdr:row>106</xdr:row>
      <xdr:rowOff>419100</xdr:rowOff>
    </xdr:to>
    <xdr:sp macro="" textlink="">
      <xdr:nvSpPr>
        <xdr:cNvPr id="9116" name="Text Box 8">
          <a:extLst>
            <a:ext uri="{FF2B5EF4-FFF2-40B4-BE49-F238E27FC236}">
              <a16:creationId xmlns:a16="http://schemas.microsoft.com/office/drawing/2014/main" id="{00000000-0008-0000-0000-00009C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57150</xdr:rowOff>
    </xdr:to>
    <xdr:sp macro="" textlink="">
      <xdr:nvSpPr>
        <xdr:cNvPr id="9117" name="Text Box 7">
          <a:extLst>
            <a:ext uri="{FF2B5EF4-FFF2-40B4-BE49-F238E27FC236}">
              <a16:creationId xmlns:a16="http://schemas.microsoft.com/office/drawing/2014/main" id="{00000000-0008-0000-0000-00009D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106</xdr:row>
      <xdr:rowOff>400050</xdr:rowOff>
    </xdr:to>
    <xdr:sp macro="" textlink="">
      <xdr:nvSpPr>
        <xdr:cNvPr id="9118" name="Text Box 7">
          <a:extLst>
            <a:ext uri="{FF2B5EF4-FFF2-40B4-BE49-F238E27FC236}">
              <a16:creationId xmlns:a16="http://schemas.microsoft.com/office/drawing/2014/main" id="{00000000-0008-0000-0000-00009E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106</xdr:row>
      <xdr:rowOff>0</xdr:rowOff>
    </xdr:from>
    <xdr:to>
      <xdr:col>1</xdr:col>
      <xdr:colOff>762000</xdr:colOff>
      <xdr:row>106</xdr:row>
      <xdr:rowOff>419100</xdr:rowOff>
    </xdr:to>
    <xdr:sp macro="" textlink="">
      <xdr:nvSpPr>
        <xdr:cNvPr id="9119" name="Text Box 8">
          <a:extLst>
            <a:ext uri="{FF2B5EF4-FFF2-40B4-BE49-F238E27FC236}">
              <a16:creationId xmlns:a16="http://schemas.microsoft.com/office/drawing/2014/main" id="{00000000-0008-0000-0000-00009F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57150</xdr:rowOff>
    </xdr:to>
    <xdr:sp macro="" textlink="">
      <xdr:nvSpPr>
        <xdr:cNvPr id="9120" name="Text Box 7">
          <a:extLst>
            <a:ext uri="{FF2B5EF4-FFF2-40B4-BE49-F238E27FC236}">
              <a16:creationId xmlns:a16="http://schemas.microsoft.com/office/drawing/2014/main" id="{00000000-0008-0000-0000-0000A0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105</xdr:row>
      <xdr:rowOff>0</xdr:rowOff>
    </xdr:from>
    <xdr:to>
      <xdr:col>1</xdr:col>
      <xdr:colOff>819150</xdr:colOff>
      <xdr:row>106</xdr:row>
      <xdr:rowOff>290512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105</xdr:row>
      <xdr:rowOff>0</xdr:rowOff>
    </xdr:from>
    <xdr:to>
      <xdr:col>1</xdr:col>
      <xdr:colOff>819150</xdr:colOff>
      <xdr:row>106</xdr:row>
      <xdr:rowOff>204787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105</xdr:row>
      <xdr:rowOff>0</xdr:rowOff>
    </xdr:from>
    <xdr:to>
      <xdr:col>1</xdr:col>
      <xdr:colOff>762000</xdr:colOff>
      <xdr:row>106</xdr:row>
      <xdr:rowOff>223837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57275" y="84867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105</xdr:row>
      <xdr:rowOff>0</xdr:rowOff>
    </xdr:from>
    <xdr:to>
      <xdr:col>1</xdr:col>
      <xdr:colOff>819150</xdr:colOff>
      <xdr:row>106</xdr:row>
      <xdr:rowOff>290512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5</xdr:row>
      <xdr:rowOff>0</xdr:rowOff>
    </xdr:from>
    <xdr:ext cx="85725" cy="371475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5</xdr:row>
      <xdr:rowOff>0</xdr:rowOff>
    </xdr:from>
    <xdr:ext cx="85725" cy="476250"/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381000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371475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30</xdr:row>
      <xdr:rowOff>0</xdr:rowOff>
    </xdr:from>
    <xdr:ext cx="85725" cy="390525"/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371475"/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371475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30</xdr:row>
      <xdr:rowOff>0</xdr:rowOff>
    </xdr:from>
    <xdr:ext cx="85725" cy="390525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371475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</xdr:row>
      <xdr:rowOff>28575</xdr:rowOff>
    </xdr:from>
    <xdr:ext cx="85725" cy="400050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34</xdr:row>
      <xdr:rowOff>0</xdr:rowOff>
    </xdr:from>
    <xdr:ext cx="85725" cy="36195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34</xdr:row>
      <xdr:rowOff>0</xdr:rowOff>
    </xdr:from>
    <xdr:ext cx="85725" cy="361950"/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85725" cy="466725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0" cy="390525"/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</xdr:row>
      <xdr:rowOff>28575</xdr:rowOff>
    </xdr:from>
    <xdr:ext cx="0" cy="419100"/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30</xdr:row>
      <xdr:rowOff>0</xdr:rowOff>
    </xdr:from>
    <xdr:ext cx="0" cy="485775"/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52</xdr:row>
      <xdr:rowOff>0</xdr:rowOff>
    </xdr:from>
    <xdr:ext cx="85725" cy="371475"/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52</xdr:row>
      <xdr:rowOff>0</xdr:rowOff>
    </xdr:from>
    <xdr:ext cx="85725" cy="476250"/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381000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371475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73</xdr:row>
      <xdr:rowOff>0</xdr:rowOff>
    </xdr:from>
    <xdr:ext cx="85725" cy="390525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371475"/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371475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73</xdr:row>
      <xdr:rowOff>0</xdr:rowOff>
    </xdr:from>
    <xdr:ext cx="85725" cy="390525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371475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64</xdr:row>
      <xdr:rowOff>28575</xdr:rowOff>
    </xdr:from>
    <xdr:ext cx="85725" cy="400050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66</xdr:row>
      <xdr:rowOff>28575</xdr:rowOff>
    </xdr:from>
    <xdr:ext cx="85725" cy="361950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66</xdr:row>
      <xdr:rowOff>28575</xdr:rowOff>
    </xdr:from>
    <xdr:ext cx="85725" cy="361950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85725" cy="466725"/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0" cy="390525"/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64</xdr:row>
      <xdr:rowOff>28575</xdr:rowOff>
    </xdr:from>
    <xdr:ext cx="0" cy="419100"/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73</xdr:row>
      <xdr:rowOff>0</xdr:rowOff>
    </xdr:from>
    <xdr:ext cx="0" cy="485775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105</xdr:row>
      <xdr:rowOff>0</xdr:rowOff>
    </xdr:from>
    <xdr:ext cx="85725" cy="371475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057275" y="83153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105</xdr:row>
      <xdr:rowOff>0</xdr:rowOff>
    </xdr:from>
    <xdr:ext cx="85725" cy="476250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019175" y="83153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381000"/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371475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105</xdr:row>
      <xdr:rowOff>0</xdr:rowOff>
    </xdr:from>
    <xdr:ext cx="85725" cy="390525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057275" y="1518285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371475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371475"/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105</xdr:row>
      <xdr:rowOff>0</xdr:rowOff>
    </xdr:from>
    <xdr:ext cx="85725" cy="390525"/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057275" y="1518285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371475"/>
    <xdr:sp macro="" textlink="">
      <xdr:nvSpPr>
        <xdr:cNvPr id="144" name="Text Box 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105</xdr:row>
      <xdr:rowOff>0</xdr:rowOff>
    </xdr:from>
    <xdr:ext cx="85725" cy="400050"/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057275" y="1238250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105</xdr:row>
      <xdr:rowOff>0</xdr:rowOff>
    </xdr:from>
    <xdr:ext cx="85725" cy="361950"/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057275" y="130111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105</xdr:row>
      <xdr:rowOff>0</xdr:rowOff>
    </xdr:from>
    <xdr:ext cx="85725" cy="361950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057275" y="130111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85725" cy="466725"/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0" cy="390525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105</xdr:row>
      <xdr:rowOff>0</xdr:rowOff>
    </xdr:from>
    <xdr:ext cx="0" cy="419100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057275" y="123825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105</xdr:row>
      <xdr:rowOff>0</xdr:rowOff>
    </xdr:from>
    <xdr:ext cx="0" cy="485775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39</xdr:row>
      <xdr:rowOff>0</xdr:rowOff>
    </xdr:from>
    <xdr:ext cx="85725" cy="371475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057275" y="208121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39</xdr:row>
      <xdr:rowOff>0</xdr:rowOff>
    </xdr:from>
    <xdr:ext cx="85725" cy="476250"/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019175" y="208121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381000"/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371475"/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47</xdr:row>
      <xdr:rowOff>0</xdr:rowOff>
    </xdr:from>
    <xdr:ext cx="85725" cy="390525"/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371475"/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37147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47</xdr:row>
      <xdr:rowOff>0</xdr:rowOff>
    </xdr:from>
    <xdr:ext cx="85725" cy="3905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371475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47</xdr:row>
      <xdr:rowOff>0</xdr:rowOff>
    </xdr:from>
    <xdr:ext cx="85725" cy="400050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47</xdr:row>
      <xdr:rowOff>0</xdr:rowOff>
    </xdr:from>
    <xdr:ext cx="85725" cy="361950"/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47</xdr:row>
      <xdr:rowOff>0</xdr:rowOff>
    </xdr:from>
    <xdr:ext cx="85725" cy="361950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85725" cy="4667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0" cy="390525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47</xdr:row>
      <xdr:rowOff>0</xdr:rowOff>
    </xdr:from>
    <xdr:ext cx="0" cy="419100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47</xdr:row>
      <xdr:rowOff>0</xdr:rowOff>
    </xdr:from>
    <xdr:ext cx="0" cy="485775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762000</xdr:colOff>
      <xdr:row>78</xdr:row>
      <xdr:rowOff>0</xdr:rowOff>
    </xdr:from>
    <xdr:to>
      <xdr:col>1</xdr:col>
      <xdr:colOff>847725</xdr:colOff>
      <xdr:row>79</xdr:row>
      <xdr:rowOff>57150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78</xdr:row>
      <xdr:rowOff>0</xdr:rowOff>
    </xdr:from>
    <xdr:to>
      <xdr:col>1</xdr:col>
      <xdr:colOff>809625</xdr:colOff>
      <xdr:row>79</xdr:row>
      <xdr:rowOff>161925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76200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66675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83</xdr:row>
      <xdr:rowOff>0</xdr:rowOff>
    </xdr:from>
    <xdr:to>
      <xdr:col>1</xdr:col>
      <xdr:colOff>847725</xdr:colOff>
      <xdr:row>84</xdr:row>
      <xdr:rowOff>85725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057275" y="2581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66675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161925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161925</xdr:rowOff>
    </xdr:to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66675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83</xdr:row>
      <xdr:rowOff>0</xdr:rowOff>
    </xdr:from>
    <xdr:to>
      <xdr:col>1</xdr:col>
      <xdr:colOff>847725</xdr:colOff>
      <xdr:row>84</xdr:row>
      <xdr:rowOff>85725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057275" y="2581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66675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161925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161925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85</xdr:row>
      <xdr:rowOff>28575</xdr:rowOff>
    </xdr:from>
    <xdr:to>
      <xdr:col>1</xdr:col>
      <xdr:colOff>847725</xdr:colOff>
      <xdr:row>86</xdr:row>
      <xdr:rowOff>104775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057275" y="30670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161925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87</xdr:row>
      <xdr:rowOff>28575</xdr:rowOff>
    </xdr:from>
    <xdr:to>
      <xdr:col>1</xdr:col>
      <xdr:colOff>847725</xdr:colOff>
      <xdr:row>88</xdr:row>
      <xdr:rowOff>57150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057275" y="35242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161925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161925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87</xdr:row>
      <xdr:rowOff>28575</xdr:rowOff>
    </xdr:from>
    <xdr:to>
      <xdr:col>1</xdr:col>
      <xdr:colOff>847725</xdr:colOff>
      <xdr:row>88</xdr:row>
      <xdr:rowOff>57150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057275" y="35242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904875</xdr:colOff>
      <xdr:row>84</xdr:row>
      <xdr:rowOff>161925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819150</xdr:colOff>
      <xdr:row>84</xdr:row>
      <xdr:rowOff>85725</xdr:rowOff>
    </xdr:to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85</xdr:row>
      <xdr:rowOff>28575</xdr:rowOff>
    </xdr:from>
    <xdr:to>
      <xdr:col>1</xdr:col>
      <xdr:colOff>762000</xdr:colOff>
      <xdr:row>86</xdr:row>
      <xdr:rowOff>123825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057275" y="30670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106</xdr:row>
      <xdr:rowOff>376011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C833E956-065E-4BE7-8252-2F5D70BD9302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106</xdr:row>
      <xdr:rowOff>0</xdr:rowOff>
    </xdr:from>
    <xdr:to>
      <xdr:col>1</xdr:col>
      <xdr:colOff>762000</xdr:colOff>
      <xdr:row>106</xdr:row>
      <xdr:rowOff>395061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28471DA8-9112-4A9B-96EB-395890BCC8A2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36739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8A56239A-B991-44A1-805B-303E8D2E4344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106</xdr:row>
      <xdr:rowOff>376011</xdr:rowOff>
    </xdr:to>
    <xdr:sp macro="" textlink="">
      <xdr:nvSpPr>
        <xdr:cNvPr id="181" name="Text Box 7">
          <a:extLst>
            <a:ext uri="{FF2B5EF4-FFF2-40B4-BE49-F238E27FC236}">
              <a16:creationId xmlns:a16="http://schemas.microsoft.com/office/drawing/2014/main" id="{47E11AE6-F4DF-49D0-AC63-276C46FAF5B8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106</xdr:row>
      <xdr:rowOff>0</xdr:rowOff>
    </xdr:from>
    <xdr:to>
      <xdr:col>1</xdr:col>
      <xdr:colOff>762000</xdr:colOff>
      <xdr:row>106</xdr:row>
      <xdr:rowOff>395061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BCB1FC09-9313-43AD-8484-56208C26FF7F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36739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97E1A35-5530-41D9-B4E7-A91DCE52DD86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106</xdr:row>
      <xdr:rowOff>376918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35A9A7F3-174F-4167-AC25-6B6C85CD77D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106</xdr:row>
      <xdr:rowOff>0</xdr:rowOff>
    </xdr:from>
    <xdr:to>
      <xdr:col>1</xdr:col>
      <xdr:colOff>762000</xdr:colOff>
      <xdr:row>106</xdr:row>
      <xdr:rowOff>395968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B8BFA457-F3B0-4F35-9F41-9F993C546C85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223157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6030662D-C8BC-4327-876F-D73611A8F8EE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106</xdr:row>
      <xdr:rowOff>376918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4B998A6B-9476-45BE-896E-2CE372F1904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106</xdr:row>
      <xdr:rowOff>0</xdr:rowOff>
    </xdr:from>
    <xdr:to>
      <xdr:col>1</xdr:col>
      <xdr:colOff>762000</xdr:colOff>
      <xdr:row>106</xdr:row>
      <xdr:rowOff>395968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6A82AF7B-6FF6-425B-86CA-9002860DF728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223157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8036AAFC-BD4D-4B41-8AC3-FDBAD898B5C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65314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56BE678F-BB11-4431-B0D1-58B7C080D084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65314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3C94A37D-7AEA-4400-BF4D-90C2C76BB7A3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223157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9515578D-5565-4F9A-8435-15C5BAFBD1DA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106</xdr:row>
      <xdr:rowOff>0</xdr:rowOff>
    </xdr:from>
    <xdr:to>
      <xdr:col>1</xdr:col>
      <xdr:colOff>819150</xdr:colOff>
      <xdr:row>107</xdr:row>
      <xdr:rowOff>223157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51ED1663-FD33-492F-B6FC-F4C81CA9E189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186645</xdr:rowOff>
    </xdr:to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80E85104-8259-4661-92BB-111712405EE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104095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2DE1046F-E6B0-4E16-8FB5-43B044D6429B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07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107</xdr:row>
      <xdr:rowOff>0</xdr:rowOff>
    </xdr:from>
    <xdr:to>
      <xdr:col>1</xdr:col>
      <xdr:colOff>762000</xdr:colOff>
      <xdr:row>109</xdr:row>
      <xdr:rowOff>123145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57D5DCEC-6FAB-43A0-AA9B-E77440716270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09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186645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4F19E72A-1787-4263-B467-A1DA9BC82B2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107</xdr:row>
      <xdr:rowOff>0</xdr:rowOff>
    </xdr:from>
    <xdr:ext cx="85725" cy="371475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D82912C4-1497-4BFC-9C81-0B25DC020030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107</xdr:row>
      <xdr:rowOff>0</xdr:rowOff>
    </xdr:from>
    <xdr:ext cx="85725" cy="476250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DA935856-4FBA-4EF2-B6F0-8299943BB7BC}"/>
            </a:ext>
          </a:extLst>
        </xdr:cNvPr>
        <xdr:cNvSpPr txBox="1">
          <a:spLocks noChangeArrowheads="1"/>
        </xdr:cNvSpPr>
      </xdr:nvSpPr>
      <xdr:spPr bwMode="auto">
        <a:xfrm>
          <a:off x="1019175" y="283940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381000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A267EFC8-BDE6-4A1F-A909-D62A0B5C3C64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371475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EA35DB09-2A81-45FF-8998-A6B4EBD4C88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107</xdr:row>
      <xdr:rowOff>0</xdr:rowOff>
    </xdr:from>
    <xdr:ext cx="85725" cy="390525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A13DA8CE-7007-4D82-89D2-C455502C6CE6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371475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3D958EB8-0CE4-4AAC-BABE-63CF589F2DB5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E8A52FD3-82A2-4354-A952-BAFD0B67017B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B3088910-7112-4E32-BEBF-21BD5882C5AE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371475"/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496B8665-7307-4446-9536-3516F061360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107</xdr:row>
      <xdr:rowOff>0</xdr:rowOff>
    </xdr:from>
    <xdr:ext cx="85725" cy="390525"/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25D58467-A9B1-4F79-9CED-42180E5C2252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371475"/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4FAFA76B-8249-48B8-854F-26C2DF41DD2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EE7C196F-3805-421C-B641-C011B2E58F7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id="{8BCD1AA1-4ADB-4E41-A196-C7FB5486439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107</xdr:row>
      <xdr:rowOff>0</xdr:rowOff>
    </xdr:from>
    <xdr:ext cx="85725" cy="400050"/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49CA1D68-1F7F-47BB-8085-88D7BE32DC75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A6AC7360-4AC6-4613-9AFA-F2CDE8F612D6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107</xdr:row>
      <xdr:rowOff>0</xdr:rowOff>
    </xdr:from>
    <xdr:ext cx="85725" cy="361950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38626CB3-FB1E-48BF-BB6A-34DC4B720C05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A62C162C-432B-485E-9C55-8CA28756B65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21913832-EB77-414C-96A4-AFEB888AE00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107</xdr:row>
      <xdr:rowOff>0</xdr:rowOff>
    </xdr:from>
    <xdr:ext cx="85725" cy="361950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BEF8A75C-ED91-4B09-8B62-66B8B225181F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4935536B-E453-4426-929B-009A2E1C509F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85725" cy="466725"/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13149566-896D-4203-BF26-FA833F08500D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0" cy="390525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7AC8749E-74D8-433F-B69F-F5AF777FB2B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107</xdr:row>
      <xdr:rowOff>0</xdr:rowOff>
    </xdr:from>
    <xdr:ext cx="0" cy="419100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1F122E36-667B-41B2-BC0A-EB30C4C9318B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107</xdr:row>
      <xdr:rowOff>0</xdr:rowOff>
    </xdr:from>
    <xdr:ext cx="0" cy="485775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C01E8346-199D-4978-B21B-FE566DD0362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211138</xdr:rowOff>
    </xdr:to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ED1556F9-87DE-44A7-80A9-D9589DDFD81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128588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229B9F4F-18A2-4932-B8A6-D62D48467A3D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00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107</xdr:row>
      <xdr:rowOff>0</xdr:rowOff>
    </xdr:from>
    <xdr:to>
      <xdr:col>1</xdr:col>
      <xdr:colOff>762000</xdr:colOff>
      <xdr:row>109</xdr:row>
      <xdr:rowOff>147638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9485C976-501F-4867-A7D5-2F7EBB446F5D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211138</xdr:rowOff>
    </xdr:to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C00C215B-7790-4CA0-B7B8-43B0F87500C7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186645</xdr:rowOff>
    </xdr:to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06E546CF-1683-4D50-80DB-86842A27451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132670</xdr:rowOff>
    </xdr:to>
    <xdr:sp macro="" textlink="">
      <xdr:nvSpPr>
        <xdr:cNvPr id="227" name="Text Box 7">
          <a:extLst>
            <a:ext uri="{FF2B5EF4-FFF2-40B4-BE49-F238E27FC236}">
              <a16:creationId xmlns:a16="http://schemas.microsoft.com/office/drawing/2014/main" id="{22345D4A-0088-449D-B6CC-34DC64B82C23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07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107</xdr:row>
      <xdr:rowOff>0</xdr:rowOff>
    </xdr:from>
    <xdr:to>
      <xdr:col>1</xdr:col>
      <xdr:colOff>762000</xdr:colOff>
      <xdr:row>109</xdr:row>
      <xdr:rowOff>132670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80E410C6-54FB-44AC-81D0-983FB378698B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09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186645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E11AD93F-9C99-4A8B-88AE-1A42A1950F3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339271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7176D81B-9D26-4FBD-89DD-8DA4BBAD9251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108</xdr:row>
      <xdr:rowOff>0</xdr:rowOff>
    </xdr:from>
    <xdr:to>
      <xdr:col>1</xdr:col>
      <xdr:colOff>762000</xdr:colOff>
      <xdr:row>109</xdr:row>
      <xdr:rowOff>358321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A9427008-AE66-4446-B166-931FF8FBFFB3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421821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C709EE29-F599-4AE3-BBD5-4D3FA2DF7DC4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339271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4107D45E-9849-4D98-98EC-DD4D3A28CCD1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108</xdr:row>
      <xdr:rowOff>0</xdr:rowOff>
    </xdr:from>
    <xdr:to>
      <xdr:col>1</xdr:col>
      <xdr:colOff>762000</xdr:colOff>
      <xdr:row>109</xdr:row>
      <xdr:rowOff>358321</xdr:rowOff>
    </xdr:to>
    <xdr:sp macro="" textlink="">
      <xdr:nvSpPr>
        <xdr:cNvPr id="234" name="Text Box 8">
          <a:extLst>
            <a:ext uri="{FF2B5EF4-FFF2-40B4-BE49-F238E27FC236}">
              <a16:creationId xmlns:a16="http://schemas.microsoft.com/office/drawing/2014/main" id="{B825CDCD-BE87-451B-9D5C-193EEA10FF50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421821</xdr:rowOff>
    </xdr:to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B2845830-D1E9-4736-804F-1BB4B107F168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211138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676AA2D4-8F9A-4006-A4DC-45DB4380B96F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128588</xdr:rowOff>
    </xdr:to>
    <xdr:sp macro="" textlink="">
      <xdr:nvSpPr>
        <xdr:cNvPr id="237" name="Text Box 7">
          <a:extLst>
            <a:ext uri="{FF2B5EF4-FFF2-40B4-BE49-F238E27FC236}">
              <a16:creationId xmlns:a16="http://schemas.microsoft.com/office/drawing/2014/main" id="{AE057A56-01DB-43BF-94F4-9731DD954C0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00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107</xdr:row>
      <xdr:rowOff>0</xdr:rowOff>
    </xdr:from>
    <xdr:to>
      <xdr:col>1</xdr:col>
      <xdr:colOff>762000</xdr:colOff>
      <xdr:row>109</xdr:row>
      <xdr:rowOff>147638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5308543D-2BC9-4C57-A6A0-99FAD46BE68C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107</xdr:row>
      <xdr:rowOff>0</xdr:rowOff>
    </xdr:from>
    <xdr:to>
      <xdr:col>1</xdr:col>
      <xdr:colOff>819150</xdr:colOff>
      <xdr:row>109</xdr:row>
      <xdr:rowOff>211138</xdr:rowOff>
    </xdr:to>
    <xdr:sp macro="" textlink="">
      <xdr:nvSpPr>
        <xdr:cNvPr id="239" name="Text Box 7">
          <a:extLst>
            <a:ext uri="{FF2B5EF4-FFF2-40B4-BE49-F238E27FC236}">
              <a16:creationId xmlns:a16="http://schemas.microsoft.com/office/drawing/2014/main" id="{767D38B8-6E1C-4992-B372-FC705E421B82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342899</xdr:rowOff>
    </xdr:to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B507514D-797B-465A-9B6D-886E1791D209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108</xdr:row>
      <xdr:rowOff>0</xdr:rowOff>
    </xdr:from>
    <xdr:to>
      <xdr:col>1</xdr:col>
      <xdr:colOff>762000</xdr:colOff>
      <xdr:row>109</xdr:row>
      <xdr:rowOff>361949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E5B83B72-5B52-4A7F-B93A-16AB98E83425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428624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EDF9CB0F-5B16-4F0D-BEC8-D75E1BD5C68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342899</xdr:rowOff>
    </xdr:to>
    <xdr:sp macro="" textlink="">
      <xdr:nvSpPr>
        <xdr:cNvPr id="243" name="Text Box 7">
          <a:extLst>
            <a:ext uri="{FF2B5EF4-FFF2-40B4-BE49-F238E27FC236}">
              <a16:creationId xmlns:a16="http://schemas.microsoft.com/office/drawing/2014/main" id="{042CCBBD-665F-4D0A-917D-5F38A15D87A4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108</xdr:row>
      <xdr:rowOff>0</xdr:rowOff>
    </xdr:from>
    <xdr:to>
      <xdr:col>1</xdr:col>
      <xdr:colOff>762000</xdr:colOff>
      <xdr:row>109</xdr:row>
      <xdr:rowOff>361949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A231DF7D-3094-4383-9A4B-F4C48437DCF9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428624</xdr:rowOff>
    </xdr:to>
    <xdr:sp macro="" textlink="">
      <xdr:nvSpPr>
        <xdr:cNvPr id="245" name="Text Box 7">
          <a:extLst>
            <a:ext uri="{FF2B5EF4-FFF2-40B4-BE49-F238E27FC236}">
              <a16:creationId xmlns:a16="http://schemas.microsoft.com/office/drawing/2014/main" id="{10F1138D-5E09-4FC5-AC04-456786DB4190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367846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F22207C8-C899-40BB-BA12-35CD5C85576B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108</xdr:row>
      <xdr:rowOff>0</xdr:rowOff>
    </xdr:from>
    <xdr:to>
      <xdr:col>1</xdr:col>
      <xdr:colOff>762000</xdr:colOff>
      <xdr:row>109</xdr:row>
      <xdr:rowOff>386896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DA322411-FED0-4FBA-B9E8-9CBFA8955D5A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450396</xdr:rowOff>
    </xdr:to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7D420E2E-B700-4CF4-A5A3-C01CDFC19125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367846</xdr:rowOff>
    </xdr:to>
    <xdr:sp macro="" textlink="">
      <xdr:nvSpPr>
        <xdr:cNvPr id="249" name="Text Box 7">
          <a:extLst>
            <a:ext uri="{FF2B5EF4-FFF2-40B4-BE49-F238E27FC236}">
              <a16:creationId xmlns:a16="http://schemas.microsoft.com/office/drawing/2014/main" id="{55C4B465-0FB2-41C3-8264-A23809549D7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108</xdr:row>
      <xdr:rowOff>0</xdr:rowOff>
    </xdr:from>
    <xdr:to>
      <xdr:col>1</xdr:col>
      <xdr:colOff>762000</xdr:colOff>
      <xdr:row>109</xdr:row>
      <xdr:rowOff>386896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7674DF49-68E2-4B7F-8E07-F40D811F6297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450396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9E4A3466-2ECA-4CA5-93C4-61743E1ABDA2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371474</xdr:rowOff>
    </xdr:to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2C625E34-F290-4014-BFA5-82953BB7C27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108</xdr:row>
      <xdr:rowOff>0</xdr:rowOff>
    </xdr:from>
    <xdr:to>
      <xdr:col>1</xdr:col>
      <xdr:colOff>762000</xdr:colOff>
      <xdr:row>109</xdr:row>
      <xdr:rowOff>390524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BEB8B645-648B-4FEC-9E0E-53EBAFBC78C6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447674</xdr:rowOff>
    </xdr:to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3FC6991D-7E16-4BCC-87D0-F9B51A5C9B65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371474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48237179-2E88-4AB1-898D-667BA22EEDA2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108</xdr:row>
      <xdr:rowOff>0</xdr:rowOff>
    </xdr:from>
    <xdr:to>
      <xdr:col>1</xdr:col>
      <xdr:colOff>762000</xdr:colOff>
      <xdr:row>109</xdr:row>
      <xdr:rowOff>390524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D6F27CC9-C7A9-4F93-88F5-C69C554DB267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108</xdr:row>
      <xdr:rowOff>0</xdr:rowOff>
    </xdr:from>
    <xdr:to>
      <xdr:col>1</xdr:col>
      <xdr:colOff>819150</xdr:colOff>
      <xdr:row>109</xdr:row>
      <xdr:rowOff>447674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3E36C8CD-294B-4CF9-AF75-ECC7D7E5272B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O340"/>
  <sheetViews>
    <sheetView tabSelected="1" showWhiteSpace="0" view="pageBreakPreview" topLeftCell="A109" zoomScaleNormal="100" zoomScaleSheetLayoutView="100" workbookViewId="0">
      <selection activeCell="O36" sqref="O36"/>
    </sheetView>
  </sheetViews>
  <sheetFormatPr defaultRowHeight="12.75"/>
  <cols>
    <col min="1" max="1" width="4.42578125" style="12" customWidth="1"/>
    <col min="2" max="2" width="29.28515625" style="13" customWidth="1"/>
    <col min="3" max="3" width="5.5703125" style="14" customWidth="1"/>
    <col min="4" max="4" width="6.85546875" style="14" customWidth="1"/>
    <col min="5" max="5" width="8" style="8" customWidth="1"/>
    <col min="6" max="6" width="12.5703125" style="8" customWidth="1"/>
    <col min="7" max="8" width="13.7109375" style="8" customWidth="1"/>
    <col min="9" max="9" width="7.140625" style="8" customWidth="1"/>
    <col min="10" max="11" width="13.7109375" style="8" customWidth="1"/>
    <col min="12" max="12" width="6.7109375" style="8" customWidth="1"/>
    <col min="13" max="14" width="13.7109375" style="8" customWidth="1"/>
    <col min="15" max="15" width="23.85546875" style="42" customWidth="1"/>
    <col min="16" max="16384" width="9.140625" style="8"/>
  </cols>
  <sheetData>
    <row r="1" spans="1:15" ht="15.75">
      <c r="A1" s="1"/>
      <c r="B1" s="2"/>
      <c r="C1" s="4"/>
      <c r="D1" s="4"/>
      <c r="E1" s="3"/>
      <c r="F1" s="3"/>
      <c r="G1" s="3"/>
      <c r="I1" s="26"/>
      <c r="J1" s="26"/>
      <c r="K1" s="26"/>
      <c r="L1" s="26"/>
      <c r="M1" s="26"/>
      <c r="O1" s="37" t="s">
        <v>131</v>
      </c>
    </row>
    <row r="2" spans="1:15" ht="15.75">
      <c r="A2" s="5"/>
      <c r="B2" s="2"/>
      <c r="C2" s="4"/>
      <c r="D2" s="4"/>
      <c r="E2" s="6"/>
      <c r="F2" s="6"/>
      <c r="G2" s="6"/>
      <c r="I2" s="27"/>
      <c r="J2" s="27"/>
      <c r="K2" s="27"/>
      <c r="L2" s="27"/>
      <c r="M2" s="27"/>
      <c r="N2" s="51"/>
      <c r="O2" s="50" t="s">
        <v>132</v>
      </c>
    </row>
    <row r="3" spans="1:15" ht="17.25" customHeight="1">
      <c r="A3" s="5"/>
      <c r="B3" s="2"/>
      <c r="C3" s="4"/>
      <c r="D3" s="4"/>
      <c r="E3" s="6"/>
      <c r="F3" s="6"/>
      <c r="G3" s="6"/>
      <c r="H3" s="25"/>
      <c r="I3" s="25"/>
      <c r="J3" s="25"/>
      <c r="K3" s="25"/>
      <c r="L3" s="25"/>
      <c r="M3" s="25"/>
      <c r="O3" s="38"/>
    </row>
    <row r="4" spans="1:15" ht="18.75" customHeight="1">
      <c r="A4" s="87" t="s">
        <v>108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17.25" customHeight="1">
      <c r="A5" s="120" t="s">
        <v>63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2"/>
    </row>
    <row r="6" spans="1:15" ht="27.75" customHeight="1">
      <c r="A6" s="79" t="s">
        <v>1</v>
      </c>
      <c r="B6" s="80" t="s">
        <v>0</v>
      </c>
      <c r="C6" s="78" t="s">
        <v>2</v>
      </c>
      <c r="D6" s="81" t="s">
        <v>6</v>
      </c>
      <c r="E6" s="82"/>
      <c r="F6" s="82"/>
      <c r="G6" s="82"/>
      <c r="H6" s="83"/>
      <c r="I6" s="84" t="s">
        <v>32</v>
      </c>
      <c r="J6" s="84"/>
      <c r="K6" s="84"/>
      <c r="L6" s="85" t="s">
        <v>33</v>
      </c>
      <c r="M6" s="85"/>
      <c r="N6" s="86"/>
      <c r="O6" s="78" t="s">
        <v>113</v>
      </c>
    </row>
    <row r="7" spans="1:15" ht="54.75" customHeight="1">
      <c r="A7" s="79"/>
      <c r="B7" s="80"/>
      <c r="C7" s="78"/>
      <c r="D7" s="44" t="s">
        <v>5</v>
      </c>
      <c r="E7" s="44" t="s">
        <v>3</v>
      </c>
      <c r="F7" s="44" t="s">
        <v>18</v>
      </c>
      <c r="G7" s="44" t="s">
        <v>23</v>
      </c>
      <c r="H7" s="44" t="s">
        <v>126</v>
      </c>
      <c r="I7" s="44" t="s">
        <v>114</v>
      </c>
      <c r="J7" s="44" t="s">
        <v>127</v>
      </c>
      <c r="K7" s="44" t="s">
        <v>128</v>
      </c>
      <c r="L7" s="44" t="s">
        <v>114</v>
      </c>
      <c r="M7" s="44" t="s">
        <v>129</v>
      </c>
      <c r="N7" s="35" t="s">
        <v>130</v>
      </c>
      <c r="O7" s="78"/>
    </row>
    <row r="8" spans="1:15" ht="10.5" customHeight="1">
      <c r="A8" s="23" t="s">
        <v>8</v>
      </c>
      <c r="B8" s="23" t="s">
        <v>9</v>
      </c>
      <c r="C8" s="24" t="s">
        <v>10</v>
      </c>
      <c r="D8" s="23" t="s">
        <v>11</v>
      </c>
      <c r="E8" s="24" t="s">
        <v>12</v>
      </c>
      <c r="F8" s="24" t="s">
        <v>13</v>
      </c>
      <c r="G8" s="24" t="s">
        <v>14</v>
      </c>
      <c r="H8" s="24" t="s">
        <v>15</v>
      </c>
      <c r="I8" s="24" t="s">
        <v>16</v>
      </c>
      <c r="J8" s="24" t="s">
        <v>17</v>
      </c>
      <c r="K8" s="24" t="s">
        <v>19</v>
      </c>
      <c r="L8" s="24" t="s">
        <v>20</v>
      </c>
      <c r="M8" s="24" t="s">
        <v>21</v>
      </c>
      <c r="N8" s="36" t="s">
        <v>22</v>
      </c>
      <c r="O8" s="34" t="s">
        <v>25</v>
      </c>
    </row>
    <row r="9" spans="1:15" ht="28.5" customHeight="1">
      <c r="A9" s="48">
        <v>1</v>
      </c>
      <c r="B9" s="64" t="s">
        <v>81</v>
      </c>
      <c r="C9" s="77" t="s">
        <v>4</v>
      </c>
      <c r="D9" s="103">
        <v>106</v>
      </c>
      <c r="E9" s="73">
        <v>0.05</v>
      </c>
      <c r="F9" s="53"/>
      <c r="G9" s="53"/>
      <c r="H9" s="124"/>
      <c r="I9" s="126">
        <v>94</v>
      </c>
      <c r="J9" s="53"/>
      <c r="K9" s="53"/>
      <c r="L9" s="125">
        <f>D9+I9</f>
        <v>200</v>
      </c>
      <c r="M9" s="53"/>
      <c r="N9" s="53"/>
      <c r="O9" s="31"/>
    </row>
    <row r="10" spans="1:15" ht="29.25" customHeight="1">
      <c r="A10" s="48">
        <v>2</v>
      </c>
      <c r="B10" s="64" t="s">
        <v>82</v>
      </c>
      <c r="C10" s="77" t="s">
        <v>4</v>
      </c>
      <c r="D10" s="103">
        <v>159</v>
      </c>
      <c r="E10" s="73">
        <v>0.05</v>
      </c>
      <c r="F10" s="53"/>
      <c r="G10" s="53"/>
      <c r="H10" s="124"/>
      <c r="I10" s="126">
        <v>141</v>
      </c>
      <c r="J10" s="53"/>
      <c r="K10" s="53"/>
      <c r="L10" s="125">
        <f t="shared" ref="L10:L34" si="0">D10+I10</f>
        <v>300</v>
      </c>
      <c r="M10" s="53"/>
      <c r="N10" s="53"/>
      <c r="O10" s="31"/>
    </row>
    <row r="11" spans="1:15" ht="31.5" customHeight="1">
      <c r="A11" s="48">
        <v>3</v>
      </c>
      <c r="B11" s="64" t="s">
        <v>83</v>
      </c>
      <c r="C11" s="77" t="s">
        <v>4</v>
      </c>
      <c r="D11" s="103">
        <v>106</v>
      </c>
      <c r="E11" s="73">
        <v>0.05</v>
      </c>
      <c r="F11" s="53"/>
      <c r="G11" s="53"/>
      <c r="H11" s="124"/>
      <c r="I11" s="126">
        <v>94</v>
      </c>
      <c r="J11" s="53"/>
      <c r="K11" s="53"/>
      <c r="L11" s="125">
        <f t="shared" si="0"/>
        <v>200</v>
      </c>
      <c r="M11" s="53"/>
      <c r="N11" s="53"/>
      <c r="O11" s="104"/>
    </row>
    <row r="12" spans="1:15" ht="26.25" customHeight="1">
      <c r="A12" s="56">
        <v>4</v>
      </c>
      <c r="B12" s="64" t="s">
        <v>84</v>
      </c>
      <c r="C12" s="77" t="s">
        <v>4</v>
      </c>
      <c r="D12" s="103">
        <v>106</v>
      </c>
      <c r="E12" s="73">
        <v>0.05</v>
      </c>
      <c r="F12" s="53"/>
      <c r="G12" s="53"/>
      <c r="H12" s="124"/>
      <c r="I12" s="126">
        <v>94</v>
      </c>
      <c r="J12" s="53"/>
      <c r="K12" s="53"/>
      <c r="L12" s="125">
        <f t="shared" si="0"/>
        <v>200</v>
      </c>
      <c r="M12" s="53"/>
      <c r="N12" s="53"/>
      <c r="O12" s="104"/>
    </row>
    <row r="13" spans="1:15" ht="27.75" customHeight="1">
      <c r="A13" s="56">
        <v>5</v>
      </c>
      <c r="B13" s="64" t="s">
        <v>85</v>
      </c>
      <c r="C13" s="77" t="s">
        <v>4</v>
      </c>
      <c r="D13" s="103">
        <v>106</v>
      </c>
      <c r="E13" s="73">
        <v>0.05</v>
      </c>
      <c r="F13" s="53"/>
      <c r="G13" s="53"/>
      <c r="H13" s="124"/>
      <c r="I13" s="126">
        <v>94</v>
      </c>
      <c r="J13" s="53"/>
      <c r="K13" s="53"/>
      <c r="L13" s="125">
        <f t="shared" si="0"/>
        <v>200</v>
      </c>
      <c r="M13" s="53"/>
      <c r="N13" s="53"/>
      <c r="O13" s="104"/>
    </row>
    <row r="14" spans="1:15" ht="32.25" customHeight="1">
      <c r="A14" s="56">
        <v>6</v>
      </c>
      <c r="B14" s="64" t="s">
        <v>86</v>
      </c>
      <c r="C14" s="77" t="s">
        <v>4</v>
      </c>
      <c r="D14" s="103">
        <v>212</v>
      </c>
      <c r="E14" s="73">
        <v>0.05</v>
      </c>
      <c r="F14" s="53"/>
      <c r="G14" s="53"/>
      <c r="H14" s="124"/>
      <c r="I14" s="126">
        <v>188</v>
      </c>
      <c r="J14" s="53"/>
      <c r="K14" s="53"/>
      <c r="L14" s="125">
        <f t="shared" si="0"/>
        <v>400</v>
      </c>
      <c r="M14" s="53"/>
      <c r="N14" s="53"/>
      <c r="O14" s="104"/>
    </row>
    <row r="15" spans="1:15" ht="30.75" customHeight="1">
      <c r="A15" s="56">
        <v>7</v>
      </c>
      <c r="B15" s="64" t="s">
        <v>87</v>
      </c>
      <c r="C15" s="77" t="s">
        <v>4</v>
      </c>
      <c r="D15" s="103">
        <v>53</v>
      </c>
      <c r="E15" s="73">
        <v>0.05</v>
      </c>
      <c r="F15" s="53"/>
      <c r="G15" s="53"/>
      <c r="H15" s="124"/>
      <c r="I15" s="126">
        <v>47</v>
      </c>
      <c r="J15" s="53"/>
      <c r="K15" s="53"/>
      <c r="L15" s="125">
        <f t="shared" si="0"/>
        <v>100</v>
      </c>
      <c r="M15" s="53"/>
      <c r="N15" s="53"/>
      <c r="O15" s="104"/>
    </row>
    <row r="16" spans="1:15" ht="27.75" customHeight="1">
      <c r="A16" s="56">
        <v>8</v>
      </c>
      <c r="B16" s="64" t="s">
        <v>88</v>
      </c>
      <c r="C16" s="77" t="s">
        <v>4</v>
      </c>
      <c r="D16" s="103">
        <v>53</v>
      </c>
      <c r="E16" s="73">
        <v>0.05</v>
      </c>
      <c r="F16" s="53"/>
      <c r="G16" s="53"/>
      <c r="H16" s="124"/>
      <c r="I16" s="126">
        <v>47</v>
      </c>
      <c r="J16" s="53"/>
      <c r="K16" s="53"/>
      <c r="L16" s="125">
        <f t="shared" si="0"/>
        <v>100</v>
      </c>
      <c r="M16" s="53"/>
      <c r="N16" s="53"/>
      <c r="O16" s="104"/>
    </row>
    <row r="17" spans="1:15" ht="34.5" customHeight="1">
      <c r="A17" s="56">
        <v>9</v>
      </c>
      <c r="B17" s="64" t="s">
        <v>89</v>
      </c>
      <c r="C17" s="77" t="s">
        <v>4</v>
      </c>
      <c r="D17" s="103">
        <v>106</v>
      </c>
      <c r="E17" s="73">
        <v>0.05</v>
      </c>
      <c r="F17" s="53"/>
      <c r="G17" s="53"/>
      <c r="H17" s="124"/>
      <c r="I17" s="126">
        <v>94</v>
      </c>
      <c r="J17" s="53"/>
      <c r="K17" s="53"/>
      <c r="L17" s="125">
        <f t="shared" si="0"/>
        <v>200</v>
      </c>
      <c r="M17" s="53"/>
      <c r="N17" s="53"/>
      <c r="O17" s="104"/>
    </row>
    <row r="18" spans="1:15" ht="33" customHeight="1">
      <c r="A18" s="56">
        <v>10</v>
      </c>
      <c r="B18" s="64" t="s">
        <v>90</v>
      </c>
      <c r="C18" s="77" t="s">
        <v>4</v>
      </c>
      <c r="D18" s="103">
        <v>53</v>
      </c>
      <c r="E18" s="73">
        <v>0.05</v>
      </c>
      <c r="F18" s="53"/>
      <c r="G18" s="53"/>
      <c r="H18" s="124"/>
      <c r="I18" s="126">
        <v>47</v>
      </c>
      <c r="J18" s="53"/>
      <c r="K18" s="53"/>
      <c r="L18" s="125">
        <f t="shared" si="0"/>
        <v>100</v>
      </c>
      <c r="M18" s="53"/>
      <c r="N18" s="53"/>
      <c r="O18" s="104"/>
    </row>
    <row r="19" spans="1:15" ht="32.25" customHeight="1">
      <c r="A19" s="56">
        <v>11</v>
      </c>
      <c r="B19" s="64" t="s">
        <v>91</v>
      </c>
      <c r="C19" s="77" t="s">
        <v>4</v>
      </c>
      <c r="D19" s="103">
        <v>53</v>
      </c>
      <c r="E19" s="73">
        <v>0.05</v>
      </c>
      <c r="F19" s="53"/>
      <c r="G19" s="53"/>
      <c r="H19" s="124"/>
      <c r="I19" s="126">
        <v>47</v>
      </c>
      <c r="J19" s="53"/>
      <c r="K19" s="53"/>
      <c r="L19" s="125">
        <f t="shared" si="0"/>
        <v>100</v>
      </c>
      <c r="M19" s="53"/>
      <c r="N19" s="53"/>
      <c r="O19" s="104"/>
    </row>
    <row r="20" spans="1:15" ht="31.5" customHeight="1">
      <c r="A20" s="56">
        <v>12</v>
      </c>
      <c r="B20" s="64" t="s">
        <v>92</v>
      </c>
      <c r="C20" s="77" t="s">
        <v>4</v>
      </c>
      <c r="D20" s="103">
        <v>159</v>
      </c>
      <c r="E20" s="73">
        <v>0.05</v>
      </c>
      <c r="F20" s="53"/>
      <c r="G20" s="53"/>
      <c r="H20" s="124"/>
      <c r="I20" s="126">
        <v>141</v>
      </c>
      <c r="J20" s="53"/>
      <c r="K20" s="53"/>
      <c r="L20" s="125">
        <f t="shared" si="0"/>
        <v>300</v>
      </c>
      <c r="M20" s="53"/>
      <c r="N20" s="53"/>
      <c r="O20" s="104"/>
    </row>
    <row r="21" spans="1:15" ht="27.75" customHeight="1">
      <c r="A21" s="56">
        <v>13</v>
      </c>
      <c r="B21" s="64" t="s">
        <v>93</v>
      </c>
      <c r="C21" s="77" t="s">
        <v>4</v>
      </c>
      <c r="D21" s="103">
        <v>53</v>
      </c>
      <c r="E21" s="73">
        <v>0.05</v>
      </c>
      <c r="F21" s="53"/>
      <c r="G21" s="53"/>
      <c r="H21" s="124"/>
      <c r="I21" s="126">
        <v>47</v>
      </c>
      <c r="J21" s="53"/>
      <c r="K21" s="53"/>
      <c r="L21" s="125">
        <f t="shared" si="0"/>
        <v>100</v>
      </c>
      <c r="M21" s="53"/>
      <c r="N21" s="53"/>
      <c r="O21" s="104"/>
    </row>
    <row r="22" spans="1:15" ht="31.5" customHeight="1">
      <c r="A22" s="56">
        <v>14</v>
      </c>
      <c r="B22" s="64" t="s">
        <v>94</v>
      </c>
      <c r="C22" s="77" t="s">
        <v>4</v>
      </c>
      <c r="D22" s="103">
        <v>53</v>
      </c>
      <c r="E22" s="73">
        <v>0.05</v>
      </c>
      <c r="F22" s="53"/>
      <c r="G22" s="53"/>
      <c r="H22" s="124"/>
      <c r="I22" s="126">
        <v>47</v>
      </c>
      <c r="J22" s="53"/>
      <c r="K22" s="53"/>
      <c r="L22" s="125">
        <f t="shared" si="0"/>
        <v>100</v>
      </c>
      <c r="M22" s="53"/>
      <c r="N22" s="53"/>
      <c r="O22" s="104"/>
    </row>
    <row r="23" spans="1:15" ht="28.5" customHeight="1">
      <c r="A23" s="56">
        <v>15</v>
      </c>
      <c r="B23" s="64" t="s">
        <v>95</v>
      </c>
      <c r="C23" s="77" t="s">
        <v>4</v>
      </c>
      <c r="D23" s="103">
        <v>53</v>
      </c>
      <c r="E23" s="73">
        <v>0.05</v>
      </c>
      <c r="F23" s="53"/>
      <c r="G23" s="53"/>
      <c r="H23" s="124"/>
      <c r="I23" s="126">
        <v>47</v>
      </c>
      <c r="J23" s="53"/>
      <c r="K23" s="53"/>
      <c r="L23" s="125">
        <f t="shared" si="0"/>
        <v>100</v>
      </c>
      <c r="M23" s="53"/>
      <c r="N23" s="53"/>
      <c r="O23" s="104"/>
    </row>
    <row r="24" spans="1:15" ht="27.75" customHeight="1">
      <c r="A24" s="56">
        <v>16</v>
      </c>
      <c r="B24" s="64" t="s">
        <v>96</v>
      </c>
      <c r="C24" s="77" t="s">
        <v>4</v>
      </c>
      <c r="D24" s="103">
        <v>53</v>
      </c>
      <c r="E24" s="73">
        <v>0.05</v>
      </c>
      <c r="F24" s="53"/>
      <c r="G24" s="53"/>
      <c r="H24" s="124"/>
      <c r="I24" s="126">
        <v>47</v>
      </c>
      <c r="J24" s="53"/>
      <c r="K24" s="53"/>
      <c r="L24" s="125">
        <f t="shared" si="0"/>
        <v>100</v>
      </c>
      <c r="M24" s="53"/>
      <c r="N24" s="53"/>
      <c r="O24" s="104"/>
    </row>
    <row r="25" spans="1:15" ht="28.5" customHeight="1">
      <c r="A25" s="56">
        <v>17</v>
      </c>
      <c r="B25" s="64" t="s">
        <v>97</v>
      </c>
      <c r="C25" s="77" t="s">
        <v>4</v>
      </c>
      <c r="D25" s="103">
        <v>106</v>
      </c>
      <c r="E25" s="73">
        <v>0.05</v>
      </c>
      <c r="F25" s="53"/>
      <c r="G25" s="53"/>
      <c r="H25" s="124"/>
      <c r="I25" s="126">
        <v>94</v>
      </c>
      <c r="J25" s="53"/>
      <c r="K25" s="53"/>
      <c r="L25" s="125">
        <f t="shared" si="0"/>
        <v>200</v>
      </c>
      <c r="M25" s="53"/>
      <c r="N25" s="53"/>
      <c r="O25" s="104"/>
    </row>
    <row r="26" spans="1:15" ht="27" customHeight="1">
      <c r="A26" s="56">
        <v>18</v>
      </c>
      <c r="B26" s="64" t="s">
        <v>98</v>
      </c>
      <c r="C26" s="77" t="s">
        <v>4</v>
      </c>
      <c r="D26" s="103">
        <v>106</v>
      </c>
      <c r="E26" s="73">
        <v>0.05</v>
      </c>
      <c r="F26" s="53"/>
      <c r="G26" s="53"/>
      <c r="H26" s="124"/>
      <c r="I26" s="126">
        <v>94</v>
      </c>
      <c r="J26" s="53"/>
      <c r="K26" s="53"/>
      <c r="L26" s="125">
        <f t="shared" si="0"/>
        <v>200</v>
      </c>
      <c r="M26" s="53"/>
      <c r="N26" s="53"/>
      <c r="O26" s="104"/>
    </row>
    <row r="27" spans="1:15" ht="27.75" customHeight="1">
      <c r="A27" s="56">
        <v>19</v>
      </c>
      <c r="B27" s="64" t="s">
        <v>99</v>
      </c>
      <c r="C27" s="77" t="s">
        <v>4</v>
      </c>
      <c r="D27" s="103">
        <v>159</v>
      </c>
      <c r="E27" s="73">
        <v>0.05</v>
      </c>
      <c r="F27" s="53"/>
      <c r="G27" s="53"/>
      <c r="H27" s="124"/>
      <c r="I27" s="126">
        <v>141</v>
      </c>
      <c r="J27" s="53"/>
      <c r="K27" s="53"/>
      <c r="L27" s="125">
        <f t="shared" si="0"/>
        <v>300</v>
      </c>
      <c r="M27" s="53"/>
      <c r="N27" s="53"/>
      <c r="O27" s="104"/>
    </row>
    <row r="28" spans="1:15" ht="29.25" customHeight="1">
      <c r="A28" s="56">
        <v>20</v>
      </c>
      <c r="B28" s="64" t="s">
        <v>100</v>
      </c>
      <c r="C28" s="77" t="s">
        <v>4</v>
      </c>
      <c r="D28" s="103">
        <v>53</v>
      </c>
      <c r="E28" s="73">
        <v>0.05</v>
      </c>
      <c r="F28" s="53"/>
      <c r="G28" s="53"/>
      <c r="H28" s="124"/>
      <c r="I28" s="126">
        <v>47</v>
      </c>
      <c r="J28" s="53"/>
      <c r="K28" s="53"/>
      <c r="L28" s="125">
        <f t="shared" si="0"/>
        <v>100</v>
      </c>
      <c r="M28" s="53"/>
      <c r="N28" s="53"/>
      <c r="O28" s="104"/>
    </row>
    <row r="29" spans="1:15" ht="29.25" customHeight="1">
      <c r="A29" s="56">
        <v>21</v>
      </c>
      <c r="B29" s="64" t="s">
        <v>37</v>
      </c>
      <c r="C29" s="77" t="s">
        <v>4</v>
      </c>
      <c r="D29" s="103">
        <v>159</v>
      </c>
      <c r="E29" s="73">
        <v>0.05</v>
      </c>
      <c r="F29" s="53"/>
      <c r="G29" s="53"/>
      <c r="H29" s="124"/>
      <c r="I29" s="126">
        <v>141</v>
      </c>
      <c r="J29" s="53"/>
      <c r="K29" s="53"/>
      <c r="L29" s="125">
        <f t="shared" si="0"/>
        <v>300</v>
      </c>
      <c r="M29" s="53"/>
      <c r="N29" s="53"/>
      <c r="O29" s="104"/>
    </row>
    <row r="30" spans="1:15" ht="27.75" customHeight="1">
      <c r="A30" s="56">
        <v>22</v>
      </c>
      <c r="B30" s="64" t="s">
        <v>39</v>
      </c>
      <c r="C30" s="77" t="s">
        <v>4</v>
      </c>
      <c r="D30" s="103">
        <v>265</v>
      </c>
      <c r="E30" s="73">
        <v>0.05</v>
      </c>
      <c r="F30" s="53"/>
      <c r="G30" s="53"/>
      <c r="H30" s="124"/>
      <c r="I30" s="126">
        <v>235</v>
      </c>
      <c r="J30" s="53"/>
      <c r="K30" s="53"/>
      <c r="L30" s="125">
        <f t="shared" si="0"/>
        <v>500</v>
      </c>
      <c r="M30" s="53"/>
      <c r="N30" s="53"/>
      <c r="O30" s="104"/>
    </row>
    <row r="31" spans="1:15" ht="29.25" customHeight="1">
      <c r="A31" s="56">
        <v>23</v>
      </c>
      <c r="B31" s="64" t="s">
        <v>101</v>
      </c>
      <c r="C31" s="77" t="s">
        <v>4</v>
      </c>
      <c r="D31" s="103">
        <v>424</v>
      </c>
      <c r="E31" s="73">
        <v>0.05</v>
      </c>
      <c r="F31" s="53"/>
      <c r="G31" s="53"/>
      <c r="H31" s="124"/>
      <c r="I31" s="126">
        <v>376</v>
      </c>
      <c r="J31" s="53"/>
      <c r="K31" s="53"/>
      <c r="L31" s="125">
        <f t="shared" si="0"/>
        <v>800</v>
      </c>
      <c r="M31" s="53"/>
      <c r="N31" s="53"/>
      <c r="O31" s="104"/>
    </row>
    <row r="32" spans="1:15" ht="27.75" customHeight="1">
      <c r="A32" s="56">
        <v>24</v>
      </c>
      <c r="B32" s="64" t="s">
        <v>38</v>
      </c>
      <c r="C32" s="77" t="s">
        <v>4</v>
      </c>
      <c r="D32" s="103">
        <v>106</v>
      </c>
      <c r="E32" s="73">
        <v>0.05</v>
      </c>
      <c r="F32" s="53"/>
      <c r="G32" s="53"/>
      <c r="H32" s="124"/>
      <c r="I32" s="126">
        <v>94</v>
      </c>
      <c r="J32" s="53"/>
      <c r="K32" s="53"/>
      <c r="L32" s="125">
        <f t="shared" si="0"/>
        <v>200</v>
      </c>
      <c r="M32" s="53"/>
      <c r="N32" s="53"/>
      <c r="O32" s="104"/>
    </row>
    <row r="33" spans="1:15" ht="29.25" customHeight="1">
      <c r="A33" s="56">
        <v>25</v>
      </c>
      <c r="B33" s="64" t="s">
        <v>40</v>
      </c>
      <c r="C33" s="77" t="s">
        <v>4</v>
      </c>
      <c r="D33" s="103">
        <v>106</v>
      </c>
      <c r="E33" s="73">
        <v>0.05</v>
      </c>
      <c r="F33" s="53"/>
      <c r="G33" s="53"/>
      <c r="H33" s="124"/>
      <c r="I33" s="126">
        <v>94</v>
      </c>
      <c r="J33" s="53"/>
      <c r="K33" s="53"/>
      <c r="L33" s="125">
        <f t="shared" si="0"/>
        <v>200</v>
      </c>
      <c r="M33" s="53"/>
      <c r="N33" s="53"/>
      <c r="O33" s="104"/>
    </row>
    <row r="34" spans="1:15" ht="30.75" customHeight="1">
      <c r="A34" s="56">
        <v>26</v>
      </c>
      <c r="B34" s="66" t="s">
        <v>41</v>
      </c>
      <c r="C34" s="77" t="s">
        <v>4</v>
      </c>
      <c r="D34" s="103">
        <v>53</v>
      </c>
      <c r="E34" s="73">
        <v>0.05</v>
      </c>
      <c r="F34" s="53"/>
      <c r="G34" s="53"/>
      <c r="H34" s="124"/>
      <c r="I34" s="126">
        <v>47</v>
      </c>
      <c r="J34" s="53"/>
      <c r="K34" s="53"/>
      <c r="L34" s="125">
        <f t="shared" si="0"/>
        <v>100</v>
      </c>
      <c r="M34" s="53"/>
      <c r="N34" s="53"/>
      <c r="O34" s="104"/>
    </row>
    <row r="35" spans="1:15" s="15" customFormat="1" ht="41.25" customHeight="1">
      <c r="A35" s="18"/>
      <c r="B35" s="18"/>
      <c r="C35" s="105"/>
      <c r="D35" s="105"/>
      <c r="E35" s="19"/>
      <c r="F35" s="19"/>
      <c r="G35" s="19"/>
      <c r="H35" s="45" t="s">
        <v>7</v>
      </c>
      <c r="I35" s="106"/>
      <c r="J35" s="107"/>
      <c r="K35" s="46" t="s">
        <v>32</v>
      </c>
      <c r="L35" s="106"/>
      <c r="M35" s="107"/>
      <c r="N35" s="108" t="s">
        <v>33</v>
      </c>
      <c r="O35" s="109"/>
    </row>
    <row r="36" spans="1:15" s="15" customFormat="1" ht="24" customHeight="1">
      <c r="A36" s="130" t="s">
        <v>26</v>
      </c>
      <c r="B36" s="131"/>
      <c r="C36" s="131"/>
      <c r="D36" s="131"/>
      <c r="E36" s="131"/>
      <c r="F36" s="131"/>
      <c r="G36" s="132"/>
      <c r="H36" s="54"/>
      <c r="I36" s="128"/>
      <c r="J36" s="128"/>
      <c r="K36" s="54"/>
      <c r="L36" s="128"/>
      <c r="M36" s="128"/>
      <c r="N36" s="54"/>
      <c r="O36" s="39"/>
    </row>
    <row r="37" spans="1:15" s="15" customFormat="1" ht="24" customHeight="1">
      <c r="A37" s="123" t="s">
        <v>27</v>
      </c>
      <c r="B37" s="123"/>
      <c r="C37" s="123"/>
      <c r="D37" s="123"/>
      <c r="E37" s="123"/>
      <c r="F37" s="123"/>
      <c r="G37" s="123"/>
      <c r="H37" s="54"/>
      <c r="I37" s="128"/>
      <c r="J37" s="128"/>
      <c r="K37" s="54"/>
      <c r="L37" s="128"/>
      <c r="M37" s="128"/>
      <c r="N37" s="54"/>
      <c r="O37" s="30"/>
    </row>
    <row r="38" spans="1:15" s="15" customFormat="1" ht="24" customHeight="1">
      <c r="A38" s="123" t="s">
        <v>28</v>
      </c>
      <c r="B38" s="123"/>
      <c r="C38" s="123"/>
      <c r="D38" s="123"/>
      <c r="E38" s="123"/>
      <c r="F38" s="123"/>
      <c r="G38" s="123"/>
      <c r="H38" s="54"/>
      <c r="I38" s="128"/>
      <c r="J38" s="128"/>
      <c r="K38" s="54"/>
      <c r="L38" s="128"/>
      <c r="M38" s="128"/>
      <c r="N38" s="54"/>
      <c r="O38" s="32"/>
    </row>
    <row r="39" spans="1:15" s="15" customFormat="1" ht="15.95" customHeight="1">
      <c r="A39" s="18"/>
      <c r="B39" s="18"/>
      <c r="C39" s="18"/>
      <c r="D39" s="18"/>
      <c r="E39" s="18"/>
      <c r="F39" s="18"/>
      <c r="G39" s="18"/>
      <c r="H39" s="119"/>
      <c r="I39" s="16"/>
      <c r="J39" s="16"/>
      <c r="K39" s="119"/>
      <c r="L39" s="16"/>
      <c r="M39" s="16"/>
      <c r="N39" s="119"/>
      <c r="O39" s="32"/>
    </row>
    <row r="40" spans="1:15" s="15" customFormat="1" ht="15.95" customHeight="1">
      <c r="A40" s="120" t="s">
        <v>109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2"/>
    </row>
    <row r="41" spans="1:15" s="15" customFormat="1" ht="21.75" customHeight="1">
      <c r="A41" s="79" t="s">
        <v>1</v>
      </c>
      <c r="B41" s="80" t="s">
        <v>0</v>
      </c>
      <c r="C41" s="78" t="s">
        <v>2</v>
      </c>
      <c r="D41" s="81" t="s">
        <v>6</v>
      </c>
      <c r="E41" s="82"/>
      <c r="F41" s="82"/>
      <c r="G41" s="82"/>
      <c r="H41" s="83"/>
      <c r="I41" s="84" t="s">
        <v>32</v>
      </c>
      <c r="J41" s="84"/>
      <c r="K41" s="84"/>
      <c r="L41" s="85" t="s">
        <v>33</v>
      </c>
      <c r="M41" s="85"/>
      <c r="N41" s="86"/>
      <c r="O41" s="78" t="s">
        <v>24</v>
      </c>
    </row>
    <row r="42" spans="1:15" s="15" customFormat="1" ht="69" customHeight="1">
      <c r="A42" s="79"/>
      <c r="B42" s="80"/>
      <c r="C42" s="78"/>
      <c r="D42" s="55" t="s">
        <v>5</v>
      </c>
      <c r="E42" s="55" t="s">
        <v>3</v>
      </c>
      <c r="F42" s="55" t="s">
        <v>18</v>
      </c>
      <c r="G42" s="55" t="s">
        <v>23</v>
      </c>
      <c r="H42" s="76" t="s">
        <v>126</v>
      </c>
      <c r="I42" s="55" t="s">
        <v>114</v>
      </c>
      <c r="J42" s="55" t="s">
        <v>127</v>
      </c>
      <c r="K42" s="76" t="s">
        <v>128</v>
      </c>
      <c r="L42" s="55" t="s">
        <v>114</v>
      </c>
      <c r="M42" s="55" t="s">
        <v>129</v>
      </c>
      <c r="N42" s="35" t="s">
        <v>130</v>
      </c>
      <c r="O42" s="78"/>
    </row>
    <row r="43" spans="1:15" s="15" customFormat="1" ht="15.95" customHeight="1">
      <c r="A43" s="23" t="s">
        <v>8</v>
      </c>
      <c r="B43" s="23" t="s">
        <v>9</v>
      </c>
      <c r="C43" s="24" t="s">
        <v>10</v>
      </c>
      <c r="D43" s="23" t="s">
        <v>11</v>
      </c>
      <c r="E43" s="24" t="s">
        <v>12</v>
      </c>
      <c r="F43" s="24" t="s">
        <v>13</v>
      </c>
      <c r="G43" s="24" t="s">
        <v>14</v>
      </c>
      <c r="H43" s="24" t="s">
        <v>15</v>
      </c>
      <c r="I43" s="24" t="s">
        <v>16</v>
      </c>
      <c r="J43" s="24" t="s">
        <v>17</v>
      </c>
      <c r="K43" s="24" t="s">
        <v>19</v>
      </c>
      <c r="L43" s="24" t="s">
        <v>20</v>
      </c>
      <c r="M43" s="24" t="s">
        <v>21</v>
      </c>
      <c r="N43" s="36" t="s">
        <v>22</v>
      </c>
      <c r="O43" s="34" t="s">
        <v>25</v>
      </c>
    </row>
    <row r="44" spans="1:15" s="15" customFormat="1" ht="25.5" customHeight="1">
      <c r="A44" s="56">
        <v>1</v>
      </c>
      <c r="B44" s="47" t="s">
        <v>56</v>
      </c>
      <c r="C44" s="77" t="s">
        <v>4</v>
      </c>
      <c r="D44" s="103">
        <v>53</v>
      </c>
      <c r="E44" s="74">
        <v>0.05</v>
      </c>
      <c r="F44" s="53"/>
      <c r="G44" s="53"/>
      <c r="H44" s="53"/>
      <c r="I44" s="127">
        <v>47</v>
      </c>
      <c r="J44" s="53"/>
      <c r="K44" s="53"/>
      <c r="L44" s="68">
        <f>D44+I44</f>
        <v>100</v>
      </c>
      <c r="M44" s="53"/>
      <c r="N44" s="53"/>
      <c r="O44" s="31"/>
    </row>
    <row r="45" spans="1:15" s="15" customFormat="1" ht="24.75" customHeight="1">
      <c r="A45" s="56">
        <v>2</v>
      </c>
      <c r="B45" s="47" t="s">
        <v>57</v>
      </c>
      <c r="C45" s="77" t="s">
        <v>4</v>
      </c>
      <c r="D45" s="103">
        <v>53</v>
      </c>
      <c r="E45" s="74">
        <v>0.05</v>
      </c>
      <c r="F45" s="53"/>
      <c r="G45" s="53"/>
      <c r="H45" s="53"/>
      <c r="I45" s="127">
        <v>47</v>
      </c>
      <c r="J45" s="53"/>
      <c r="K45" s="53"/>
      <c r="L45" s="68">
        <f t="shared" ref="L45:L47" si="1">D45+I45</f>
        <v>100</v>
      </c>
      <c r="M45" s="53"/>
      <c r="N45" s="53"/>
      <c r="O45" s="31"/>
    </row>
    <row r="46" spans="1:15" s="15" customFormat="1" ht="24" customHeight="1">
      <c r="A46" s="56">
        <v>3</v>
      </c>
      <c r="B46" s="47" t="s">
        <v>58</v>
      </c>
      <c r="C46" s="77" t="s">
        <v>4</v>
      </c>
      <c r="D46" s="103">
        <v>53</v>
      </c>
      <c r="E46" s="74">
        <v>0.05</v>
      </c>
      <c r="F46" s="53"/>
      <c r="G46" s="53"/>
      <c r="H46" s="53"/>
      <c r="I46" s="127">
        <v>47</v>
      </c>
      <c r="J46" s="53"/>
      <c r="K46" s="53"/>
      <c r="L46" s="68">
        <f t="shared" si="1"/>
        <v>100</v>
      </c>
      <c r="M46" s="53"/>
      <c r="N46" s="53"/>
      <c r="O46" s="31"/>
    </row>
    <row r="47" spans="1:15" s="15" customFormat="1" ht="25.5" customHeight="1">
      <c r="A47" s="56">
        <v>4</v>
      </c>
      <c r="B47" s="47" t="s">
        <v>59</v>
      </c>
      <c r="C47" s="77" t="s">
        <v>4</v>
      </c>
      <c r="D47" s="103">
        <v>53</v>
      </c>
      <c r="E47" s="74">
        <v>0.05</v>
      </c>
      <c r="F47" s="53"/>
      <c r="G47" s="53"/>
      <c r="H47" s="53"/>
      <c r="I47" s="127">
        <v>47</v>
      </c>
      <c r="J47" s="53"/>
      <c r="K47" s="53"/>
      <c r="L47" s="68">
        <f t="shared" si="1"/>
        <v>100</v>
      </c>
      <c r="M47" s="53"/>
      <c r="N47" s="53"/>
      <c r="O47" s="31"/>
    </row>
    <row r="48" spans="1:15" s="15" customFormat="1" ht="38.25" customHeight="1">
      <c r="A48" s="18"/>
      <c r="B48" s="18"/>
      <c r="C48" s="17"/>
      <c r="D48" s="17"/>
      <c r="E48" s="19"/>
      <c r="F48" s="19"/>
      <c r="G48" s="19"/>
      <c r="H48" s="20" t="s">
        <v>7</v>
      </c>
      <c r="I48" s="16"/>
      <c r="J48" s="16"/>
      <c r="K48" s="21" t="s">
        <v>32</v>
      </c>
      <c r="L48" s="16"/>
      <c r="M48" s="16"/>
      <c r="N48" s="22" t="s">
        <v>33</v>
      </c>
      <c r="O48" s="39"/>
    </row>
    <row r="49" spans="1:15" s="15" customFormat="1" ht="24" customHeight="1">
      <c r="A49" s="123" t="s">
        <v>29</v>
      </c>
      <c r="B49" s="123"/>
      <c r="C49" s="123"/>
      <c r="D49" s="123"/>
      <c r="E49" s="123"/>
      <c r="F49" s="123"/>
      <c r="G49" s="123"/>
      <c r="H49" s="54"/>
      <c r="I49" s="128"/>
      <c r="J49" s="128"/>
      <c r="K49" s="54"/>
      <c r="L49" s="128"/>
      <c r="M49" s="128"/>
      <c r="N49" s="54"/>
      <c r="O49" s="39"/>
    </row>
    <row r="50" spans="1:15" s="15" customFormat="1" ht="24" customHeight="1">
      <c r="A50" s="123" t="s">
        <v>30</v>
      </c>
      <c r="B50" s="123"/>
      <c r="C50" s="123"/>
      <c r="D50" s="123"/>
      <c r="E50" s="123"/>
      <c r="F50" s="123"/>
      <c r="G50" s="123"/>
      <c r="H50" s="54"/>
      <c r="I50" s="128"/>
      <c r="J50" s="128"/>
      <c r="K50" s="54"/>
      <c r="L50" s="128"/>
      <c r="M50" s="128"/>
      <c r="N50" s="54"/>
      <c r="O50" s="30"/>
    </row>
    <row r="51" spans="1:15" s="15" customFormat="1" ht="24" customHeight="1">
      <c r="A51" s="123" t="s">
        <v>31</v>
      </c>
      <c r="B51" s="123"/>
      <c r="C51" s="123"/>
      <c r="D51" s="123"/>
      <c r="E51" s="123"/>
      <c r="F51" s="123"/>
      <c r="G51" s="123"/>
      <c r="H51" s="54"/>
      <c r="I51" s="128"/>
      <c r="J51" s="128"/>
      <c r="K51" s="54"/>
      <c r="L51" s="128"/>
      <c r="M51" s="128"/>
      <c r="N51" s="54"/>
      <c r="O51" s="32"/>
    </row>
    <row r="52" spans="1:15" s="15" customFormat="1" ht="15.95" customHeight="1">
      <c r="A52" s="28"/>
      <c r="B52" s="28"/>
      <c r="C52" s="28"/>
      <c r="D52" s="28"/>
      <c r="E52" s="28"/>
      <c r="F52" s="28"/>
      <c r="G52" s="28"/>
      <c r="H52" s="28"/>
      <c r="I52" s="16"/>
      <c r="J52" s="16"/>
      <c r="K52" s="29"/>
      <c r="L52" s="16"/>
      <c r="M52" s="16"/>
      <c r="N52" s="29"/>
      <c r="O52" s="32"/>
    </row>
    <row r="53" spans="1:15" ht="22.5" customHeight="1">
      <c r="A53" s="120" t="s">
        <v>64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2"/>
    </row>
    <row r="54" spans="1:15" ht="32.25" customHeight="1">
      <c r="A54" s="79" t="s">
        <v>1</v>
      </c>
      <c r="B54" s="80" t="s">
        <v>0</v>
      </c>
      <c r="C54" s="78" t="s">
        <v>2</v>
      </c>
      <c r="D54" s="81" t="s">
        <v>6</v>
      </c>
      <c r="E54" s="82"/>
      <c r="F54" s="82"/>
      <c r="G54" s="82"/>
      <c r="H54" s="83"/>
      <c r="I54" s="84" t="s">
        <v>32</v>
      </c>
      <c r="J54" s="84"/>
      <c r="K54" s="84"/>
      <c r="L54" s="85" t="s">
        <v>33</v>
      </c>
      <c r="M54" s="85"/>
      <c r="N54" s="86"/>
      <c r="O54" s="78" t="s">
        <v>24</v>
      </c>
    </row>
    <row r="55" spans="1:15" ht="54.75" customHeight="1">
      <c r="A55" s="79"/>
      <c r="B55" s="80"/>
      <c r="C55" s="78"/>
      <c r="D55" s="43" t="s">
        <v>5</v>
      </c>
      <c r="E55" s="43" t="s">
        <v>3</v>
      </c>
      <c r="F55" s="43" t="s">
        <v>18</v>
      </c>
      <c r="G55" s="43" t="s">
        <v>23</v>
      </c>
      <c r="H55" s="76" t="s">
        <v>126</v>
      </c>
      <c r="I55" s="43" t="s">
        <v>114</v>
      </c>
      <c r="J55" s="43" t="s">
        <v>127</v>
      </c>
      <c r="K55" s="76" t="s">
        <v>128</v>
      </c>
      <c r="L55" s="43" t="s">
        <v>114</v>
      </c>
      <c r="M55" s="43" t="s">
        <v>129</v>
      </c>
      <c r="N55" s="35" t="s">
        <v>130</v>
      </c>
      <c r="O55" s="78"/>
    </row>
    <row r="56" spans="1:15" ht="10.5" customHeight="1">
      <c r="A56" s="23" t="s">
        <v>8</v>
      </c>
      <c r="B56" s="23" t="s">
        <v>9</v>
      </c>
      <c r="C56" s="24" t="s">
        <v>10</v>
      </c>
      <c r="D56" s="23" t="s">
        <v>11</v>
      </c>
      <c r="E56" s="24" t="s">
        <v>12</v>
      </c>
      <c r="F56" s="24" t="s">
        <v>13</v>
      </c>
      <c r="G56" s="24" t="s">
        <v>14</v>
      </c>
      <c r="H56" s="24" t="s">
        <v>15</v>
      </c>
      <c r="I56" s="24" t="s">
        <v>16</v>
      </c>
      <c r="J56" s="24" t="s">
        <v>17</v>
      </c>
      <c r="K56" s="24" t="s">
        <v>19</v>
      </c>
      <c r="L56" s="24" t="s">
        <v>20</v>
      </c>
      <c r="M56" s="24" t="s">
        <v>21</v>
      </c>
      <c r="N56" s="36" t="s">
        <v>22</v>
      </c>
      <c r="O56" s="34" t="s">
        <v>25</v>
      </c>
    </row>
    <row r="57" spans="1:15" ht="24.95" customHeight="1">
      <c r="A57" s="49">
        <v>1</v>
      </c>
      <c r="B57" s="47" t="s">
        <v>42</v>
      </c>
      <c r="C57" s="77" t="s">
        <v>4</v>
      </c>
      <c r="D57" s="103">
        <v>53</v>
      </c>
      <c r="E57" s="74">
        <v>0.05</v>
      </c>
      <c r="F57" s="53"/>
      <c r="G57" s="53"/>
      <c r="H57" s="53"/>
      <c r="I57" s="110">
        <v>47</v>
      </c>
      <c r="J57" s="53"/>
      <c r="K57" s="53"/>
      <c r="L57" s="111">
        <f>D57+I57</f>
        <v>100</v>
      </c>
      <c r="M57" s="53"/>
      <c r="N57" s="53"/>
      <c r="O57" s="31"/>
    </row>
    <row r="58" spans="1:15" ht="24.95" customHeight="1">
      <c r="A58" s="49">
        <v>2</v>
      </c>
      <c r="B58" s="47" t="s">
        <v>43</v>
      </c>
      <c r="C58" s="77" t="s">
        <v>4</v>
      </c>
      <c r="D58" s="103">
        <v>5</v>
      </c>
      <c r="E58" s="74">
        <v>0.05</v>
      </c>
      <c r="F58" s="53"/>
      <c r="G58" s="53"/>
      <c r="H58" s="53"/>
      <c r="I58" s="110">
        <v>5</v>
      </c>
      <c r="J58" s="53"/>
      <c r="K58" s="53"/>
      <c r="L58" s="111">
        <f t="shared" ref="L58:L73" si="2">D58+I58</f>
        <v>10</v>
      </c>
      <c r="M58" s="53"/>
      <c r="N58" s="53"/>
      <c r="O58" s="31"/>
    </row>
    <row r="59" spans="1:15" ht="24.95" customHeight="1">
      <c r="A59" s="49">
        <v>3</v>
      </c>
      <c r="B59" s="47" t="s">
        <v>44</v>
      </c>
      <c r="C59" s="77" t="s">
        <v>4</v>
      </c>
      <c r="D59" s="103">
        <v>53</v>
      </c>
      <c r="E59" s="74">
        <v>0.05</v>
      </c>
      <c r="F59" s="53"/>
      <c r="G59" s="53"/>
      <c r="H59" s="53"/>
      <c r="I59" s="110">
        <v>47</v>
      </c>
      <c r="J59" s="53"/>
      <c r="K59" s="53"/>
      <c r="L59" s="111">
        <f t="shared" si="2"/>
        <v>100</v>
      </c>
      <c r="M59" s="53"/>
      <c r="N59" s="53"/>
      <c r="O59" s="31"/>
    </row>
    <row r="60" spans="1:15" ht="24.95" customHeight="1">
      <c r="A60" s="49">
        <v>4</v>
      </c>
      <c r="B60" s="47" t="s">
        <v>45</v>
      </c>
      <c r="C60" s="77" t="s">
        <v>4</v>
      </c>
      <c r="D60" s="103">
        <v>106</v>
      </c>
      <c r="E60" s="74">
        <v>0.05</v>
      </c>
      <c r="F60" s="53"/>
      <c r="G60" s="53"/>
      <c r="H60" s="53"/>
      <c r="I60" s="110">
        <v>94</v>
      </c>
      <c r="J60" s="53"/>
      <c r="K60" s="53"/>
      <c r="L60" s="111">
        <f t="shared" si="2"/>
        <v>200</v>
      </c>
      <c r="M60" s="53"/>
      <c r="N60" s="53"/>
      <c r="O60" s="31"/>
    </row>
    <row r="61" spans="1:15" ht="24.95" customHeight="1">
      <c r="A61" s="49">
        <v>5</v>
      </c>
      <c r="B61" s="47" t="s">
        <v>46</v>
      </c>
      <c r="C61" s="77" t="s">
        <v>4</v>
      </c>
      <c r="D61" s="103">
        <v>212</v>
      </c>
      <c r="E61" s="74">
        <v>0.05</v>
      </c>
      <c r="F61" s="53"/>
      <c r="G61" s="53"/>
      <c r="H61" s="53"/>
      <c r="I61" s="110">
        <v>188</v>
      </c>
      <c r="J61" s="53"/>
      <c r="K61" s="53"/>
      <c r="L61" s="111">
        <f t="shared" si="2"/>
        <v>400</v>
      </c>
      <c r="M61" s="53"/>
      <c r="N61" s="53"/>
      <c r="O61" s="31"/>
    </row>
    <row r="62" spans="1:15" ht="24.95" customHeight="1">
      <c r="A62" s="49">
        <v>6</v>
      </c>
      <c r="B62" s="47" t="s">
        <v>47</v>
      </c>
      <c r="C62" s="77" t="s">
        <v>4</v>
      </c>
      <c r="D62" s="103">
        <v>159</v>
      </c>
      <c r="E62" s="74">
        <v>0.05</v>
      </c>
      <c r="F62" s="53"/>
      <c r="G62" s="53"/>
      <c r="H62" s="53"/>
      <c r="I62" s="110">
        <v>141</v>
      </c>
      <c r="J62" s="53"/>
      <c r="K62" s="53"/>
      <c r="L62" s="111">
        <f t="shared" si="2"/>
        <v>300</v>
      </c>
      <c r="M62" s="53"/>
      <c r="N62" s="53"/>
      <c r="O62" s="31"/>
    </row>
    <row r="63" spans="1:15" ht="24.95" customHeight="1">
      <c r="A63" s="49">
        <v>7</v>
      </c>
      <c r="B63" s="47" t="s">
        <v>48</v>
      </c>
      <c r="C63" s="77" t="s">
        <v>4</v>
      </c>
      <c r="D63" s="103">
        <v>159</v>
      </c>
      <c r="E63" s="74">
        <v>0.05</v>
      </c>
      <c r="F63" s="53"/>
      <c r="G63" s="53"/>
      <c r="H63" s="53"/>
      <c r="I63" s="110">
        <v>141</v>
      </c>
      <c r="J63" s="53"/>
      <c r="K63" s="53"/>
      <c r="L63" s="111">
        <f t="shared" si="2"/>
        <v>300</v>
      </c>
      <c r="M63" s="53"/>
      <c r="N63" s="53"/>
      <c r="O63" s="31"/>
    </row>
    <row r="64" spans="1:15" ht="24.95" customHeight="1">
      <c r="A64" s="49">
        <v>8</v>
      </c>
      <c r="B64" s="47" t="s">
        <v>49</v>
      </c>
      <c r="C64" s="77" t="s">
        <v>4</v>
      </c>
      <c r="D64" s="103">
        <v>159</v>
      </c>
      <c r="E64" s="74">
        <v>0.05</v>
      </c>
      <c r="F64" s="53"/>
      <c r="G64" s="53"/>
      <c r="H64" s="53"/>
      <c r="I64" s="110">
        <v>141</v>
      </c>
      <c r="J64" s="53"/>
      <c r="K64" s="53"/>
      <c r="L64" s="111">
        <f t="shared" si="2"/>
        <v>300</v>
      </c>
      <c r="M64" s="53"/>
      <c r="N64" s="53"/>
      <c r="O64" s="31"/>
    </row>
    <row r="65" spans="1:15" ht="24.95" customHeight="1">
      <c r="A65" s="49">
        <v>9</v>
      </c>
      <c r="B65" s="47" t="s">
        <v>50</v>
      </c>
      <c r="C65" s="77" t="s">
        <v>4</v>
      </c>
      <c r="D65" s="103">
        <v>53</v>
      </c>
      <c r="E65" s="74">
        <v>0.05</v>
      </c>
      <c r="F65" s="53"/>
      <c r="G65" s="53"/>
      <c r="H65" s="53"/>
      <c r="I65" s="110">
        <v>47</v>
      </c>
      <c r="J65" s="53"/>
      <c r="K65" s="53"/>
      <c r="L65" s="111">
        <f t="shared" si="2"/>
        <v>100</v>
      </c>
      <c r="M65" s="53"/>
      <c r="N65" s="53"/>
      <c r="O65" s="104"/>
    </row>
    <row r="66" spans="1:15" ht="24.95" customHeight="1">
      <c r="A66" s="49">
        <v>10</v>
      </c>
      <c r="B66" s="47" t="s">
        <v>51</v>
      </c>
      <c r="C66" s="77" t="s">
        <v>4</v>
      </c>
      <c r="D66" s="103">
        <v>80</v>
      </c>
      <c r="E66" s="74">
        <v>0.05</v>
      </c>
      <c r="F66" s="53"/>
      <c r="G66" s="53"/>
      <c r="H66" s="53"/>
      <c r="I66" s="110">
        <v>70</v>
      </c>
      <c r="J66" s="53"/>
      <c r="K66" s="53"/>
      <c r="L66" s="111">
        <f t="shared" si="2"/>
        <v>150</v>
      </c>
      <c r="M66" s="53"/>
      <c r="N66" s="53"/>
      <c r="O66" s="104"/>
    </row>
    <row r="67" spans="1:15" ht="24.95" customHeight="1">
      <c r="A67" s="49">
        <v>11</v>
      </c>
      <c r="B67" s="47" t="s">
        <v>52</v>
      </c>
      <c r="C67" s="77" t="s">
        <v>4</v>
      </c>
      <c r="D67" s="103">
        <v>53</v>
      </c>
      <c r="E67" s="74">
        <v>0.05</v>
      </c>
      <c r="F67" s="53"/>
      <c r="G67" s="53"/>
      <c r="H67" s="53"/>
      <c r="I67" s="110">
        <v>47</v>
      </c>
      <c r="J67" s="53"/>
      <c r="K67" s="53"/>
      <c r="L67" s="111">
        <f t="shared" si="2"/>
        <v>100</v>
      </c>
      <c r="M67" s="53"/>
      <c r="N67" s="53"/>
      <c r="O67" s="104"/>
    </row>
    <row r="68" spans="1:15" ht="24.95" customHeight="1">
      <c r="A68" s="49">
        <v>12</v>
      </c>
      <c r="B68" s="47" t="s">
        <v>53</v>
      </c>
      <c r="C68" s="77" t="s">
        <v>4</v>
      </c>
      <c r="D68" s="103">
        <v>11</v>
      </c>
      <c r="E68" s="74">
        <v>0.05</v>
      </c>
      <c r="F68" s="53"/>
      <c r="G68" s="53"/>
      <c r="H68" s="53"/>
      <c r="I68" s="110">
        <v>9</v>
      </c>
      <c r="J68" s="53"/>
      <c r="K68" s="53"/>
      <c r="L68" s="111">
        <f t="shared" si="2"/>
        <v>20</v>
      </c>
      <c r="M68" s="53"/>
      <c r="N68" s="53"/>
      <c r="O68" s="104"/>
    </row>
    <row r="69" spans="1:15" ht="24.95" customHeight="1">
      <c r="A69" s="49">
        <v>13</v>
      </c>
      <c r="B69" s="47" t="s">
        <v>34</v>
      </c>
      <c r="C69" s="77" t="s">
        <v>4</v>
      </c>
      <c r="D69" s="103">
        <v>11</v>
      </c>
      <c r="E69" s="74">
        <v>0.05</v>
      </c>
      <c r="F69" s="53"/>
      <c r="G69" s="53"/>
      <c r="H69" s="53"/>
      <c r="I69" s="110">
        <v>9</v>
      </c>
      <c r="J69" s="53"/>
      <c r="K69" s="53"/>
      <c r="L69" s="111">
        <f t="shared" si="2"/>
        <v>20</v>
      </c>
      <c r="M69" s="53"/>
      <c r="N69" s="53"/>
      <c r="O69" s="104"/>
    </row>
    <row r="70" spans="1:15" ht="24.95" customHeight="1">
      <c r="A70" s="52">
        <v>14</v>
      </c>
      <c r="B70" s="47" t="s">
        <v>54</v>
      </c>
      <c r="C70" s="77" t="s">
        <v>4</v>
      </c>
      <c r="D70" s="103">
        <v>3</v>
      </c>
      <c r="E70" s="74">
        <v>0.05</v>
      </c>
      <c r="F70" s="53"/>
      <c r="G70" s="53"/>
      <c r="H70" s="53"/>
      <c r="I70" s="110">
        <v>2</v>
      </c>
      <c r="J70" s="53"/>
      <c r="K70" s="53"/>
      <c r="L70" s="111">
        <f t="shared" si="2"/>
        <v>5</v>
      </c>
      <c r="M70" s="53"/>
      <c r="N70" s="53"/>
      <c r="O70" s="104"/>
    </row>
    <row r="71" spans="1:15" ht="24.95" customHeight="1">
      <c r="A71" s="52">
        <v>15</v>
      </c>
      <c r="B71" s="47" t="s">
        <v>55</v>
      </c>
      <c r="C71" s="77" t="s">
        <v>4</v>
      </c>
      <c r="D71" s="103">
        <v>3</v>
      </c>
      <c r="E71" s="74">
        <v>0.05</v>
      </c>
      <c r="F71" s="53"/>
      <c r="G71" s="53"/>
      <c r="H71" s="53"/>
      <c r="I71" s="110">
        <v>2</v>
      </c>
      <c r="J71" s="53"/>
      <c r="K71" s="53"/>
      <c r="L71" s="111">
        <f t="shared" si="2"/>
        <v>5</v>
      </c>
      <c r="M71" s="53"/>
      <c r="N71" s="53"/>
      <c r="O71" s="104"/>
    </row>
    <row r="72" spans="1:15" ht="24.95" customHeight="1">
      <c r="A72" s="52">
        <v>16</v>
      </c>
      <c r="B72" s="47" t="s">
        <v>35</v>
      </c>
      <c r="C72" s="77" t="s">
        <v>4</v>
      </c>
      <c r="D72" s="103">
        <v>11</v>
      </c>
      <c r="E72" s="74">
        <v>0.05</v>
      </c>
      <c r="F72" s="53"/>
      <c r="G72" s="53"/>
      <c r="H72" s="53"/>
      <c r="I72" s="110">
        <v>9</v>
      </c>
      <c r="J72" s="53"/>
      <c r="K72" s="53"/>
      <c r="L72" s="111">
        <f t="shared" si="2"/>
        <v>20</v>
      </c>
      <c r="M72" s="53"/>
      <c r="N72" s="53"/>
      <c r="O72" s="104"/>
    </row>
    <row r="73" spans="1:15" ht="24.95" customHeight="1">
      <c r="A73" s="52">
        <v>17</v>
      </c>
      <c r="B73" s="47" t="s">
        <v>36</v>
      </c>
      <c r="C73" s="77" t="s">
        <v>4</v>
      </c>
      <c r="D73" s="103">
        <v>3</v>
      </c>
      <c r="E73" s="74">
        <v>0.05</v>
      </c>
      <c r="F73" s="53"/>
      <c r="G73" s="53"/>
      <c r="H73" s="53"/>
      <c r="I73" s="110">
        <v>2</v>
      </c>
      <c r="J73" s="53"/>
      <c r="K73" s="53"/>
      <c r="L73" s="111">
        <f t="shared" si="2"/>
        <v>5</v>
      </c>
      <c r="M73" s="53"/>
      <c r="N73" s="53"/>
      <c r="O73" s="104"/>
    </row>
    <row r="74" spans="1:15" s="15" customFormat="1" ht="42.75" customHeight="1">
      <c r="A74" s="18"/>
      <c r="B74" s="18"/>
      <c r="C74" s="17"/>
      <c r="D74" s="17"/>
      <c r="E74" s="19"/>
      <c r="F74" s="19"/>
      <c r="G74" s="19"/>
      <c r="H74" s="20" t="s">
        <v>7</v>
      </c>
      <c r="I74" s="16"/>
      <c r="J74" s="16"/>
      <c r="K74" s="21" t="s">
        <v>32</v>
      </c>
      <c r="L74" s="16"/>
      <c r="M74" s="16"/>
      <c r="N74" s="22" t="s">
        <v>33</v>
      </c>
      <c r="O74" s="39"/>
    </row>
    <row r="75" spans="1:15" s="15" customFormat="1" ht="24" customHeight="1">
      <c r="A75" s="123" t="s">
        <v>60</v>
      </c>
      <c r="B75" s="123"/>
      <c r="C75" s="123"/>
      <c r="D75" s="123"/>
      <c r="E75" s="123"/>
      <c r="F75" s="123"/>
      <c r="G75" s="123"/>
      <c r="H75" s="54"/>
      <c r="I75" s="128"/>
      <c r="J75" s="128"/>
      <c r="K75" s="54"/>
      <c r="L75" s="128"/>
      <c r="M75" s="128"/>
      <c r="N75" s="54"/>
      <c r="O75" s="39"/>
    </row>
    <row r="76" spans="1:15" s="15" customFormat="1" ht="24" customHeight="1">
      <c r="A76" s="123" t="s">
        <v>61</v>
      </c>
      <c r="B76" s="123"/>
      <c r="C76" s="123"/>
      <c r="D76" s="123"/>
      <c r="E76" s="123"/>
      <c r="F76" s="123"/>
      <c r="G76" s="123"/>
      <c r="H76" s="54"/>
      <c r="I76" s="128"/>
      <c r="J76" s="128"/>
      <c r="K76" s="54"/>
      <c r="L76" s="128"/>
      <c r="M76" s="128"/>
      <c r="N76" s="54"/>
      <c r="O76" s="30"/>
    </row>
    <row r="77" spans="1:15" s="15" customFormat="1" ht="22.5" customHeight="1">
      <c r="A77" s="123" t="s">
        <v>62</v>
      </c>
      <c r="B77" s="123"/>
      <c r="C77" s="123"/>
      <c r="D77" s="123"/>
      <c r="E77" s="123"/>
      <c r="F77" s="123"/>
      <c r="G77" s="123"/>
      <c r="H77" s="54"/>
      <c r="I77" s="128"/>
      <c r="J77" s="128"/>
      <c r="K77" s="54"/>
      <c r="L77" s="128"/>
      <c r="M77" s="128"/>
      <c r="N77" s="54"/>
      <c r="O77" s="32"/>
    </row>
    <row r="78" spans="1:15" s="15" customFormat="1" ht="22.5" customHeight="1">
      <c r="A78" s="18"/>
      <c r="B78" s="18"/>
      <c r="C78" s="18"/>
      <c r="D78" s="18"/>
      <c r="E78" s="18"/>
      <c r="F78" s="18"/>
      <c r="G78" s="18"/>
      <c r="H78" s="119"/>
      <c r="I78" s="16"/>
      <c r="J78" s="16"/>
      <c r="K78" s="119"/>
      <c r="L78" s="16"/>
      <c r="M78" s="16"/>
      <c r="N78" s="119"/>
      <c r="O78" s="32"/>
    </row>
    <row r="79" spans="1:15" s="15" customFormat="1" ht="24.75" customHeight="1">
      <c r="A79" s="120" t="s">
        <v>80</v>
      </c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2"/>
    </row>
    <row r="80" spans="1:15" s="15" customFormat="1" ht="23.25" customHeight="1">
      <c r="A80" s="79" t="s">
        <v>1</v>
      </c>
      <c r="B80" s="80" t="s">
        <v>0</v>
      </c>
      <c r="C80" s="78" t="s">
        <v>2</v>
      </c>
      <c r="D80" s="88" t="s">
        <v>65</v>
      </c>
      <c r="E80" s="81" t="s">
        <v>6</v>
      </c>
      <c r="F80" s="82"/>
      <c r="G80" s="82"/>
      <c r="H80" s="83"/>
      <c r="I80" s="84" t="s">
        <v>32</v>
      </c>
      <c r="J80" s="84"/>
      <c r="K80" s="84"/>
      <c r="L80" s="85" t="s">
        <v>33</v>
      </c>
      <c r="M80" s="85"/>
      <c r="N80" s="85"/>
      <c r="O80" s="78" t="s">
        <v>24</v>
      </c>
    </row>
    <row r="81" spans="1:15" s="15" customFormat="1" ht="69.75" customHeight="1">
      <c r="A81" s="79"/>
      <c r="B81" s="80"/>
      <c r="C81" s="78"/>
      <c r="D81" s="89"/>
      <c r="E81" s="67" t="s">
        <v>5</v>
      </c>
      <c r="F81" s="75" t="s">
        <v>18</v>
      </c>
      <c r="G81" s="67" t="s">
        <v>119</v>
      </c>
      <c r="H81" s="67" t="s">
        <v>120</v>
      </c>
      <c r="I81" s="55" t="s">
        <v>114</v>
      </c>
      <c r="J81" s="55" t="s">
        <v>123</v>
      </c>
      <c r="K81" s="55" t="s">
        <v>122</v>
      </c>
      <c r="L81" s="55" t="s">
        <v>114</v>
      </c>
      <c r="M81" s="55" t="s">
        <v>121</v>
      </c>
      <c r="N81" s="55" t="s">
        <v>124</v>
      </c>
      <c r="O81" s="78"/>
    </row>
    <row r="82" spans="1:15" s="15" customFormat="1" ht="15.95" customHeight="1">
      <c r="A82" s="57" t="s">
        <v>8</v>
      </c>
      <c r="B82" s="57" t="s">
        <v>9</v>
      </c>
      <c r="C82" s="58" t="s">
        <v>10</v>
      </c>
      <c r="D82" s="58" t="s">
        <v>11</v>
      </c>
      <c r="E82" s="58" t="s">
        <v>12</v>
      </c>
      <c r="F82" s="69" t="s">
        <v>13</v>
      </c>
      <c r="G82" s="58" t="s">
        <v>14</v>
      </c>
      <c r="H82" s="58" t="s">
        <v>15</v>
      </c>
      <c r="I82" s="58" t="s">
        <v>16</v>
      </c>
      <c r="J82" s="58" t="s">
        <v>17</v>
      </c>
      <c r="K82" s="58" t="s">
        <v>19</v>
      </c>
      <c r="L82" s="58" t="s">
        <v>20</v>
      </c>
      <c r="M82" s="58" t="s">
        <v>21</v>
      </c>
      <c r="N82" s="58" t="s">
        <v>22</v>
      </c>
      <c r="O82" s="71" t="s">
        <v>25</v>
      </c>
    </row>
    <row r="83" spans="1:15" s="15" customFormat="1" ht="24" customHeight="1">
      <c r="A83" s="56">
        <v>1</v>
      </c>
      <c r="B83" s="59" t="s">
        <v>66</v>
      </c>
      <c r="C83" s="77" t="s">
        <v>4</v>
      </c>
      <c r="D83" s="73">
        <v>0.05</v>
      </c>
      <c r="E83" s="68">
        <v>27</v>
      </c>
      <c r="F83" s="112"/>
      <c r="G83" s="53"/>
      <c r="H83" s="53"/>
      <c r="I83" s="113">
        <v>23</v>
      </c>
      <c r="J83" s="53"/>
      <c r="K83" s="53"/>
      <c r="L83" s="113">
        <v>50</v>
      </c>
      <c r="M83" s="53"/>
      <c r="N83" s="53"/>
      <c r="O83" s="114"/>
    </row>
    <row r="84" spans="1:15" s="15" customFormat="1" ht="24" customHeight="1">
      <c r="A84" s="56">
        <v>2</v>
      </c>
      <c r="B84" s="60" t="s">
        <v>67</v>
      </c>
      <c r="C84" s="77" t="s">
        <v>4</v>
      </c>
      <c r="D84" s="73">
        <v>0.05</v>
      </c>
      <c r="E84" s="68">
        <v>27</v>
      </c>
      <c r="F84" s="112"/>
      <c r="G84" s="53"/>
      <c r="H84" s="53"/>
      <c r="I84" s="113">
        <v>23</v>
      </c>
      <c r="J84" s="53"/>
      <c r="K84" s="53"/>
      <c r="L84" s="113">
        <v>50</v>
      </c>
      <c r="M84" s="53"/>
      <c r="N84" s="53"/>
      <c r="O84" s="114"/>
    </row>
    <row r="85" spans="1:15" s="15" customFormat="1" ht="22.5" customHeight="1">
      <c r="A85" s="56">
        <v>3</v>
      </c>
      <c r="B85" s="60" t="s">
        <v>68</v>
      </c>
      <c r="C85" s="77" t="s">
        <v>4</v>
      </c>
      <c r="D85" s="73">
        <v>0.05</v>
      </c>
      <c r="E85" s="68">
        <v>95</v>
      </c>
      <c r="F85" s="112"/>
      <c r="G85" s="53"/>
      <c r="H85" s="53"/>
      <c r="I85" s="113">
        <v>85</v>
      </c>
      <c r="J85" s="53"/>
      <c r="K85" s="53"/>
      <c r="L85" s="113">
        <v>180</v>
      </c>
      <c r="M85" s="53"/>
      <c r="N85" s="53"/>
      <c r="O85" s="114"/>
    </row>
    <row r="86" spans="1:15" s="15" customFormat="1" ht="25.5" customHeight="1">
      <c r="A86" s="56">
        <v>4</v>
      </c>
      <c r="B86" s="60" t="s">
        <v>69</v>
      </c>
      <c r="C86" s="77" t="s">
        <v>4</v>
      </c>
      <c r="D86" s="73">
        <v>0.05</v>
      </c>
      <c r="E86" s="68">
        <v>37</v>
      </c>
      <c r="F86" s="112"/>
      <c r="G86" s="53"/>
      <c r="H86" s="53"/>
      <c r="I86" s="113">
        <v>33</v>
      </c>
      <c r="J86" s="53"/>
      <c r="K86" s="53"/>
      <c r="L86" s="113">
        <v>70</v>
      </c>
      <c r="M86" s="53"/>
      <c r="N86" s="53"/>
      <c r="O86" s="114"/>
    </row>
    <row r="87" spans="1:15" s="15" customFormat="1" ht="26.25" customHeight="1">
      <c r="A87" s="56">
        <v>5</v>
      </c>
      <c r="B87" s="60" t="s">
        <v>102</v>
      </c>
      <c r="C87" s="77" t="s">
        <v>4</v>
      </c>
      <c r="D87" s="73">
        <v>0.05</v>
      </c>
      <c r="E87" s="68">
        <v>32</v>
      </c>
      <c r="F87" s="112"/>
      <c r="G87" s="53"/>
      <c r="H87" s="53"/>
      <c r="I87" s="113">
        <v>28</v>
      </c>
      <c r="J87" s="53"/>
      <c r="K87" s="53"/>
      <c r="L87" s="113">
        <v>60</v>
      </c>
      <c r="M87" s="53"/>
      <c r="N87" s="53"/>
      <c r="O87" s="114"/>
    </row>
    <row r="88" spans="1:15" s="15" customFormat="1" ht="26.25" customHeight="1">
      <c r="A88" s="56">
        <v>6</v>
      </c>
      <c r="B88" s="60" t="s">
        <v>70</v>
      </c>
      <c r="C88" s="77" t="s">
        <v>4</v>
      </c>
      <c r="D88" s="73">
        <v>0.05</v>
      </c>
      <c r="E88" s="68">
        <v>106</v>
      </c>
      <c r="F88" s="112"/>
      <c r="G88" s="53"/>
      <c r="H88" s="53"/>
      <c r="I88" s="113">
        <v>94</v>
      </c>
      <c r="J88" s="53"/>
      <c r="K88" s="53"/>
      <c r="L88" s="113">
        <v>200</v>
      </c>
      <c r="M88" s="53"/>
      <c r="N88" s="53"/>
      <c r="O88" s="114"/>
    </row>
    <row r="89" spans="1:15" s="15" customFormat="1" ht="26.25" customHeight="1">
      <c r="A89" s="56">
        <v>7</v>
      </c>
      <c r="B89" s="60" t="s">
        <v>71</v>
      </c>
      <c r="C89" s="77" t="s">
        <v>4</v>
      </c>
      <c r="D89" s="73">
        <v>0.05</v>
      </c>
      <c r="E89" s="68">
        <v>1060</v>
      </c>
      <c r="F89" s="112"/>
      <c r="G89" s="53"/>
      <c r="H89" s="53"/>
      <c r="I89" s="113">
        <v>940</v>
      </c>
      <c r="J89" s="53"/>
      <c r="K89" s="53"/>
      <c r="L89" s="113">
        <v>2000</v>
      </c>
      <c r="M89" s="53"/>
      <c r="N89" s="53"/>
      <c r="O89" s="114"/>
    </row>
    <row r="90" spans="1:15" s="15" customFormat="1" ht="27.75" customHeight="1">
      <c r="A90" s="56">
        <v>8</v>
      </c>
      <c r="B90" s="60" t="s">
        <v>72</v>
      </c>
      <c r="C90" s="77" t="s">
        <v>4</v>
      </c>
      <c r="D90" s="73">
        <v>0.05</v>
      </c>
      <c r="E90" s="68">
        <v>106</v>
      </c>
      <c r="F90" s="112"/>
      <c r="G90" s="53"/>
      <c r="H90" s="53"/>
      <c r="I90" s="113">
        <v>94</v>
      </c>
      <c r="J90" s="53"/>
      <c r="K90" s="53"/>
      <c r="L90" s="113">
        <v>200</v>
      </c>
      <c r="M90" s="53"/>
      <c r="N90" s="53"/>
      <c r="O90" s="114"/>
    </row>
    <row r="91" spans="1:15" s="15" customFormat="1" ht="27" customHeight="1">
      <c r="A91" s="56">
        <v>9</v>
      </c>
      <c r="B91" s="60" t="s">
        <v>103</v>
      </c>
      <c r="C91" s="77" t="s">
        <v>4</v>
      </c>
      <c r="D91" s="73">
        <v>0.05</v>
      </c>
      <c r="E91" s="68">
        <v>27</v>
      </c>
      <c r="F91" s="112"/>
      <c r="G91" s="53"/>
      <c r="H91" s="53"/>
      <c r="I91" s="113">
        <v>23</v>
      </c>
      <c r="J91" s="53"/>
      <c r="K91" s="53"/>
      <c r="L91" s="113">
        <v>50</v>
      </c>
      <c r="M91" s="53"/>
      <c r="N91" s="53"/>
      <c r="O91" s="114"/>
    </row>
    <row r="92" spans="1:15" s="15" customFormat="1" ht="24" customHeight="1">
      <c r="A92" s="56">
        <v>10</v>
      </c>
      <c r="B92" s="60" t="s">
        <v>73</v>
      </c>
      <c r="C92" s="77" t="s">
        <v>4</v>
      </c>
      <c r="D92" s="73">
        <v>0.05</v>
      </c>
      <c r="E92" s="68">
        <v>90</v>
      </c>
      <c r="F92" s="112"/>
      <c r="G92" s="53"/>
      <c r="H92" s="53"/>
      <c r="I92" s="113">
        <v>80</v>
      </c>
      <c r="J92" s="53"/>
      <c r="K92" s="53"/>
      <c r="L92" s="113">
        <v>170</v>
      </c>
      <c r="M92" s="53"/>
      <c r="N92" s="53"/>
      <c r="O92" s="114"/>
    </row>
    <row r="93" spans="1:15" s="15" customFormat="1" ht="24" customHeight="1">
      <c r="A93" s="56">
        <v>11</v>
      </c>
      <c r="B93" s="60" t="s">
        <v>74</v>
      </c>
      <c r="C93" s="77" t="s">
        <v>4</v>
      </c>
      <c r="D93" s="73">
        <v>0.05</v>
      </c>
      <c r="E93" s="68">
        <v>11</v>
      </c>
      <c r="F93" s="112"/>
      <c r="G93" s="53"/>
      <c r="H93" s="53"/>
      <c r="I93" s="113">
        <v>9</v>
      </c>
      <c r="J93" s="53"/>
      <c r="K93" s="53"/>
      <c r="L93" s="113">
        <v>20</v>
      </c>
      <c r="M93" s="53"/>
      <c r="N93" s="53"/>
      <c r="O93" s="114"/>
    </row>
    <row r="94" spans="1:15" s="15" customFormat="1" ht="27.75" customHeight="1">
      <c r="A94" s="56">
        <v>12</v>
      </c>
      <c r="B94" s="60" t="s">
        <v>104</v>
      </c>
      <c r="C94" s="77" t="s">
        <v>4</v>
      </c>
      <c r="D94" s="73">
        <v>0.05</v>
      </c>
      <c r="E94" s="68">
        <v>21</v>
      </c>
      <c r="F94" s="112"/>
      <c r="G94" s="53"/>
      <c r="H94" s="53"/>
      <c r="I94" s="113">
        <v>19</v>
      </c>
      <c r="J94" s="53"/>
      <c r="K94" s="53"/>
      <c r="L94" s="113">
        <v>40</v>
      </c>
      <c r="M94" s="53"/>
      <c r="N94" s="53"/>
      <c r="O94" s="114"/>
    </row>
    <row r="95" spans="1:15" s="15" customFormat="1" ht="23.25" customHeight="1">
      <c r="A95" s="56">
        <v>13</v>
      </c>
      <c r="B95" s="60" t="s">
        <v>75</v>
      </c>
      <c r="C95" s="77" t="s">
        <v>4</v>
      </c>
      <c r="D95" s="73">
        <v>0.05</v>
      </c>
      <c r="E95" s="68">
        <v>27</v>
      </c>
      <c r="F95" s="112"/>
      <c r="G95" s="53"/>
      <c r="H95" s="53"/>
      <c r="I95" s="113">
        <v>23</v>
      </c>
      <c r="J95" s="53"/>
      <c r="K95" s="53"/>
      <c r="L95" s="113">
        <v>50</v>
      </c>
      <c r="M95" s="53"/>
      <c r="N95" s="53"/>
      <c r="O95" s="114"/>
    </row>
    <row r="96" spans="1:15" s="15" customFormat="1" ht="24.75" customHeight="1">
      <c r="A96" s="115">
        <v>14</v>
      </c>
      <c r="B96" s="116" t="s">
        <v>105</v>
      </c>
      <c r="C96" s="117" t="s">
        <v>4</v>
      </c>
      <c r="D96" s="118">
        <v>0.23</v>
      </c>
      <c r="E96" s="68">
        <v>53</v>
      </c>
      <c r="F96" s="112"/>
      <c r="G96" s="53"/>
      <c r="H96" s="53"/>
      <c r="I96" s="113">
        <v>47</v>
      </c>
      <c r="J96" s="53"/>
      <c r="K96" s="53"/>
      <c r="L96" s="113">
        <v>100</v>
      </c>
      <c r="M96" s="53"/>
      <c r="N96" s="53"/>
      <c r="O96" s="114"/>
    </row>
    <row r="97" spans="1:15" s="15" customFormat="1" ht="23.25" customHeight="1">
      <c r="A97" s="56">
        <v>15</v>
      </c>
      <c r="B97" s="65" t="s">
        <v>76</v>
      </c>
      <c r="C97" s="77" t="s">
        <v>4</v>
      </c>
      <c r="D97" s="73">
        <v>0.05</v>
      </c>
      <c r="E97" s="68">
        <v>16</v>
      </c>
      <c r="F97" s="112"/>
      <c r="G97" s="53"/>
      <c r="H97" s="53"/>
      <c r="I97" s="113">
        <v>14</v>
      </c>
      <c r="J97" s="53"/>
      <c r="K97" s="53"/>
      <c r="L97" s="113">
        <v>30</v>
      </c>
      <c r="M97" s="53"/>
      <c r="N97" s="53"/>
      <c r="O97" s="114"/>
    </row>
    <row r="98" spans="1:15" s="15" customFormat="1" ht="25.5" customHeight="1">
      <c r="A98" s="56">
        <v>16</v>
      </c>
      <c r="B98" s="65" t="s">
        <v>77</v>
      </c>
      <c r="C98" s="77" t="s">
        <v>4</v>
      </c>
      <c r="D98" s="73">
        <v>0.05</v>
      </c>
      <c r="E98" s="68">
        <v>42</v>
      </c>
      <c r="F98" s="112"/>
      <c r="G98" s="53"/>
      <c r="H98" s="53"/>
      <c r="I98" s="113">
        <v>38</v>
      </c>
      <c r="J98" s="53"/>
      <c r="K98" s="53"/>
      <c r="L98" s="113">
        <v>80</v>
      </c>
      <c r="M98" s="53"/>
      <c r="N98" s="53"/>
      <c r="O98" s="114"/>
    </row>
    <row r="99" spans="1:15" s="15" customFormat="1" ht="23.25" customHeight="1">
      <c r="A99" s="56">
        <v>17</v>
      </c>
      <c r="B99" s="65" t="s">
        <v>78</v>
      </c>
      <c r="C99" s="77" t="s">
        <v>4</v>
      </c>
      <c r="D99" s="73">
        <v>0.05</v>
      </c>
      <c r="E99" s="68">
        <v>53</v>
      </c>
      <c r="F99" s="112"/>
      <c r="G99" s="53"/>
      <c r="H99" s="53"/>
      <c r="I99" s="113">
        <v>47</v>
      </c>
      <c r="J99" s="53"/>
      <c r="K99" s="53"/>
      <c r="L99" s="113">
        <v>100</v>
      </c>
      <c r="M99" s="53"/>
      <c r="N99" s="53"/>
      <c r="O99" s="114"/>
    </row>
    <row r="100" spans="1:15" s="15" customFormat="1" ht="24" customHeight="1">
      <c r="A100" s="56">
        <v>18</v>
      </c>
      <c r="B100" s="65" t="s">
        <v>106</v>
      </c>
      <c r="C100" s="77" t="s">
        <v>4</v>
      </c>
      <c r="D100" s="73">
        <v>0.05</v>
      </c>
      <c r="E100" s="68">
        <v>11</v>
      </c>
      <c r="F100" s="112"/>
      <c r="G100" s="53"/>
      <c r="H100" s="53"/>
      <c r="I100" s="113">
        <v>9</v>
      </c>
      <c r="J100" s="53"/>
      <c r="K100" s="53"/>
      <c r="L100" s="113">
        <v>20</v>
      </c>
      <c r="M100" s="53"/>
      <c r="N100" s="53"/>
      <c r="O100" s="114"/>
    </row>
    <row r="101" spans="1:15" s="15" customFormat="1" ht="27" customHeight="1">
      <c r="A101" s="56">
        <v>19</v>
      </c>
      <c r="B101" s="61" t="s">
        <v>107</v>
      </c>
      <c r="C101" s="77" t="s">
        <v>4</v>
      </c>
      <c r="D101" s="73">
        <v>0.05</v>
      </c>
      <c r="E101" s="68">
        <v>16</v>
      </c>
      <c r="F101" s="112"/>
      <c r="G101" s="53"/>
      <c r="H101" s="53"/>
      <c r="I101" s="113">
        <v>14</v>
      </c>
      <c r="J101" s="53"/>
      <c r="K101" s="53"/>
      <c r="L101" s="113">
        <v>30</v>
      </c>
      <c r="M101" s="53"/>
      <c r="N101" s="53"/>
      <c r="O101" s="114"/>
    </row>
    <row r="102" spans="1:15" s="15" customFormat="1" ht="42.75" customHeight="1">
      <c r="A102" s="18"/>
      <c r="B102" s="18"/>
      <c r="C102" s="17"/>
      <c r="D102" s="17"/>
      <c r="E102" s="17"/>
      <c r="F102" s="17"/>
      <c r="G102" s="19"/>
      <c r="H102" s="45" t="s">
        <v>7</v>
      </c>
      <c r="I102" s="16"/>
      <c r="J102" s="16"/>
      <c r="K102" s="21" t="s">
        <v>32</v>
      </c>
      <c r="L102" s="16"/>
      <c r="M102" s="16"/>
      <c r="N102" s="62" t="s">
        <v>79</v>
      </c>
      <c r="O102" s="70"/>
    </row>
    <row r="103" spans="1:15" s="15" customFormat="1" ht="22.5" customHeight="1">
      <c r="B103" s="63"/>
      <c r="C103" s="63"/>
      <c r="D103" s="130" t="s">
        <v>110</v>
      </c>
      <c r="E103" s="131"/>
      <c r="F103" s="131"/>
      <c r="G103" s="132"/>
      <c r="H103" s="54"/>
      <c r="I103" s="129"/>
      <c r="J103" s="129"/>
      <c r="K103" s="54"/>
      <c r="L103" s="129"/>
      <c r="M103" s="129"/>
      <c r="N103" s="54"/>
      <c r="O103" s="70"/>
    </row>
    <row r="104" spans="1:15" s="15" customFormat="1" ht="24" customHeight="1">
      <c r="B104" s="63"/>
      <c r="C104" s="63"/>
      <c r="D104" s="130" t="s">
        <v>111</v>
      </c>
      <c r="E104" s="131"/>
      <c r="F104" s="131"/>
      <c r="G104" s="132"/>
      <c r="H104" s="54"/>
      <c r="I104" s="129"/>
      <c r="J104" s="129"/>
      <c r="K104" s="54"/>
      <c r="L104" s="129"/>
      <c r="M104" s="129"/>
      <c r="N104" s="54"/>
      <c r="O104" s="70"/>
    </row>
    <row r="105" spans="1:15" s="15" customFormat="1" ht="24" customHeight="1">
      <c r="B105" s="63"/>
      <c r="C105" s="63"/>
      <c r="D105" s="133" t="s">
        <v>112</v>
      </c>
      <c r="E105" s="134"/>
      <c r="F105" s="134"/>
      <c r="G105" s="135"/>
      <c r="H105" s="54"/>
      <c r="I105" s="129"/>
      <c r="J105" s="129"/>
      <c r="K105" s="54"/>
      <c r="L105" s="129"/>
      <c r="M105" s="129"/>
      <c r="N105" s="54"/>
      <c r="O105" s="72"/>
    </row>
    <row r="106" spans="1:15" ht="70.5" customHeight="1">
      <c r="A106" s="100" t="s">
        <v>116</v>
      </c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2"/>
    </row>
    <row r="107" spans="1:15" ht="33.75" customHeight="1">
      <c r="A107" s="94" t="s">
        <v>115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6"/>
    </row>
    <row r="108" spans="1:15" ht="72" customHeight="1">
      <c r="A108" s="97" t="s">
        <v>117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9"/>
    </row>
    <row r="109" spans="1:15" ht="2.25" customHeight="1">
      <c r="A109" s="90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</row>
    <row r="110" spans="1:15" ht="57" customHeight="1">
      <c r="A110" s="90" t="s">
        <v>125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</row>
    <row r="111" spans="1:15" ht="72.75" customHeight="1">
      <c r="A111" s="90" t="s">
        <v>133</v>
      </c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</row>
    <row r="112" spans="1:15" ht="46.5" customHeight="1">
      <c r="A112" s="92" t="s">
        <v>118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</row>
    <row r="113" spans="1:15" ht="15">
      <c r="A113" s="7"/>
      <c r="B113" s="11"/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40"/>
    </row>
    <row r="114" spans="1:15">
      <c r="A114" s="7"/>
      <c r="B114" s="11"/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41"/>
    </row>
    <row r="115" spans="1:15" ht="15">
      <c r="A115" s="7"/>
      <c r="B115" s="11"/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33"/>
    </row>
    <row r="116" spans="1:15" ht="15">
      <c r="A116" s="7"/>
      <c r="B116" s="11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33"/>
    </row>
    <row r="117" spans="1:15">
      <c r="A117" s="7"/>
      <c r="B117" s="11"/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41"/>
    </row>
    <row r="118" spans="1:15">
      <c r="A118" s="7"/>
      <c r="B118" s="11"/>
      <c r="C118" s="9"/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41"/>
    </row>
    <row r="119" spans="1:15">
      <c r="A119" s="7"/>
      <c r="B119" s="11"/>
      <c r="C119" s="9"/>
      <c r="D119" s="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41"/>
    </row>
    <row r="120" spans="1:15">
      <c r="A120" s="7"/>
      <c r="B120" s="11"/>
      <c r="C120" s="9"/>
      <c r="D120" s="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41"/>
    </row>
    <row r="121" spans="1:15">
      <c r="A121" s="7"/>
      <c r="B121" s="11"/>
      <c r="C121" s="9"/>
      <c r="D121" s="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41"/>
    </row>
    <row r="122" spans="1:15">
      <c r="A122" s="7"/>
      <c r="B122" s="11"/>
      <c r="C122" s="9"/>
      <c r="D122" s="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41"/>
    </row>
    <row r="123" spans="1:15">
      <c r="A123" s="7"/>
      <c r="B123" s="11"/>
      <c r="C123" s="9"/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41"/>
    </row>
    <row r="124" spans="1:15">
      <c r="A124" s="7"/>
      <c r="B124" s="11"/>
      <c r="C124" s="9"/>
      <c r="D124" s="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41"/>
    </row>
    <row r="125" spans="1:15">
      <c r="A125" s="7"/>
      <c r="B125" s="11"/>
      <c r="C125" s="9"/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41"/>
    </row>
    <row r="126" spans="1:15">
      <c r="A126" s="7"/>
      <c r="B126" s="11"/>
      <c r="C126" s="9"/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41"/>
    </row>
    <row r="127" spans="1:15">
      <c r="A127" s="7"/>
      <c r="B127" s="11"/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41"/>
    </row>
    <row r="128" spans="1:15">
      <c r="A128" s="7"/>
      <c r="B128" s="11"/>
      <c r="C128" s="9"/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41"/>
    </row>
    <row r="129" spans="1:15">
      <c r="A129" s="7"/>
      <c r="B129" s="11"/>
      <c r="C129" s="9"/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41"/>
    </row>
    <row r="130" spans="1:15">
      <c r="A130" s="7"/>
      <c r="B130" s="11"/>
      <c r="C130" s="9"/>
      <c r="D130" s="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41"/>
    </row>
    <row r="131" spans="1:15">
      <c r="A131" s="7"/>
      <c r="B131" s="11"/>
      <c r="C131" s="9"/>
      <c r="D131" s="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41"/>
    </row>
    <row r="132" spans="1:15">
      <c r="A132" s="7"/>
      <c r="B132" s="11"/>
      <c r="C132" s="9"/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41"/>
    </row>
    <row r="133" spans="1:15">
      <c r="A133" s="7"/>
      <c r="B133" s="11"/>
      <c r="C133" s="9"/>
      <c r="D133" s="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41"/>
    </row>
    <row r="134" spans="1:15">
      <c r="A134" s="7"/>
      <c r="B134" s="11"/>
      <c r="C134" s="9"/>
      <c r="D134" s="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41"/>
    </row>
    <row r="135" spans="1:15">
      <c r="A135" s="7"/>
      <c r="B135" s="11"/>
      <c r="C135" s="9"/>
      <c r="D135" s="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41"/>
    </row>
    <row r="136" spans="1:15">
      <c r="A136" s="7"/>
      <c r="B136" s="11"/>
      <c r="C136" s="9"/>
      <c r="D136" s="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41"/>
    </row>
    <row r="137" spans="1:15">
      <c r="A137" s="7"/>
      <c r="B137" s="11"/>
      <c r="C137" s="9"/>
      <c r="D137" s="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41"/>
    </row>
    <row r="138" spans="1:15">
      <c r="A138" s="7"/>
      <c r="B138" s="11"/>
      <c r="C138" s="9"/>
      <c r="D138" s="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41"/>
    </row>
    <row r="139" spans="1:15">
      <c r="A139" s="7"/>
      <c r="B139" s="11"/>
      <c r="C139" s="9"/>
      <c r="D139" s="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41"/>
    </row>
    <row r="140" spans="1:15">
      <c r="A140" s="7"/>
      <c r="B140" s="11"/>
      <c r="C140" s="9"/>
      <c r="D140" s="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41"/>
    </row>
    <row r="141" spans="1:15">
      <c r="A141" s="7"/>
      <c r="B141" s="11"/>
      <c r="C141" s="9"/>
      <c r="D141" s="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41"/>
    </row>
    <row r="142" spans="1:15">
      <c r="A142" s="7"/>
      <c r="B142" s="11"/>
      <c r="C142" s="9"/>
      <c r="D142" s="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41"/>
    </row>
    <row r="143" spans="1:15">
      <c r="A143" s="7"/>
      <c r="B143" s="11"/>
      <c r="C143" s="9"/>
      <c r="D143" s="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41"/>
    </row>
    <row r="144" spans="1:15">
      <c r="A144" s="7"/>
      <c r="B144" s="11"/>
      <c r="C144" s="9"/>
      <c r="D144" s="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41"/>
    </row>
    <row r="145" spans="1:15">
      <c r="A145" s="7"/>
      <c r="B145" s="11"/>
      <c r="C145" s="9"/>
      <c r="D145" s="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41"/>
    </row>
    <row r="146" spans="1:15">
      <c r="A146" s="7"/>
      <c r="B146" s="11"/>
      <c r="C146" s="9"/>
      <c r="D146" s="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41"/>
    </row>
    <row r="147" spans="1:15">
      <c r="A147" s="7"/>
      <c r="B147" s="11"/>
      <c r="C147" s="9"/>
      <c r="D147" s="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41"/>
    </row>
    <row r="148" spans="1:15">
      <c r="A148" s="7"/>
      <c r="B148" s="11"/>
      <c r="C148" s="9"/>
      <c r="D148" s="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41"/>
    </row>
    <row r="149" spans="1:15">
      <c r="A149" s="7"/>
      <c r="B149" s="11"/>
      <c r="C149" s="9"/>
      <c r="D149" s="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41"/>
    </row>
    <row r="150" spans="1:15">
      <c r="A150" s="7"/>
      <c r="B150" s="11"/>
      <c r="C150" s="9"/>
      <c r="D150" s="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41"/>
    </row>
    <row r="151" spans="1:15">
      <c r="A151" s="7"/>
      <c r="B151" s="11"/>
      <c r="C151" s="9"/>
      <c r="D151" s="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41"/>
    </row>
    <row r="152" spans="1:15">
      <c r="A152" s="7"/>
      <c r="B152" s="11"/>
      <c r="C152" s="9"/>
      <c r="D152" s="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41"/>
    </row>
    <row r="153" spans="1:15">
      <c r="A153" s="7"/>
      <c r="B153" s="11"/>
      <c r="C153" s="9"/>
      <c r="D153" s="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41"/>
    </row>
    <row r="154" spans="1:15">
      <c r="A154" s="7"/>
      <c r="B154" s="11"/>
      <c r="C154" s="9"/>
      <c r="D154" s="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41"/>
    </row>
    <row r="155" spans="1:15">
      <c r="A155" s="7"/>
      <c r="B155" s="11"/>
      <c r="C155" s="9"/>
      <c r="D155" s="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41"/>
    </row>
    <row r="156" spans="1:15">
      <c r="A156" s="7"/>
      <c r="B156" s="11"/>
      <c r="C156" s="9"/>
      <c r="D156" s="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41"/>
    </row>
    <row r="157" spans="1:15">
      <c r="A157" s="7"/>
      <c r="B157" s="11"/>
      <c r="C157" s="9"/>
      <c r="D157" s="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41"/>
    </row>
    <row r="158" spans="1:15">
      <c r="A158" s="7"/>
      <c r="B158" s="11"/>
      <c r="C158" s="9"/>
      <c r="D158" s="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41"/>
    </row>
    <row r="159" spans="1:15">
      <c r="A159" s="7"/>
      <c r="B159" s="11"/>
      <c r="C159" s="9"/>
      <c r="D159" s="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41"/>
    </row>
    <row r="160" spans="1:15">
      <c r="A160" s="7"/>
      <c r="B160" s="11"/>
      <c r="C160" s="9"/>
      <c r="D160" s="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41"/>
    </row>
    <row r="161" spans="1:15">
      <c r="A161" s="7"/>
      <c r="B161" s="11"/>
      <c r="C161" s="9"/>
      <c r="D161" s="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41"/>
    </row>
    <row r="162" spans="1:15">
      <c r="A162" s="7"/>
      <c r="B162" s="11"/>
      <c r="C162" s="9"/>
      <c r="D162" s="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41"/>
    </row>
    <row r="163" spans="1:15">
      <c r="A163" s="7"/>
      <c r="B163" s="11"/>
      <c r="C163" s="9"/>
      <c r="D163" s="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41"/>
    </row>
    <row r="164" spans="1:15">
      <c r="A164" s="7"/>
      <c r="B164" s="11"/>
      <c r="C164" s="9"/>
      <c r="D164" s="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41"/>
    </row>
    <row r="165" spans="1:15">
      <c r="A165" s="7"/>
      <c r="B165" s="11"/>
      <c r="C165" s="9"/>
      <c r="D165" s="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41"/>
    </row>
    <row r="166" spans="1:15">
      <c r="A166" s="7"/>
      <c r="B166" s="11"/>
      <c r="C166" s="9"/>
      <c r="D166" s="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41"/>
    </row>
    <row r="167" spans="1:15">
      <c r="A167" s="7"/>
      <c r="B167" s="11"/>
      <c r="C167" s="9"/>
      <c r="D167" s="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41"/>
    </row>
    <row r="168" spans="1:15">
      <c r="A168" s="7"/>
      <c r="B168" s="11"/>
      <c r="C168" s="9"/>
      <c r="D168" s="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41"/>
    </row>
    <row r="169" spans="1:15">
      <c r="A169" s="7"/>
      <c r="B169" s="11"/>
      <c r="C169" s="9"/>
      <c r="D169" s="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41"/>
    </row>
    <row r="170" spans="1:15">
      <c r="A170" s="7"/>
      <c r="B170" s="11"/>
      <c r="C170" s="9"/>
      <c r="D170" s="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41"/>
    </row>
    <row r="171" spans="1:15">
      <c r="A171" s="7"/>
      <c r="B171" s="11"/>
      <c r="C171" s="9"/>
      <c r="D171" s="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41"/>
    </row>
    <row r="172" spans="1:15">
      <c r="A172" s="7"/>
      <c r="B172" s="11"/>
      <c r="C172" s="9"/>
      <c r="D172" s="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41"/>
    </row>
    <row r="173" spans="1:15">
      <c r="A173" s="7"/>
      <c r="B173" s="11"/>
      <c r="C173" s="9"/>
      <c r="D173" s="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41"/>
    </row>
    <row r="174" spans="1:15">
      <c r="A174" s="7"/>
      <c r="B174" s="11"/>
      <c r="C174" s="9"/>
      <c r="D174" s="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41"/>
    </row>
    <row r="175" spans="1:15">
      <c r="A175" s="7"/>
      <c r="B175" s="11"/>
      <c r="C175" s="9"/>
      <c r="D175" s="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41"/>
    </row>
    <row r="176" spans="1:15">
      <c r="A176" s="7"/>
      <c r="B176" s="11"/>
      <c r="C176" s="9"/>
      <c r="D176" s="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41"/>
    </row>
    <row r="177" spans="1:15">
      <c r="A177" s="7"/>
      <c r="B177" s="11"/>
      <c r="C177" s="9"/>
      <c r="D177" s="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41"/>
    </row>
    <row r="178" spans="1:15">
      <c r="A178" s="7"/>
      <c r="B178" s="11"/>
      <c r="C178" s="9"/>
      <c r="D178" s="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41"/>
    </row>
    <row r="179" spans="1:15">
      <c r="A179" s="7"/>
      <c r="B179" s="11"/>
      <c r="C179" s="9"/>
      <c r="D179" s="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41"/>
    </row>
    <row r="180" spans="1:15">
      <c r="A180" s="7"/>
      <c r="B180" s="11"/>
      <c r="C180" s="9"/>
      <c r="D180" s="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41"/>
    </row>
    <row r="181" spans="1:15">
      <c r="A181" s="7"/>
      <c r="B181" s="11"/>
      <c r="C181" s="9"/>
      <c r="D181" s="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41"/>
    </row>
    <row r="182" spans="1:15">
      <c r="A182" s="7"/>
      <c r="B182" s="11"/>
      <c r="C182" s="9"/>
      <c r="D182" s="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41"/>
    </row>
    <row r="183" spans="1:15">
      <c r="A183" s="7"/>
      <c r="B183" s="11"/>
      <c r="C183" s="9"/>
      <c r="D183" s="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41"/>
    </row>
    <row r="184" spans="1:15">
      <c r="A184" s="7"/>
      <c r="B184" s="11"/>
      <c r="C184" s="9"/>
      <c r="D184" s="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41"/>
    </row>
    <row r="185" spans="1:15">
      <c r="A185" s="7"/>
      <c r="B185" s="11"/>
      <c r="C185" s="9"/>
      <c r="D185" s="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41"/>
    </row>
    <row r="186" spans="1:15">
      <c r="A186" s="7"/>
      <c r="B186" s="11"/>
      <c r="C186" s="9"/>
      <c r="D186" s="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41"/>
    </row>
    <row r="187" spans="1:15">
      <c r="A187" s="7"/>
      <c r="B187" s="11"/>
      <c r="C187" s="9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41"/>
    </row>
    <row r="188" spans="1:15">
      <c r="A188" s="7"/>
      <c r="B188" s="11"/>
      <c r="C188" s="9"/>
      <c r="D188" s="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41"/>
    </row>
    <row r="189" spans="1:15">
      <c r="A189" s="7"/>
      <c r="B189" s="11"/>
      <c r="C189" s="9"/>
      <c r="D189" s="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41"/>
    </row>
    <row r="190" spans="1:15">
      <c r="A190" s="7"/>
      <c r="B190" s="11"/>
      <c r="C190" s="9"/>
      <c r="D190" s="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41"/>
    </row>
    <row r="191" spans="1:15">
      <c r="A191" s="7"/>
      <c r="B191" s="11"/>
      <c r="C191" s="9"/>
      <c r="D191" s="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41"/>
    </row>
    <row r="192" spans="1:15">
      <c r="A192" s="7"/>
      <c r="B192" s="11"/>
      <c r="C192" s="9"/>
      <c r="D192" s="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41"/>
    </row>
    <row r="193" spans="1:15">
      <c r="A193" s="7"/>
      <c r="B193" s="11"/>
      <c r="C193" s="9"/>
      <c r="D193" s="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41"/>
    </row>
    <row r="194" spans="1:15">
      <c r="A194" s="7"/>
      <c r="B194" s="11"/>
      <c r="C194" s="9"/>
      <c r="D194" s="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41"/>
    </row>
    <row r="195" spans="1:15">
      <c r="A195" s="7"/>
      <c r="B195" s="11"/>
      <c r="C195" s="9"/>
      <c r="D195" s="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41"/>
    </row>
    <row r="196" spans="1:15">
      <c r="A196" s="7"/>
      <c r="B196" s="11"/>
      <c r="C196" s="9"/>
      <c r="D196" s="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41"/>
    </row>
    <row r="197" spans="1:15">
      <c r="A197" s="7"/>
      <c r="B197" s="11"/>
      <c r="C197" s="9"/>
      <c r="D197" s="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41"/>
    </row>
    <row r="198" spans="1:15">
      <c r="A198" s="7"/>
      <c r="B198" s="11"/>
      <c r="C198" s="9"/>
      <c r="D198" s="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41"/>
    </row>
    <row r="199" spans="1:15">
      <c r="A199" s="7"/>
      <c r="B199" s="11"/>
      <c r="C199" s="9"/>
      <c r="D199" s="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41"/>
    </row>
    <row r="200" spans="1:15">
      <c r="A200" s="7"/>
      <c r="B200" s="11"/>
      <c r="C200" s="9"/>
      <c r="D200" s="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41"/>
    </row>
    <row r="201" spans="1:15">
      <c r="A201" s="7"/>
      <c r="B201" s="11"/>
      <c r="C201" s="9"/>
      <c r="D201" s="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41"/>
    </row>
    <row r="202" spans="1:15">
      <c r="A202" s="7"/>
      <c r="B202" s="11"/>
      <c r="C202" s="9"/>
      <c r="D202" s="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41"/>
    </row>
    <row r="203" spans="1:15">
      <c r="A203" s="7"/>
      <c r="B203" s="11"/>
      <c r="C203" s="9"/>
      <c r="D203" s="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41"/>
    </row>
    <row r="204" spans="1:15">
      <c r="A204" s="7"/>
      <c r="B204" s="11"/>
      <c r="C204" s="9"/>
      <c r="D204" s="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41"/>
    </row>
    <row r="205" spans="1:15">
      <c r="A205" s="7"/>
      <c r="B205" s="11"/>
      <c r="C205" s="9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41"/>
    </row>
    <row r="206" spans="1:15">
      <c r="A206" s="7"/>
      <c r="B206" s="11"/>
      <c r="C206" s="9"/>
      <c r="D206" s="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41"/>
    </row>
    <row r="207" spans="1:15">
      <c r="A207" s="7"/>
      <c r="B207" s="11"/>
      <c r="C207" s="9"/>
      <c r="D207" s="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41"/>
    </row>
    <row r="208" spans="1:15">
      <c r="A208" s="7"/>
      <c r="B208" s="11"/>
      <c r="C208" s="9"/>
      <c r="D208" s="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41"/>
    </row>
    <row r="209" spans="1:15">
      <c r="A209" s="7"/>
      <c r="B209" s="11"/>
      <c r="C209" s="9"/>
      <c r="D209" s="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41"/>
    </row>
    <row r="210" spans="1:15">
      <c r="A210" s="7"/>
      <c r="B210" s="11"/>
      <c r="C210" s="9"/>
      <c r="D210" s="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41"/>
    </row>
    <row r="211" spans="1:15">
      <c r="A211" s="7"/>
      <c r="B211" s="11"/>
      <c r="C211" s="9"/>
      <c r="D211" s="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41"/>
    </row>
    <row r="212" spans="1:15">
      <c r="A212" s="7"/>
      <c r="B212" s="11"/>
      <c r="C212" s="9"/>
      <c r="D212" s="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41"/>
    </row>
    <row r="213" spans="1:15">
      <c r="A213" s="7"/>
      <c r="B213" s="11"/>
      <c r="C213" s="9"/>
      <c r="D213" s="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41"/>
    </row>
    <row r="214" spans="1:15">
      <c r="A214" s="7"/>
      <c r="B214" s="11"/>
      <c r="C214" s="9"/>
      <c r="D214" s="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41"/>
    </row>
    <row r="215" spans="1:15">
      <c r="A215" s="7"/>
      <c r="B215" s="11"/>
      <c r="C215" s="9"/>
      <c r="D215" s="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41"/>
    </row>
    <row r="216" spans="1:15">
      <c r="A216" s="7"/>
      <c r="B216" s="11"/>
      <c r="C216" s="9"/>
      <c r="D216" s="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41"/>
    </row>
    <row r="217" spans="1:15">
      <c r="A217" s="7"/>
      <c r="B217" s="11"/>
      <c r="C217" s="9"/>
      <c r="D217" s="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41"/>
    </row>
    <row r="218" spans="1:15">
      <c r="A218" s="7"/>
      <c r="B218" s="11"/>
      <c r="C218" s="9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41"/>
    </row>
    <row r="219" spans="1:15">
      <c r="A219" s="7"/>
      <c r="B219" s="11"/>
      <c r="C219" s="9"/>
      <c r="D219" s="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41"/>
    </row>
    <row r="220" spans="1:15">
      <c r="A220" s="7"/>
      <c r="B220" s="11"/>
      <c r="C220" s="9"/>
      <c r="D220" s="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41"/>
    </row>
    <row r="221" spans="1:15">
      <c r="A221" s="7"/>
      <c r="B221" s="11"/>
      <c r="C221" s="9"/>
      <c r="D221" s="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41"/>
    </row>
    <row r="222" spans="1:15">
      <c r="A222" s="7"/>
      <c r="B222" s="11"/>
      <c r="C222" s="9"/>
      <c r="D222" s="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41"/>
    </row>
    <row r="223" spans="1:15">
      <c r="A223" s="7"/>
      <c r="B223" s="11"/>
      <c r="C223" s="9"/>
      <c r="D223" s="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41"/>
    </row>
    <row r="224" spans="1:15">
      <c r="A224" s="7"/>
      <c r="B224" s="11"/>
      <c r="C224" s="9"/>
      <c r="D224" s="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41"/>
    </row>
    <row r="225" spans="1:15">
      <c r="A225" s="7"/>
      <c r="B225" s="11"/>
      <c r="C225" s="9"/>
      <c r="D225" s="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41"/>
    </row>
    <row r="226" spans="1:15">
      <c r="A226" s="7"/>
      <c r="B226" s="11"/>
      <c r="C226" s="9"/>
      <c r="D226" s="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41"/>
    </row>
    <row r="227" spans="1:15">
      <c r="A227" s="7"/>
      <c r="B227" s="11"/>
      <c r="C227" s="9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41"/>
    </row>
    <row r="228" spans="1:15">
      <c r="A228" s="7"/>
      <c r="B228" s="11"/>
      <c r="C228" s="9"/>
      <c r="D228" s="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41"/>
    </row>
    <row r="229" spans="1:15">
      <c r="A229" s="7"/>
      <c r="B229" s="11"/>
      <c r="C229" s="9"/>
      <c r="D229" s="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41"/>
    </row>
    <row r="230" spans="1:15">
      <c r="A230" s="7"/>
      <c r="B230" s="11"/>
      <c r="C230" s="9"/>
      <c r="D230" s="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41"/>
    </row>
    <row r="231" spans="1:15">
      <c r="A231" s="7"/>
      <c r="B231" s="11"/>
      <c r="C231" s="9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41"/>
    </row>
    <row r="232" spans="1:15">
      <c r="A232" s="7"/>
      <c r="B232" s="11"/>
      <c r="C232" s="9"/>
      <c r="D232" s="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41"/>
    </row>
    <row r="233" spans="1:15">
      <c r="A233" s="7"/>
      <c r="B233" s="11"/>
      <c r="C233" s="9"/>
      <c r="D233" s="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41"/>
    </row>
    <row r="234" spans="1:15">
      <c r="A234" s="7"/>
      <c r="B234" s="11"/>
      <c r="C234" s="9"/>
      <c r="D234" s="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41"/>
    </row>
    <row r="235" spans="1:15">
      <c r="A235" s="7"/>
      <c r="B235" s="11"/>
      <c r="C235" s="9"/>
      <c r="D235" s="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41"/>
    </row>
    <row r="236" spans="1:15">
      <c r="A236" s="7"/>
      <c r="B236" s="11"/>
      <c r="C236" s="9"/>
      <c r="D236" s="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41"/>
    </row>
    <row r="237" spans="1:15">
      <c r="A237" s="7"/>
      <c r="B237" s="11"/>
      <c r="C237" s="9"/>
      <c r="D237" s="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41"/>
    </row>
    <row r="238" spans="1:15">
      <c r="A238" s="7"/>
      <c r="B238" s="11"/>
      <c r="C238" s="9"/>
      <c r="D238" s="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41"/>
    </row>
    <row r="239" spans="1:15">
      <c r="A239" s="7"/>
      <c r="B239" s="11"/>
      <c r="C239" s="9"/>
      <c r="D239" s="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41"/>
    </row>
    <row r="240" spans="1:15">
      <c r="A240" s="7"/>
      <c r="B240" s="11"/>
      <c r="C240" s="9"/>
      <c r="D240" s="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41"/>
    </row>
    <row r="241" spans="1:15">
      <c r="A241" s="7"/>
      <c r="B241" s="11"/>
      <c r="C241" s="9"/>
      <c r="D241" s="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41"/>
    </row>
    <row r="242" spans="1:15">
      <c r="A242" s="7"/>
      <c r="B242" s="11"/>
      <c r="C242" s="9"/>
      <c r="D242" s="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41"/>
    </row>
    <row r="243" spans="1:15">
      <c r="A243" s="7"/>
      <c r="B243" s="11"/>
      <c r="C243" s="9"/>
      <c r="D243" s="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41"/>
    </row>
    <row r="244" spans="1:15">
      <c r="A244" s="7"/>
      <c r="B244" s="11"/>
      <c r="C244" s="9"/>
      <c r="D244" s="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41"/>
    </row>
    <row r="245" spans="1:15">
      <c r="A245" s="7"/>
      <c r="B245" s="11"/>
      <c r="C245" s="9"/>
      <c r="D245" s="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41"/>
    </row>
    <row r="246" spans="1:15">
      <c r="A246" s="7"/>
      <c r="B246" s="11"/>
      <c r="C246" s="9"/>
      <c r="D246" s="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41"/>
    </row>
    <row r="247" spans="1:15">
      <c r="A247" s="7"/>
      <c r="B247" s="11"/>
      <c r="C247" s="9"/>
      <c r="D247" s="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41"/>
    </row>
    <row r="248" spans="1:15">
      <c r="A248" s="7"/>
      <c r="B248" s="11"/>
      <c r="C248" s="9"/>
      <c r="D248" s="9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41"/>
    </row>
    <row r="249" spans="1:15">
      <c r="A249" s="7"/>
      <c r="B249" s="11"/>
      <c r="C249" s="9"/>
      <c r="D249" s="9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41"/>
    </row>
    <row r="250" spans="1:15">
      <c r="A250" s="7"/>
      <c r="B250" s="11"/>
      <c r="C250" s="9"/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41"/>
    </row>
    <row r="251" spans="1:15">
      <c r="A251" s="7"/>
      <c r="B251" s="11"/>
      <c r="C251" s="9"/>
      <c r="D251" s="9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41"/>
    </row>
    <row r="252" spans="1:15">
      <c r="A252" s="7"/>
      <c r="B252" s="11"/>
      <c r="C252" s="9"/>
      <c r="D252" s="9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41"/>
    </row>
    <row r="253" spans="1:15">
      <c r="A253" s="7"/>
      <c r="B253" s="11"/>
      <c r="C253" s="9"/>
      <c r="D253" s="9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41"/>
    </row>
    <row r="254" spans="1:15">
      <c r="A254" s="7"/>
      <c r="B254" s="11"/>
      <c r="C254" s="9"/>
      <c r="D254" s="9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41"/>
    </row>
    <row r="255" spans="1:15">
      <c r="A255" s="7"/>
      <c r="B255" s="11"/>
      <c r="C255" s="9"/>
      <c r="D255" s="9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41"/>
    </row>
    <row r="256" spans="1:15">
      <c r="A256" s="7"/>
      <c r="B256" s="11"/>
      <c r="C256" s="9"/>
      <c r="D256" s="9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41"/>
    </row>
    <row r="257" spans="1:15">
      <c r="A257" s="7"/>
      <c r="B257" s="11"/>
      <c r="C257" s="9"/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41"/>
    </row>
    <row r="258" spans="1:15">
      <c r="A258" s="7"/>
      <c r="B258" s="11"/>
      <c r="C258" s="9"/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41"/>
    </row>
    <row r="259" spans="1:15">
      <c r="A259" s="7"/>
      <c r="B259" s="11"/>
      <c r="C259" s="9"/>
      <c r="D259" s="9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41"/>
    </row>
    <row r="260" spans="1:15">
      <c r="A260" s="7"/>
      <c r="B260" s="11"/>
      <c r="C260" s="9"/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41"/>
    </row>
    <row r="261" spans="1:15">
      <c r="A261" s="7"/>
      <c r="B261" s="11"/>
      <c r="C261" s="9"/>
      <c r="D261" s="9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41"/>
    </row>
    <row r="262" spans="1:15">
      <c r="A262" s="7"/>
      <c r="B262" s="11"/>
      <c r="C262" s="9"/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41"/>
    </row>
    <row r="263" spans="1:15">
      <c r="A263" s="7"/>
      <c r="B263" s="11"/>
      <c r="C263" s="9"/>
      <c r="D263" s="9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41"/>
    </row>
    <row r="264" spans="1:15">
      <c r="A264" s="7"/>
      <c r="B264" s="11"/>
      <c r="C264" s="9"/>
      <c r="D264" s="9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41"/>
    </row>
    <row r="265" spans="1:15">
      <c r="A265" s="7"/>
      <c r="B265" s="11"/>
      <c r="C265" s="9"/>
      <c r="D265" s="9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41"/>
    </row>
    <row r="266" spans="1:15">
      <c r="A266" s="7"/>
      <c r="B266" s="11"/>
      <c r="C266" s="9"/>
      <c r="D266" s="9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41"/>
    </row>
    <row r="267" spans="1:15">
      <c r="A267" s="7"/>
      <c r="B267" s="11"/>
      <c r="C267" s="9"/>
      <c r="D267" s="9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41"/>
    </row>
    <row r="268" spans="1:15">
      <c r="A268" s="7"/>
      <c r="B268" s="11"/>
      <c r="C268" s="9"/>
      <c r="D268" s="9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41"/>
    </row>
    <row r="269" spans="1:15">
      <c r="A269" s="7"/>
      <c r="B269" s="11"/>
      <c r="C269" s="9"/>
      <c r="D269" s="9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41"/>
    </row>
    <row r="270" spans="1:15">
      <c r="A270" s="7"/>
      <c r="B270" s="11"/>
      <c r="C270" s="9"/>
      <c r="D270" s="9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41"/>
    </row>
    <row r="271" spans="1:15">
      <c r="A271" s="7"/>
      <c r="B271" s="11"/>
      <c r="C271" s="9"/>
      <c r="D271" s="9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41"/>
    </row>
    <row r="272" spans="1:15">
      <c r="A272" s="7"/>
      <c r="B272" s="11"/>
      <c r="C272" s="9"/>
      <c r="D272" s="9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41"/>
    </row>
    <row r="273" spans="1:15">
      <c r="A273" s="7"/>
      <c r="B273" s="11"/>
      <c r="C273" s="9"/>
      <c r="D273" s="9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41"/>
    </row>
    <row r="274" spans="1:15">
      <c r="A274" s="7"/>
      <c r="B274" s="11"/>
      <c r="C274" s="9"/>
      <c r="D274" s="9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41"/>
    </row>
    <row r="275" spans="1:15">
      <c r="A275" s="7"/>
      <c r="B275" s="11"/>
      <c r="C275" s="9"/>
      <c r="D275" s="9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41"/>
    </row>
    <row r="276" spans="1:15">
      <c r="A276" s="7"/>
      <c r="B276" s="11"/>
      <c r="C276" s="9"/>
      <c r="D276" s="9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41"/>
    </row>
    <row r="277" spans="1:15">
      <c r="A277" s="7"/>
      <c r="B277" s="11"/>
      <c r="C277" s="9"/>
      <c r="D277" s="9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41"/>
    </row>
    <row r="278" spans="1:15">
      <c r="A278" s="7"/>
      <c r="B278" s="11"/>
      <c r="C278" s="9"/>
      <c r="D278" s="9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41"/>
    </row>
    <row r="279" spans="1:15">
      <c r="A279" s="7"/>
      <c r="B279" s="11"/>
      <c r="C279" s="9"/>
      <c r="D279" s="9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41"/>
    </row>
    <row r="280" spans="1:15">
      <c r="A280" s="7"/>
      <c r="B280" s="11"/>
      <c r="C280" s="9"/>
      <c r="D280" s="9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41"/>
    </row>
    <row r="281" spans="1:15">
      <c r="A281" s="7"/>
      <c r="B281" s="11"/>
      <c r="C281" s="9"/>
      <c r="D281" s="9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41"/>
    </row>
    <row r="282" spans="1:15">
      <c r="A282" s="7"/>
      <c r="B282" s="11"/>
      <c r="C282" s="9"/>
      <c r="D282" s="9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41"/>
    </row>
    <row r="283" spans="1:15">
      <c r="A283" s="7"/>
      <c r="B283" s="11"/>
      <c r="C283" s="9"/>
      <c r="D283" s="9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41"/>
    </row>
    <row r="284" spans="1:15">
      <c r="A284" s="7"/>
      <c r="B284" s="11"/>
      <c r="C284" s="9"/>
      <c r="D284" s="9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41"/>
    </row>
    <row r="285" spans="1:15">
      <c r="A285" s="7"/>
      <c r="B285" s="11"/>
      <c r="C285" s="9"/>
      <c r="D285" s="9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41"/>
    </row>
    <row r="286" spans="1:15">
      <c r="A286" s="7"/>
      <c r="B286" s="11"/>
      <c r="C286" s="9"/>
      <c r="D286" s="9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41"/>
    </row>
    <row r="287" spans="1:15">
      <c r="A287" s="7"/>
      <c r="B287" s="11"/>
      <c r="C287" s="9"/>
      <c r="D287" s="9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41"/>
    </row>
    <row r="288" spans="1:15">
      <c r="A288" s="7"/>
      <c r="B288" s="11"/>
      <c r="C288" s="9"/>
      <c r="D288" s="9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41"/>
    </row>
    <row r="289" spans="1:15">
      <c r="A289" s="7"/>
      <c r="B289" s="11"/>
      <c r="C289" s="9"/>
      <c r="D289" s="9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41"/>
    </row>
    <row r="290" spans="1:15">
      <c r="A290" s="7"/>
      <c r="B290" s="11"/>
      <c r="C290" s="9"/>
      <c r="D290" s="9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41"/>
    </row>
    <row r="291" spans="1:15">
      <c r="A291" s="7"/>
      <c r="B291" s="11"/>
      <c r="C291" s="9"/>
      <c r="D291" s="9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41"/>
    </row>
    <row r="292" spans="1:15">
      <c r="A292" s="7"/>
      <c r="B292" s="11"/>
      <c r="C292" s="9"/>
      <c r="D292" s="9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41"/>
    </row>
    <row r="293" spans="1:15">
      <c r="A293" s="7"/>
      <c r="B293" s="11"/>
      <c r="C293" s="9"/>
      <c r="D293" s="9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41"/>
    </row>
    <row r="294" spans="1:15">
      <c r="A294" s="7"/>
      <c r="B294" s="11"/>
      <c r="C294" s="9"/>
      <c r="D294" s="9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41"/>
    </row>
    <row r="295" spans="1:15">
      <c r="A295" s="7"/>
      <c r="B295" s="11"/>
      <c r="C295" s="9"/>
      <c r="D295" s="9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41"/>
    </row>
    <row r="296" spans="1:15">
      <c r="A296" s="7"/>
      <c r="B296" s="11"/>
      <c r="C296" s="9"/>
      <c r="D296" s="9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41"/>
    </row>
    <row r="297" spans="1:15">
      <c r="A297" s="7"/>
      <c r="B297" s="11"/>
      <c r="C297" s="9"/>
      <c r="D297" s="9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41"/>
    </row>
    <row r="298" spans="1:15">
      <c r="A298" s="7"/>
      <c r="B298" s="11"/>
      <c r="C298" s="9"/>
      <c r="D298" s="9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41"/>
    </row>
    <row r="299" spans="1:15">
      <c r="A299" s="7"/>
      <c r="B299" s="11"/>
      <c r="C299" s="9"/>
      <c r="D299" s="9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41"/>
    </row>
    <row r="300" spans="1:15">
      <c r="A300" s="7"/>
      <c r="B300" s="11"/>
      <c r="C300" s="9"/>
      <c r="D300" s="9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41"/>
    </row>
    <row r="301" spans="1:15">
      <c r="A301" s="7"/>
      <c r="B301" s="11"/>
      <c r="C301" s="9"/>
      <c r="D301" s="9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41"/>
    </row>
    <row r="302" spans="1:15">
      <c r="A302" s="7"/>
      <c r="B302" s="11"/>
      <c r="C302" s="9"/>
      <c r="D302" s="9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41"/>
    </row>
    <row r="303" spans="1:15">
      <c r="A303" s="7"/>
      <c r="B303" s="11"/>
      <c r="C303" s="9"/>
      <c r="D303" s="9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41"/>
    </row>
    <row r="304" spans="1:15">
      <c r="A304" s="7"/>
      <c r="B304" s="11"/>
      <c r="C304" s="9"/>
      <c r="D304" s="9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41"/>
    </row>
    <row r="305" spans="1:15">
      <c r="A305" s="7"/>
      <c r="B305" s="11"/>
      <c r="C305" s="9"/>
      <c r="D305" s="9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41"/>
    </row>
    <row r="306" spans="1:15">
      <c r="A306" s="7"/>
      <c r="B306" s="11"/>
      <c r="C306" s="9"/>
      <c r="D306" s="9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41"/>
    </row>
    <row r="307" spans="1:15">
      <c r="A307" s="7"/>
      <c r="B307" s="11"/>
      <c r="C307" s="9"/>
      <c r="D307" s="9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41"/>
    </row>
    <row r="308" spans="1:15">
      <c r="A308" s="7"/>
      <c r="B308" s="11"/>
      <c r="C308" s="9"/>
      <c r="D308" s="9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41"/>
    </row>
    <row r="309" spans="1:15">
      <c r="A309" s="7"/>
      <c r="B309" s="11"/>
      <c r="C309" s="9"/>
      <c r="D309" s="9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41"/>
    </row>
    <row r="310" spans="1:15">
      <c r="A310" s="7"/>
      <c r="B310" s="11"/>
      <c r="C310" s="9"/>
      <c r="D310" s="9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41"/>
    </row>
    <row r="311" spans="1:15">
      <c r="A311" s="7"/>
      <c r="B311" s="11"/>
      <c r="C311" s="9"/>
      <c r="D311" s="9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41"/>
    </row>
    <row r="312" spans="1:15">
      <c r="A312" s="7"/>
      <c r="B312" s="11"/>
      <c r="C312" s="9"/>
      <c r="D312" s="9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41"/>
    </row>
    <row r="313" spans="1:15">
      <c r="A313" s="7"/>
      <c r="B313" s="11"/>
      <c r="C313" s="9"/>
      <c r="D313" s="9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41"/>
    </row>
    <row r="314" spans="1:15">
      <c r="A314" s="7"/>
      <c r="B314" s="11"/>
      <c r="C314" s="9"/>
      <c r="D314" s="9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41"/>
    </row>
    <row r="315" spans="1:15">
      <c r="A315" s="7"/>
      <c r="B315" s="11"/>
      <c r="C315" s="9"/>
      <c r="D315" s="9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41"/>
    </row>
    <row r="316" spans="1:15">
      <c r="A316" s="7"/>
      <c r="B316" s="11"/>
      <c r="C316" s="9"/>
      <c r="D316" s="9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41"/>
    </row>
    <row r="317" spans="1:15">
      <c r="A317" s="7"/>
      <c r="B317" s="11"/>
      <c r="C317" s="9"/>
      <c r="D317" s="9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41"/>
    </row>
    <row r="318" spans="1:15">
      <c r="A318" s="7"/>
      <c r="B318" s="11"/>
      <c r="C318" s="9"/>
      <c r="D318" s="9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41"/>
    </row>
    <row r="319" spans="1:15">
      <c r="A319" s="7"/>
      <c r="B319" s="11"/>
      <c r="C319" s="9"/>
      <c r="D319" s="9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41"/>
    </row>
    <row r="320" spans="1:15">
      <c r="A320" s="7"/>
      <c r="B320" s="11"/>
      <c r="C320" s="9"/>
      <c r="D320" s="9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41"/>
    </row>
    <row r="321" spans="1:15">
      <c r="A321" s="7"/>
      <c r="B321" s="11"/>
      <c r="C321" s="9"/>
      <c r="D321" s="9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41"/>
    </row>
    <row r="322" spans="1:15">
      <c r="A322" s="7"/>
      <c r="B322" s="11"/>
      <c r="C322" s="9"/>
      <c r="D322" s="9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41"/>
    </row>
    <row r="323" spans="1:15">
      <c r="A323" s="7"/>
      <c r="B323" s="11"/>
      <c r="C323" s="9"/>
      <c r="D323" s="9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41"/>
    </row>
    <row r="324" spans="1:15">
      <c r="A324" s="7"/>
      <c r="B324" s="11"/>
      <c r="C324" s="9"/>
      <c r="D324" s="9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41"/>
    </row>
    <row r="325" spans="1:15">
      <c r="A325" s="7"/>
      <c r="B325" s="11"/>
      <c r="C325" s="9"/>
      <c r="D325" s="9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41"/>
    </row>
    <row r="326" spans="1:15">
      <c r="A326" s="7"/>
      <c r="B326" s="11"/>
      <c r="C326" s="9"/>
      <c r="D326" s="9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41"/>
    </row>
    <row r="327" spans="1:15">
      <c r="A327" s="7"/>
      <c r="B327" s="11"/>
      <c r="C327" s="9"/>
      <c r="D327" s="9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41"/>
    </row>
    <row r="328" spans="1:15">
      <c r="A328" s="7"/>
      <c r="B328" s="11"/>
      <c r="C328" s="9"/>
      <c r="D328" s="9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41"/>
    </row>
    <row r="329" spans="1:15">
      <c r="A329" s="7"/>
      <c r="B329" s="11"/>
      <c r="C329" s="9"/>
      <c r="D329" s="9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41"/>
    </row>
    <row r="330" spans="1:15">
      <c r="A330" s="7"/>
      <c r="B330" s="11"/>
      <c r="C330" s="9"/>
      <c r="D330" s="9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41"/>
    </row>
    <row r="331" spans="1:15">
      <c r="A331" s="7"/>
      <c r="B331" s="11"/>
      <c r="C331" s="9"/>
      <c r="D331" s="9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41"/>
    </row>
    <row r="332" spans="1:15">
      <c r="A332" s="7"/>
      <c r="B332" s="11"/>
      <c r="C332" s="9"/>
      <c r="D332" s="9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41"/>
    </row>
    <row r="333" spans="1:15">
      <c r="A333" s="7"/>
      <c r="B333" s="11"/>
      <c r="C333" s="9"/>
      <c r="D333" s="9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41"/>
    </row>
    <row r="334" spans="1:15">
      <c r="O334" s="41"/>
    </row>
    <row r="335" spans="1:15">
      <c r="O335" s="41"/>
    </row>
    <row r="336" spans="1:15">
      <c r="O336" s="41"/>
    </row>
    <row r="337" spans="15:15">
      <c r="O337" s="41"/>
    </row>
    <row r="338" spans="15:15">
      <c r="O338" s="41"/>
    </row>
    <row r="339" spans="15:15">
      <c r="O339" s="41"/>
    </row>
    <row r="340" spans="15:15">
      <c r="O340" s="41"/>
    </row>
  </sheetData>
  <sortState ref="B20:L56">
    <sortCondition ref="B20"/>
  </sortState>
  <mergeCells count="53">
    <mergeCell ref="A5:O5"/>
    <mergeCell ref="A53:O53"/>
    <mergeCell ref="A79:O79"/>
    <mergeCell ref="A111:O111"/>
    <mergeCell ref="A110:O110"/>
    <mergeCell ref="A112:O112"/>
    <mergeCell ref="O80:O81"/>
    <mergeCell ref="D103:G103"/>
    <mergeCell ref="D104:G104"/>
    <mergeCell ref="D105:G105"/>
    <mergeCell ref="E80:H80"/>
    <mergeCell ref="A107:O107"/>
    <mergeCell ref="A108:O108"/>
    <mergeCell ref="A109:O109"/>
    <mergeCell ref="A106:O106"/>
    <mergeCell ref="A75:G75"/>
    <mergeCell ref="D80:D81"/>
    <mergeCell ref="C54:C55"/>
    <mergeCell ref="D54:H54"/>
    <mergeCell ref="O54:O55"/>
    <mergeCell ref="I54:K54"/>
    <mergeCell ref="L80:N80"/>
    <mergeCell ref="A76:G76"/>
    <mergeCell ref="A80:A81"/>
    <mergeCell ref="B80:B81"/>
    <mergeCell ref="C80:C81"/>
    <mergeCell ref="I80:K80"/>
    <mergeCell ref="L54:N54"/>
    <mergeCell ref="A4:O4"/>
    <mergeCell ref="O6:O7"/>
    <mergeCell ref="A36:G36"/>
    <mergeCell ref="A77:G77"/>
    <mergeCell ref="A37:G37"/>
    <mergeCell ref="A38:G38"/>
    <mergeCell ref="A54:A55"/>
    <mergeCell ref="A6:A7"/>
    <mergeCell ref="B6:B7"/>
    <mergeCell ref="C6:C7"/>
    <mergeCell ref="D6:H6"/>
    <mergeCell ref="I6:K6"/>
    <mergeCell ref="L6:N6"/>
    <mergeCell ref="B54:B55"/>
    <mergeCell ref="A50:G50"/>
    <mergeCell ref="A51:G51"/>
    <mergeCell ref="O41:O42"/>
    <mergeCell ref="A49:G49"/>
    <mergeCell ref="A41:A42"/>
    <mergeCell ref="B41:B42"/>
    <mergeCell ref="C41:C42"/>
    <mergeCell ref="D41:H41"/>
    <mergeCell ref="I41:K41"/>
    <mergeCell ref="L41:N41"/>
    <mergeCell ref="A40:O40"/>
  </mergeCells>
  <phoneticPr fontId="8" type="noConversion"/>
  <printOptions horizontalCentered="1"/>
  <pageMargins left="0.23622047244094491" right="0.23622047244094491" top="0.6692913385826772" bottom="0.55118110236220474" header="0" footer="0.31496062992125984"/>
  <pageSetup paperSize="9" scale="58" orientation="landscape" horizontalDpi="1200" verticalDpi="1200" r:id="rId1"/>
  <headerFooter alignWithMargins="0">
    <oddFooter>Strona &amp;P z &amp;N</oddFooter>
  </headerFooter>
  <rowBreaks count="4" manualBreakCount="4">
    <brk id="25" max="14" man="1"/>
    <brk id="51" max="14" man="1"/>
    <brk id="78" max="14" man="1"/>
    <brk id="106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4A67041-7BA9-4683-BD4E-14C3BF62489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Mrożonki - zad. 1-4</vt:lpstr>
      <vt:lpstr>'Mrożonki - zad. 1-4'!Obszar_wydruku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Strychalska Karolina</dc:creator>
  <cp:lastModifiedBy>Nowacka Monika</cp:lastModifiedBy>
  <cp:lastPrinted>2024-12-09T10:23:37Z</cp:lastPrinted>
  <dcterms:created xsi:type="dcterms:W3CDTF">1997-02-26T13:46:56Z</dcterms:created>
  <dcterms:modified xsi:type="dcterms:W3CDTF">2024-12-20T13:08:13Z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0020f153-05ab-42f4-991c-15040ddfc5ac</vt:lpwstr>
  </property>
  <property fmtid="{D5CDD505-2E9C-101B-9397-08002B2CF9AE}" pid="3" name="bjSaver">
    <vt:lpwstr>6TfTwByBvT0PBroFIJEpq4j1GR4LxCOt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6" name="bjDocumentLabelXML-0">
    <vt:lpwstr>ames.com/2008/01/sie/internal/label"&gt;&lt;element uid="d7220eed-17a6-431d-810c-83a0ddfed893" value="" /&gt;&lt;/sisl&gt;</vt:lpwstr>
  </property>
  <property fmtid="{D5CDD505-2E9C-101B-9397-08002B2CF9AE}" pid="7" name="bjDocumentSecurityLabel">
    <vt:lpwstr>[d7220eed-17a6-431d-810c-83a0ddfed893]</vt:lpwstr>
  </property>
  <property fmtid="{D5CDD505-2E9C-101B-9397-08002B2CF9AE}" pid="8" name="s5636:Creator type=author">
    <vt:lpwstr>Strychalska Karolina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10.80.216.3</vt:lpwstr>
  </property>
</Properties>
</file>