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62129EA0-177E-4F33-85B3-4FE69C82D7E7}" xr6:coauthVersionLast="47" xr6:coauthVersionMax="47" xr10:uidLastSave="{00000000-0000-0000-0000-000000000000}"/>
  <bookViews>
    <workbookView xWindow="30" yWindow="0" windowWidth="28770" windowHeight="15600" tabRatio="612" xr2:uid="{00000000-000D-0000-FFFF-FFFF00000000}"/>
  </bookViews>
  <sheets>
    <sheet name="OPZ 3.3" sheetId="6" r:id="rId1"/>
    <sheet name="OPZ 3.3 Wydziały podział 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4" l="1"/>
  <c r="E108" i="4" l="1"/>
  <c r="E109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</calcChain>
</file>

<file path=xl/sharedStrings.xml><?xml version="1.0" encoding="utf-8"?>
<sst xmlns="http://schemas.openxmlformats.org/spreadsheetml/2006/main" count="678" uniqueCount="262">
  <si>
    <t xml:space="preserve">Nazwa produktu </t>
  </si>
  <si>
    <t>Opis parametrów technicznych/kryteria równoważności</t>
  </si>
  <si>
    <t>j.m</t>
  </si>
  <si>
    <t xml:space="preserve">ilość </t>
  </si>
  <si>
    <t>cena jednostkowa  netto</t>
  </si>
  <si>
    <t>Stawka VAT [%]</t>
  </si>
  <si>
    <t>opakowanie</t>
  </si>
  <si>
    <t>szt.</t>
  </si>
  <si>
    <t xml:space="preserve">szt. </t>
  </si>
  <si>
    <r>
      <t xml:space="preserve">wartość netto </t>
    </r>
    <r>
      <rPr>
        <sz val="10"/>
        <rFont val="Verdana"/>
        <family val="2"/>
        <charset val="238"/>
      </rPr>
      <t>(kolumna nr 6 x 7)</t>
    </r>
  </si>
  <si>
    <t>Lp.</t>
  </si>
  <si>
    <t xml:space="preserve">Opis przedmiotu Zamóweienia </t>
  </si>
  <si>
    <t xml:space="preserve">1. 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</si>
  <si>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</si>
  <si>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</si>
  <si>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</si>
  <si>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</si>
  <si>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</si>
  <si>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</si>
  <si>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</si>
  <si>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</si>
  <si>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</si>
  <si>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</si>
  <si>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</si>
  <si>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</si>
  <si>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</si>
  <si>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</si>
  <si>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</si>
  <si>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</si>
  <si>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</si>
  <si>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</si>
  <si>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szt</t>
  </si>
  <si>
    <t xml:space="preserve">Automatyczny odświeżacz powietrza 
</t>
  </si>
  <si>
    <t>1. automatyczny odświeżacz powietrza w aerozolu (urządzenie + wkład) 
2. 3 poziomy ustawienia intensywności zapachu 
3. wymienne wkłady zapachowe (różne warianty zapachowe)
4. wkład 250 ml
5. w zestawie - 2 baterie AA/LR6</t>
  </si>
  <si>
    <t>Butelka plastikowa ze spryskiwaczem (0,5 l)</t>
  </si>
  <si>
    <t>1. wykonana z plastiku 
2. wyposażona w dyszę dwufuncyjną: zwykły spryskiwacz i pianotwórczy 
3. przeznaczenie: do roztworu roboczego chemii gospodarczej
4. pojemność: 0,5l</t>
  </si>
  <si>
    <t>Czyścik - druciak metalowy</t>
  </si>
  <si>
    <t>1. wykonany ze stali nierdzewnej chromowanej
2. do czyszczenia mocno zabrudzonych naczyń i powierzchni
3. rozmiar: maxi
4. waga: 0,025-0,05 [kg]</t>
  </si>
  <si>
    <t xml:space="preserve">Czyścik - druciak plastikowy </t>
  </si>
  <si>
    <t>Czyściwo bawełniane 10 kg</t>
  </si>
  <si>
    <t>Druciaki z gąbką do teflonu</t>
  </si>
  <si>
    <t>Filtr do wody, np. Dafi Classic lub równoważny (cechy równoważności zostały okreslone  kolumnie pn Opis parametrów technicznych)</t>
  </si>
  <si>
    <t xml:space="preserve">Folia aluminiowa </t>
  </si>
  <si>
    <t>rolka</t>
  </si>
  <si>
    <t xml:space="preserve">Folia aluminiowa 150m, np. Folia z Kęt - Hutnik Sp. zo.o. lub równoważna (cechy równoważnosci zostały określone w kolumnie pn. Opis parametrów technicznych)
</t>
  </si>
  <si>
    <t>Folia malarska/ plandeka ochronna gruba</t>
  </si>
  <si>
    <t>Folia spożywcza</t>
  </si>
  <si>
    <t>Gąbka do tablic kredowych</t>
  </si>
  <si>
    <t>Kij aluminiowy do mopa</t>
  </si>
  <si>
    <t xml:space="preserve">Kij drewniany do mopa </t>
  </si>
  <si>
    <t xml:space="preserve">Komplet do WC: szczotka z pojemnikiem plastikowym, biały (zdjęcie poglądowe):      </t>
  </si>
  <si>
    <t>1. szczotka do WC z pojemnikiem plastikowym wolnostojąca
2. wykonana z wytrzymałego plastiku 
3. wymiary: wysokość szczotki: od 36 do 40 cm
4. szerokość pojemnika od 13 do 15 cm 
5. kolor: biały</t>
  </si>
  <si>
    <t>komplet</t>
  </si>
  <si>
    <t>Kubeczki jednorazowe papierowe do gorących napojów</t>
  </si>
  <si>
    <t xml:space="preserve">Metalowy skrobak do szyb i płyt indukcyjnych </t>
  </si>
  <si>
    <t>Miotła plastikowa do zamiatania, 30 cm</t>
  </si>
  <si>
    <t xml:space="preserve">Miotła uliczna + kij </t>
  </si>
  <si>
    <t>Mop sznurkowy bawełniany - zapas</t>
  </si>
  <si>
    <t>Mop paskowy wraz z wiadrem - zestaw</t>
  </si>
  <si>
    <t>Wiaderko:
1. pojemność: 12-15 l
2. elastyczne sito, doskonale wyciskające wodę z mopa
3. uchwyt na drążek ułatwiający przechowywanie
4. rączka pomagająca w przenoszeniu wiadra
5. zbudowany z trwałych materiałów
Mop paskowy:
1. trzy rodzaje włókien czyszczących
2. końcówka z kształcie elipsy zwiększająca powierzchnie myjącą i ułatwiająca dotarcie w trudno dostępne miejsca
3. drążek o długości min. 110 cm
4. włókna z wiskozy
5. warstwa ścierna, usuwająca trudne zabrudzenia
6. mikrowłókna wchłaniające wodę
7. efekt sprzątania nawet bez zastosowania detergentów
8. możliość prania wkładu w pralce w temperaturze 60 °C</t>
  </si>
  <si>
    <t>1. trzy rodzaje włókien czyszczących
2. końcówka z kształcie elipsy zwiększająca powierzchnie myjącą i ułatwiająca dotarcie w trudno dostępne miejsca
3. drążek o długości min. 110 cm
4. włókna z wiskozy
5. warstwa ścierna, usuwająca trudne zabrudzenia
6. mikrowłókna wchłaniające wodę
7. efekt sprzątania nawet bez zastosowania detergentów
8. możliość prania wkładu w pralce w temperaturze 60 °C</t>
  </si>
  <si>
    <t>Mop płaski bawełniany z zakładkami</t>
  </si>
  <si>
    <t>1.  zakładki
2.  bawełna pętelkowa
3.  wielkość 44 x 14 cm
4.  do stelaży 40 cm</t>
  </si>
  <si>
    <t xml:space="preserve">Mop płaski z mikrofibry </t>
  </si>
  <si>
    <t>Nakładki antypoślizgowe gumowe na schody zewnętrzne nastopnice</t>
  </si>
  <si>
    <t xml:space="preserve">Obrus ceratowy na włókninie,  wymiary: 100/140 cm </t>
  </si>
  <si>
    <t xml:space="preserve">Płytki na owady </t>
  </si>
  <si>
    <t>Preparat na mrówki</t>
  </si>
  <si>
    <t>Preparat na mszyce i inne szkodniki roślin w płynie</t>
  </si>
  <si>
    <t>1. spray bio - preparat na mszyce, mączliki, przędziorki i inne szkodniki 
2. środek na bazie naturalnych kwasów tłuszczowych
3. butelka ze spryskiwaczem
4. pojemność: 750 ml</t>
  </si>
  <si>
    <t xml:space="preserve">Pumeks do usuwania plam </t>
  </si>
  <si>
    <t>Rękawice gospodarcze gumowe</t>
  </si>
  <si>
    <t>1. skład: 100% kauczuk naturalny 
2. gramatura 50 g 
3. wewnątrz flok bawełniany ułatwiający wkładanie i zdejmowanie rękawic oraz absorbcję potu podczas użytkowania 
4. chropowata na części chwytnej - poprawiająca chwytność i przyczepność, odporne na rozciąganie 
5. każda para pakowana w osobną torebkę 
6. różne rozmiary
7. kolor: mix</t>
  </si>
  <si>
    <t>para</t>
  </si>
  <si>
    <t xml:space="preserve">rękawice lateksowe diagnostyczne rozmiar L </t>
  </si>
  <si>
    <t>w opakowaniu 100 szt</t>
  </si>
  <si>
    <t xml:space="preserve">rękawice lateksowe diagnostyczne rozmiar M </t>
  </si>
  <si>
    <t xml:space="preserve">rękawice lateksowe diagnostyczne rozmiar S </t>
  </si>
  <si>
    <t>Rękawice nitrylowe bezpudrowe, kremowe, L</t>
  </si>
  <si>
    <t xml:space="preserve">1. właściwości: bez lateksu 
2. 	bezpudrowe, 
3. 	niesterylne,  
4. 	pasuje w lewą i prawą dłoń 
5. opakowanie 100 szt 
6. 	rozmiar L                                                                                                                                               7. kolor: kremowe </t>
  </si>
  <si>
    <t>Rękawice nitrylowe bezpudrowe, kremowe, M</t>
  </si>
  <si>
    <t xml:space="preserve">1. właściwości: bez lateksu, 
2. 	bezpudrowe, 
3. 	niesterylne,  
4. 	pasuje w lewą i prawą dłoń
5. opakowanie 100 szt.
6. rozmiar M                                                                                                                                                7. kolor: kremowe </t>
  </si>
  <si>
    <t>Rękawice nitrylowe bezpudrowe, kremowe, S</t>
  </si>
  <si>
    <t xml:space="preserve">1. właściwości: bez lateksu, 
2. 	bezpudrowe, 
3. 	niesterylne,  
4. 	pasuje w lewą i prawą dłoń,
5. opakowanie 100 szt.,
6. rozmiar S                                                                                                                                             7. kolor: kremowe </t>
  </si>
  <si>
    <t>Rękawice nitrylowe rozmiar "M"</t>
  </si>
  <si>
    <t>1. Rękawice ochronne jednorazowe 
2. 100szt/op, 
3. rozmiar "M"                   
4. nitrylowe</t>
  </si>
  <si>
    <t xml:space="preserve">rękawice rozm S, M, L, XL op. 100 szt </t>
  </si>
  <si>
    <t>1. lateksowe
2. bezpudrowe
3. rozmiary S, M, L, XL 
4. opakowanie zawierające 100 sztuk</t>
  </si>
  <si>
    <t>rękawice rozm S, M, L, XL, op. 100 szt</t>
  </si>
  <si>
    <t xml:space="preserve">1. rękawiczki jednorazowe, 
2. nitrylowe, bezpudrowe, bezlateksowe
3. opakowanie po 100 sztuk                                                                                               4. rozmiary S, M, L, X </t>
  </si>
  <si>
    <t xml:space="preserve">Rękawice warsztatowe ochronne </t>
  </si>
  <si>
    <t>1. wykonane z wysokiej jakości dzianin (ścieg 10)
2. powlekane gumą 
3. zakończone elastycznym ściągaczem zapobiegającym zsuwaniu się rękawic z dłoni
4. trudnościeralne, olejoodporne, odporne rozdarcie, pęknięcia 
5. rozmiary 8,9,10,11</t>
  </si>
  <si>
    <t>Sitko do pisuarów</t>
  </si>
  <si>
    <t>1. sitko zapachowe z blokiem czyszcząco-dezodorującym do pisuaru
2. zapobiegające osadzaniu się osadów
3. elastyczna konstrukcja pozwalajaca dopasowac do róznych ksztaltów pisuarów
4. biodegradowalny
5. waga brutto co najmniej 110 g</t>
  </si>
  <si>
    <t>Skrobak do szyb z ostrzem 4 cm</t>
  </si>
  <si>
    <t>Skrobak do usuwania zanieczyszczeń</t>
  </si>
  <si>
    <t>Skuwacz do lodu, metalowy, na drewnianym kiju</t>
  </si>
  <si>
    <t>1. rozmiar: szerokość: 18-20cm, wysokość: 6-8 cm                                          
2. metalowy, malowany</t>
  </si>
  <si>
    <t xml:space="preserve">ssawa czarna + szczotka z włosiem fi 32 mm pasująca do odkurzacza Fimap, będącego w posiadaniu Zamawiającego </t>
  </si>
  <si>
    <t>Stelaż do mopa</t>
  </si>
  <si>
    <t>Szczotka do butelek</t>
  </si>
  <si>
    <t>Szczotka do naczyń laboratoryjnych</t>
  </si>
  <si>
    <t>Szczotka do probówek</t>
  </si>
  <si>
    <t xml:space="preserve">Szczotka do rąk - mini </t>
  </si>
  <si>
    <t xml:space="preserve">szt </t>
  </si>
  <si>
    <t xml:space="preserve">Szczotka do rąk - typu żelazko </t>
  </si>
  <si>
    <t>Szczotka do zamiatania podłogi z gwintem na kij</t>
  </si>
  <si>
    <t>Szczotka ryżowa ręczna</t>
  </si>
  <si>
    <t>Szczotka ze sztywnym włosiem</t>
  </si>
  <si>
    <t>Szczotka ze sztywnym włosiem z kijem drewnianym (sorgo)</t>
  </si>
  <si>
    <t xml:space="preserve">Szczotka, miotełka do kurzu teleskopowa długa
</t>
  </si>
  <si>
    <t xml:space="preserve">Szpachelka metalowa </t>
  </si>
  <si>
    <t xml:space="preserve">Szufelka + zmiotka </t>
  </si>
  <si>
    <t>Szufelka metalowa mała</t>
  </si>
  <si>
    <t xml:space="preserve">Szufla do śniegu </t>
  </si>
  <si>
    <t>Szufla do śniegu-zgarniacz</t>
  </si>
  <si>
    <t>Ściągaczka do szyb z uchwytem plastikowym, 30-35 cm</t>
  </si>
  <si>
    <t>1. szerokośc ściągaczki zakonczonej gumą: 30 - 35 cm              
2. wykonanie uchwytu: materiał sztuczny ABS</t>
  </si>
  <si>
    <t>Ściereczka do szyb</t>
  </si>
  <si>
    <t xml:space="preserve">Ściereczka z mikrofazy </t>
  </si>
  <si>
    <t xml:space="preserve">Ścierka do podłogi </t>
  </si>
  <si>
    <t>1. skład: 100% bawełna; biała
2. rozmiar: 60x70cm (zakres kolerancji +/-10%) 
3. nadająca się do prania w 60st.C                                                         
4. do użytku na sucho i mokro, bez detergentów</t>
  </si>
  <si>
    <t xml:space="preserve">Ścierka kuchenna uniwersalna </t>
  </si>
  <si>
    <t>1. skład: wiskoza
2. kolor: mix 
3. bez dziur i wycienionych miejsc 
4  wymiar: min 30x30cm 
5. gramatura co najmniej 60g/m²</t>
  </si>
  <si>
    <t>Ścierka kuchenna uniwersalna  (w opakowaniu 3 sztuki)</t>
  </si>
  <si>
    <t>Ścierka kuchenna, bawełniana</t>
  </si>
  <si>
    <t>Ścierka tetra</t>
  </si>
  <si>
    <t>Uchwyt na papier toaletowy, zdjęcie poglądowe:</t>
  </si>
  <si>
    <t xml:space="preserve">Wiadro + wyciskaczem, 10 l </t>
  </si>
  <si>
    <t>1. wiadro bez przykrywki z uchwytem (rączką w kształcie litery "U") z wyciskiem do okrągłych mopów 
2. do uniwersalnego zastosowania, z profilowanym wylewem "dziubek" ułatwiający opróżnianie wiadra 
3. materiał: twardy plastik
4. kolor: mix
5. pojemność:10l</t>
  </si>
  <si>
    <t>Wiadro plastikowe 10l</t>
  </si>
  <si>
    <t xml:space="preserve">1. wiadro bez przykrywki z uchwytem (rączką w kształcie litery "U") 
2. okrągłe do uniwersalnego zastosowania, z profilowanym wylewem "dziubek" ułatwiajacy opróżnianie wiadra 
3. materiał: twardy plastik
4. kolor: mix
5. pojemność: 10l </t>
  </si>
  <si>
    <t>Wiadro plastikowe z mopem 10l- zestaw</t>
  </si>
  <si>
    <t>Wiadro plastikowe z przykrywką 10 l</t>
  </si>
  <si>
    <t>1. wiadro z przykrywką oraz uchwytem (rączką w kształcie litery "U")
2. okrągłe do uniwersalnego zastosowania 
3. materiał: twardy plastik
4. kolor: mix
5. pojemność:10l</t>
  </si>
  <si>
    <t>Wkład zapachowy do odświeżacza powietrza (zapas), poj. 250 ml, różne warianty zapachowe, działający z urządzeniem z poz. 1</t>
  </si>
  <si>
    <t>Wkłady do mopa płaskiego o rozmiarze 30cm x 12cm</t>
  </si>
  <si>
    <t>Wkłady filtrujące do wody pasujące do czajnika  BRITA Maxtra+, będącego w posiadaniu Zamawiającego</t>
  </si>
  <si>
    <t>1. wydajność filtra wody: conajmniej 130l
2. Właściwości filtra wody: niwelujący nieprzyjemny smak i zapach chloru, zapobiegający tworzeniu się kamienia w urządzeniach AGD, zmniejszający twardość wody, podnosi pH wody
3. usuwający z wody: zanieczyszczenia mechaniczne, chlor, metale ciężkie, osady wapnia, pestycydy</t>
  </si>
  <si>
    <t>Wózek do sprzątania</t>
  </si>
  <si>
    <t xml:space="preserve">1. dwuwiadrowy, pojemnośc wiader 17-20l 
2. z wyciskarką obsługującą wszystkie rodzaje mopów 
3. na stelażu chromowanym bądź ocynkowanym                                                                                                   4. metalowe ramię prasy </t>
  </si>
  <si>
    <t>1. wymiary wózka porządkowego: dł. 740 mm, szer. 490 mm, wys. 955 mm zakres tolerancji +/- 5%
2. rama wykonana z tworzywa sztucznego
3. ilość wiader: 2
5. pojemność każdego wiadra: 20 litrów
5. kolorystyka wiader: pomarańczowe/niebieskie
6. wiaderka wykonane z tworzywa sztucznego odpornego na uszkodzenia
7. wyciskarka szczękowa, przeznaczona do mopów płaskich
8. kolorystyka prasy: szaro/pomarańczowa
9. kosz boczny na detergenty
10. uchwyt
11. dwukomorowy koszyk hotelowy na uchwycie
12. kółka gumowane - 4 sztuki
13. średnica kółek: 75 mm zakres tolerancji +/- 5%
14. waga wózka netto: 11,1 kg/ zakres tolerancji +/- 5%</t>
  </si>
  <si>
    <t>Wycieraczka wejściowa</t>
  </si>
  <si>
    <t xml:space="preserve">Wycieraczka wewnętrzna </t>
  </si>
  <si>
    <t>Zestaw do czyszczenia WC: szczotka + ociekacz (zdjęcie poglądowe)</t>
  </si>
  <si>
    <t>1. ociekacz - tuba
2. wykonany z metalu i pokryty warstwą chromu 
3. wymiary: wysokość min. 370mm,  średnica min.100mm
4. w środku pojemnik plastikowy ułatwiający czyszczenie
5. szczotka wymienna (możliwość odkręcenia główki), z włosiem w kolorze białym lub czarnym</t>
  </si>
  <si>
    <t>Zmiotka drewniana</t>
  </si>
  <si>
    <t>Zmiotka + szufelka plastikowa</t>
  </si>
  <si>
    <t>Zmywak kuchenny do naczyń (op= 5 szt)</t>
  </si>
  <si>
    <t>Zmywak kuchenny do naczyń (op.= 10 szt.)</t>
  </si>
  <si>
    <t>FILTR WODY pasujący do ekspresu do kawy DeLonghi SER3017 ECAM, będącego w posiadaniu Zamawiającego (zdjęcie poglądowe)</t>
  </si>
  <si>
    <t>pułapka na rybiki</t>
  </si>
  <si>
    <t xml:space="preserve">płytki na karaluchy </t>
  </si>
  <si>
    <t>1. płytka owadobójcza
2. służy do zwalczania owadów latających takich jak: muchy, komary, meszki, muszki owocowe, rozwinięte postacie mola odzieżowego; owadów biegających: w tym mrówki, rybiki cukrowe (srebrzyki) i karaluchy (również karaczany i prusaki) i inne.
3. czas działania: min. 4 miesięce</t>
  </si>
  <si>
    <t>zestaw 3 szt.</t>
  </si>
  <si>
    <t>Nr producenta  …...................... nazwa handlowa …......................</t>
  </si>
  <si>
    <t>1. mop sznurkowy z gwintem
2. rozmiar XL, o długości sznurków min. 20 cm                                
3. waga mopa min. 290 g</t>
  </si>
  <si>
    <t>Kij plastikowy do mopa</t>
  </si>
  <si>
    <t xml:space="preserve">Pojemniki plastikowe czerowne na odpady medyczne i weterynaryjne
</t>
  </si>
  <si>
    <t>1. włosie mieszane
2. oprawa drewniana dugość minimum 30 cm, szerokość minimum 5 cm  
3. długość włosia minimum 5,5 cm 
4. ilość nabić/otworów minimum 170-180</t>
  </si>
  <si>
    <t xml:space="preserve">1. włosie ryżowe
2. oprawa drewniana długość minimum 22 cm </t>
  </si>
  <si>
    <t>1. skład: wiskoza
2. kolor: mix
3. bez dziur i wycienionych miejsc 
4  wymiar: min. 30x30cm 
5. gramatura co najmniej 60g/m²                                                                          6. w opakowaniu 3 sztuki</t>
  </si>
  <si>
    <t>1. mop zestaw: wiaderko + wyciskacz + kij 
2. kij do mopa o długości od 110 do 120 cm
3. wiadro, wyciskacz, kij wykonane z  mocnego plastiku, odpornego na pęknięcia przy uderzeniu,
4. wyciskacz zdejmowany, wiadro o kształcie owalnym lub prostokątnym z zaokrąglonymi bokami, wyposażone w „dziubek” ułatwiający opróżnianie wiadra i rączkę pomagającą w przenoszeniu 
5. rączka wiadra stabilna, wyprofilowana w kształcie litery „U”
6. mop okrągły, sznurkowy o gramaturze min. 170g/m2, do wszystkich rodzajów podłóg laminowanych, linoleum, płytek, powierzchni delikatnych, powierzchni drewnianych
7. końcówka mopa pozwalająca na wymianę zużytej części bez konieczności zakupu nowego zestawu                                                                                                8. pojemność: 10 l</t>
  </si>
  <si>
    <t>Wózek z tworzywa sztucznego, np. TS2-0010 lub równoważny. Cechy równoważności zostały określone w kolumnie pn. Opis parametrów technicznych</t>
  </si>
  <si>
    <t xml:space="preserve">Pad 19" brązowy pasujący do szorowarek Lavor Free Evo 50BT, będących w posiadaniu Zamawiającego </t>
  </si>
  <si>
    <t xml:space="preserve">1. pad 19"     
2. grubość – 0,94 cala/24 mm, waga – 1526g/m2           
3. otwór centrujący 3,25 cala/8,25mm     
4. włókno: poliester z recyklingu    
5. typ łączenia - struktura na bazie wody  
6. posiadający materiały ścierne                                                                        7. kolor – brązowy  
8. pad do bieżącego czyszczenia 19”/480 mm   </t>
  </si>
  <si>
    <t>Pad 19" zielony pasujący do szorowarek Lavor Free Evo 50BT, będących w posiadaniu Zamawiającego</t>
  </si>
  <si>
    <t xml:space="preserve">pad 20" zielony pasujący do maszyny czyszczącej NILFISK  SC 450, będącej w posiadaniu Zamawiającego </t>
  </si>
  <si>
    <t xml:space="preserve">pad 20" czerwony pasujący do maszyny czyszczącej NILFISK  SC 450, będącej w posiadaniu Zamawiającego </t>
  </si>
  <si>
    <t>1. pad 20" pasujący do maszyny czyszczącej NILFISK  SC 450, będącej w posiadaniu Zamawiającego                                                                                      2. grubość -28,0 mm,                                                                                                    3. waga -1450 g/m2,                                                                                               4. typ włókien: poliestrowe, spowa: syntetyczne, minerały: 24%, naturalne                                                                                                                                                                                                       5. kolor - czerwony.                                                                                                                            6. pad do codziennego czyszczenia 20", średnica 505 mm (20 cali), wysokość 25,4 mm wycięty otwór centralny 85 mm</t>
  </si>
  <si>
    <t xml:space="preserve">pad 20" biały pasujący do maszyny polerującej FIMAP FM 1500V, będącej w posiadaniu Zamawiającego </t>
  </si>
  <si>
    <t>1. pad 20" pasujący do maszyny  polerującej FIMAP FM 1500V, będącej w posiadaniu Zamawiającego                                                                                      2. grubość -26 mm,                                                                                                    3. waga - 814 g/m2,                                                                                               4. typ włókien: poliester z recyklingu,                                                                                                                                                                                                        5. kolor - biały.                                                                                                                            6. pad do delikatnego polerowania                                                                            7. rozmiar dysku (średnica +/- 0,06 cala) 20 cali/ 508 mm,                           8. wycięty otwór centrujący 3,25 cala/8,25 mm</t>
  </si>
  <si>
    <t>Mop paskowy pasujący do zestawu z poz. 23</t>
  </si>
  <si>
    <t>Stelaż kompatybilny z mopem z pozycji 88 (wkłady do mopa  płaskiego o rozmiarze 30cm x 12cm)</t>
  </si>
  <si>
    <t xml:space="preserve">Załacznik nr 3.3 do SWZ </t>
  </si>
  <si>
    <t>Szczotka (główka) - zapas pasująca do zestawu z poz. 17 (Komplet do WC: szczotka z pojemnikiem plastikowym, biały)</t>
  </si>
  <si>
    <t xml:space="preserve">1. wykonana z włosia w kolorze białym lub czarnym                                          2. wymiary: wysokość  szczotki od 36 do 40 cm                                                    3. pasująca do zestawu z poz. 17, tj. komplet do WC (szczotka z pojemnikiem plastikowym, biały)
</t>
  </si>
  <si>
    <t>1. wymiary stelaża: 40cm x 10-11cm
2. tworzywo sztuczne
3. średnica otworu na kij 25 mm</t>
  </si>
  <si>
    <t>1. wykonany z plastiku, nie rysujący powierzchni
2. do czyszczenia  zabrudzonych naczyń i powierzchni 
3. rozmiar: średnica 7-8 cm,                                                 
4. pakowany po 3 szt</t>
  </si>
  <si>
    <t xml:space="preserve">1. 100% bawełna
2. białe                                                                                                            3. 1 opakowanie = 10 kg czyściwa </t>
  </si>
  <si>
    <t xml:space="preserve">1. powłoka z materiału nierysującego powierzchni                                                2. do czyszczenia delikatnych powierzchni np. teflon, stal nierdzewna, porcelany, akcesoriów kuchennych. 
3. wkład z gąbki                                                                                                  4. do wielokrotnego użytku </t>
  </si>
  <si>
    <t>1. wymienny filtr do dzbanka
2. okrągły
3. wydajność: co najmniej 150 l
4. zastosowanie: filtrujący, redukuje związki chloru, metale ciężkie, cząsteczki rdzy oraz inne zanieczyszczenia
5. skład filtra: węgiel aktywny, żywica jonowymienna</t>
  </si>
  <si>
    <t>1. szerokość roli: 29-30 cm 
2. żaroodporna, nie przywiera do produktów
3. długość: co najmniej 20 m                                                                                                                                          4. gruba, wytrzymała, grubość: minimum 12 mikronów                                                                                                       5. opsakowanie: 1 rolka</t>
  </si>
  <si>
    <t>1. długość co najmniej 150 m 
2. szerokość co najmniej 450 mm
3. grubość co najmniej 20 micron
4. super mocna, wytrzymała</t>
  </si>
  <si>
    <t>1. tworzywo sztuczne,
2. szerokość: 28-29 cm
3. długość: co najmniej 50m w rolce na gizie
4. kolor: transparentny</t>
  </si>
  <si>
    <t>1. przeznaczona do tablic kredowych z powierzchnią do pisania kredą miękką tzw. szkolną 
2. wymiary: min. 12x10x4 cm 
3. kolor: mix</t>
  </si>
  <si>
    <t>1. tworzywo: aluminium 
2. długość 135-145 cm                                                                                  3. średnica kija 22-25 mm</t>
  </si>
  <si>
    <t>1. materiał: plastikowy
2. uniwersalny                                                                                                 3. z plastikowym gwintem stożkowym pasującym do większości mioteł, mopów i innych akcesoriów 
4. dugość 110- 130 cm                                                                                            5. średnica kija 20-25 mm</t>
  </si>
  <si>
    <t xml:space="preserve">1. w zestawie z kompletem 5 ostrzy                                                                   2. długość całości: 13-15 cm                                                                            3. szerokość ostrza 3,7-4,5 cm </t>
  </si>
  <si>
    <t>1. szczotka do zamiatania wraz z kijem
2. szerokośc miotły: 28-32 cm                                                                                3. długość kija: 110- 120 cm 
4. materiał: plastik                                                                                            5. miotła: gęsta z rozszczepionym włosiem</t>
  </si>
  <si>
    <t>1. miotła wykonana z twardego włosia z tworzywa sztucznego, drewniany korpus w części roboczej, długość szczotki 40 cm  (+/- 3%)
2. wyposażona w  metalowy uchwyt do mocowania trzonka
3. przydatna przy zewnętrznych i wewnętrznych pracach porządkowych, np. do zamiatania kurzu, piasku, liści, świeżego śniegu itp.</t>
  </si>
  <si>
    <t>1. wymiary mopa: 40 cm x 13-14cm
2. superchłonna mikrofibra, do czyszczenia na sucho i mokro, nie pozostawia smug ani zacieków
3. mop ze specjalnymi wypustkami pozwalającymi na łatwe i szybkie doczyszczenie mocno zabrudzonych powierzchni
4. mix kolorów
5. kij teleskopowy o długości 135-145 cm  
6. w zestawie: kij, nakładka i mop</t>
  </si>
  <si>
    <t>1. nakładka gumowa wykonana w 100% z gumy
2. odporna na warunki atmosferyczne, mrozoodporna
2. rozmiar - 25 x75 cm
3."nosek" - 3cm
4. grubość - min. 3mm</t>
  </si>
  <si>
    <t>1. pojemnik typu wiadro, wyposażony w szczelnie zamykaną pokrywę
2. wykonany z wysokiej jakości tworzywa, wytrzymały na przypadkowe przekłucie
3. otwór wrzutowy wyposażony w wycięcia ułatwiające oddzielenie igły od strzykawki
4. otwór wrzutowy wyposażony w dodatkowe paski utrudniające wydostanie się zawartości pojemnika na zewnątrz
5. możliwość wyłamania pasków w celu powiększenia otworu wrzutowego
6. oznakowany naklejką ostrzegawczą zgodną z aktualnymi wymogami
7. kolor: czerwone
8. spelniajace wymagania dla pojemników do gromadzenia odpadów medycznych i wetrynaryjnych o ostrych krawędziach typu skalpel, igla                               9. 1 szt. = pojemnik o pojemności 1 l</t>
  </si>
  <si>
    <t>1. żel lub proszek na mrówki w karmniku
2. zwalczający mrówki domowe, ogrodowe
3. bezpieczna konstrukcja chroniąca trutkę przed dziećmi i zwierzętami domowymi
4. odporny na warunki atmosferyczne
5. do stosowania w mieszkaniach, pomieszczeniach biurowych, lokalach użyteczności publicznej
6. 1 sztuka = opakowanie o wadze 10g</t>
  </si>
  <si>
    <t xml:space="preserve">1. metalowy z rączką                                                                                       2. nierysujący powierzchni                                                                                        3. usuwający uciążliwe zanieczyszczenia z różnych powierzchni                            4. Długość całkowita:  10 -13,5 cm                                                                                                        5. Szerokość : 3,8-4,5 cm                                                                                                       6. z wymiennym ostrzem </t>
  </si>
  <si>
    <t xml:space="preserve">1. wysokiej jakości stelaż do mopa
2. z możliwością wymiany rzepa                                                                                                                                     3. w zestawie z rzep zapasowym
4. stelaż z blokadą w jednym położeniu, co zwiększa obszar użytkowy mopa i poprawia tym samym warunki ergonomiczne przy sprzątaniu                              5. kompatybilny z wkładami do mopa płaskiego o rozmiarach 30 cm x 12 cm                </t>
  </si>
  <si>
    <r>
      <t>1. szczotka do butelek do 1l
2. włosie średnio twarde umocowane na ocynkowany drucie zakończonym plastikowym uchwytem
3. długość szczotki: 35-37 cm                                                                      4. średnica szczotki:</t>
    </r>
    <r>
      <rPr>
        <b/>
        <sz val="10"/>
        <rFont val="Verdana"/>
        <family val="2"/>
        <charset val="238"/>
      </rPr>
      <t xml:space="preserve"> </t>
    </r>
    <r>
      <rPr>
        <sz val="10"/>
        <rFont val="Verdana"/>
        <family val="2"/>
        <charset val="238"/>
      </rPr>
      <t>6-7 cm,</t>
    </r>
    <r>
      <rPr>
        <b/>
        <sz val="10"/>
        <rFont val="Verdana"/>
        <family val="2"/>
        <charset val="238"/>
      </rPr>
      <t xml:space="preserve">                                                                         </t>
    </r>
    <r>
      <rPr>
        <sz val="10"/>
        <rFont val="Verdana"/>
        <family val="2"/>
        <charset val="238"/>
      </rPr>
      <t>5.długość części myjącej: 15 - 17 cm</t>
    </r>
  </si>
  <si>
    <t>1. szczotka do czyszczenia probówek
2. z mocną, naturalną szczeciną i ocynkowanym, drucianym trzonkiem 
3. do stosowania ze wszystkimi koncentratami czyszczącymi i środkami dezynfekującymi
4. długość rączki 14 cm, długość części czyszczącej z włosiem 13 cm, średnica główki 3 cm, długość całkowita 27 cm</t>
  </si>
  <si>
    <t>1. szczotka do czyszczenia probówek
2. z mocną, naturalną szczeciną i ocynkowanym, drucianym trzonkiem 
3. do stosowania ze wszystkimi koncentratami czyszczącymi i środkami dezynfekującymi
4. długość rączki 17,5 cm, długość części czyszczącej z włosiem 8,5 cm, średnica główki 1,5 cm, długość całkiwita 26 cm</t>
  </si>
  <si>
    <t>1. włosie plastikowe 
2. oprawa palstikowa długość minimum 5 cm 
3. do czyszczenia rąki i paznokci</t>
  </si>
  <si>
    <t>1. włosie plastikowe
2. oprawa palstikowa długość minimum 7 cm 
3. do czyszczenia powierzchni, szorowania</t>
  </si>
  <si>
    <t>1. rodzaj oprawy: drewno, na kij
2. długość szczotki 23-25 cm, szerokość nabicia: 3-4 cm                                                               
3. gwintowany otwór lub uchwyt na kij metalowy                                          
4. włosie z włókna ryżowego lub nylonowego</t>
  </si>
  <si>
    <t>1. rodzaj oprawy: sorgo na kiju                               
2. długość szczotki 23-27 cm, szerokośc nabicia: 3-4 cm                                                                                                                   3. włosie z naturalnej trawy sorgo</t>
  </si>
  <si>
    <t xml:space="preserve">1. kij teleskopowy wykonany ze stali nierdzewnej i tworzywa sztucznego
2. okrągła szczotka z mikrofibry
3. dostosowanie długości uchwytu od 77 do 280 cm
4. skład zestawu: 1 x teleskopowa uchwyt, 1x zdejmowana końcówka szczotki z mikrofibry
5. kształt szczotki: podłużna/okrągła
6. wymiary: średnica szczotki od 13 cm - 15 cm, długość szczotki 35-37 cm  
7. różne kolory </t>
  </si>
  <si>
    <t>1. wymiary: szerokość 220 x długość 100 mm (+/- 5 %)
2. stal nierdzewna
3. rączka drewniana</t>
  </si>
  <si>
    <t xml:space="preserve">1. wykonana z tworzywa (plastikowa)
2. okuta metalową listwą 
3. z drewnianym trzonem zakończonym plastikową rączką
4. posiadająca wzmacniające przetłoczenia i grubszy profil                                               5. Wymiary: wysokość cała łopata 130-134 cm                                                               6. wymiary szufli: szerokość: 44-48 cm, wysokość 36-38 cm                                              7. trzonek wysokość 92-100 cm       </t>
  </si>
  <si>
    <t xml:space="preserve">1. wykonana z mocnej sklejki, o wyprofilowanym kształcie (wgłębienie)
2. szufla wyposażona w mocną aluminiową krawędź
3. drewniany wytrzymały trzonek                                                                             4. wysokość całej łopaty: 130-152 cm                                                               5. szerokość głowicy 48-50 cm                                                                                    6. wysokość głowicy 37-42 cm </t>
  </si>
  <si>
    <r>
      <t>1. ściereczka do czyszczenia szyb
2. skład: mikrowłókno
3. wymiary min. 30 x 30 cm 
4. gramatura min. 220 g/m</t>
    </r>
    <r>
      <rPr>
        <vertAlign val="superscript"/>
        <sz val="10"/>
        <rFont val="Verdana"/>
        <family val="2"/>
        <charset val="238"/>
      </rPr>
      <t>2</t>
    </r>
    <r>
      <rPr>
        <sz val="10"/>
        <rFont val="Verdana"/>
        <family val="2"/>
        <charset val="238"/>
      </rPr>
      <t xml:space="preserve">                                                                                   5. Różne kolory </t>
    </r>
  </si>
  <si>
    <t>1. do ogólnego zastosowania
2. przeznaczona do mycia wszelkich powierzchnizmywalnych takich jak blaty, lustra, szyby, meble biurowe i sprzęt komputerowy
3. do mycia na mokro i na sucho
4. z zawieszką oraz wszywkę z informacją o sposobie użycia i instrukcję prania
5. skład: 80% poliester, 20% poliamid                                                      
6. rozmiar: min. 30x30 cm 
7. gramatura min. 220g/m²                                                                                          
8. kolor: mix</t>
  </si>
  <si>
    <t>1. skład: 100 % bawełny 
2. wymiary min. 50x70 cm 
3. temperatura prania min. 40 stopni C                                                                   4. z zawieszką oraz wszywkę z informacją o sposobie użycia i instrukcję prania
5. różne wzory i kolory</t>
  </si>
  <si>
    <t xml:space="preserve">1. skład: 100% bawełny 
2. wymiary: min. 60x80 cm 
3. kolor: biała                                                                                                        4. gramatura co najmniej 140g/m²                                                                          5. temperatura prania min. 40 stopni C </t>
  </si>
  <si>
    <t>Teleskopowy kij do mopa z poz. 85 (Wiadro plastikowe z mopem 10l)</t>
  </si>
  <si>
    <t xml:space="preserve">1. wykonany z aluminium, z ergonomicznym uchwytem i blokadą, o mocnej konstrukcji
2. gumowy pierścień umożliwiający oparcie trzonka o ścianę bez groźby jego upadku na podłogę                                                                                               3. długość kija do mopa od 110 do 120 cm                                                           4. kij kompatybilny z zestawem z poz. 85 </t>
  </si>
  <si>
    <t xml:space="preserve">1. z klapką
2. wykonany ze znalu pokrytego chromem 
3. mocowany do ściany za pomocą śrub 
4. szerokość 140 mm - 150 mm                                                                                5. z zestawem i instrukcją do montażu </t>
  </si>
  <si>
    <t>1. skład: mieszanka specjalnie dobranych pięciu różnychmikrowłókien wzbogaconych o bawełnę, zwiększająca łatwość poślizgu na powierzchni, ergonomię pracy oraz chłonność wody 
2. mop służacy do sprzątania na mokro i na wilgotno 
3. wkład nadający się do  prania do 95 st C, gwarancja min. 350 prań                           4. wkłady do mopa kompatybilne ze stelażem z poz. 56</t>
  </si>
  <si>
    <t>1. ażurowa 
2. wykonana z wysokiej jakości trudnościeralnej gumy odpornej na warunki atmosferyczne, do stref zewnętrznych
3. wymiary: 80 x 120 cm (+/- 2%)</t>
  </si>
  <si>
    <t xml:space="preserve">1. wymiary: 1,50 m x 0,90 m (+/- 2%) 
2. oblewana gumą z PVC                                                                                           3. antypoślizgowa </t>
  </si>
  <si>
    <t xml:space="preserve">1. wymiary: 1,80 m x 1,20 m (+/- 2%)
2. oblewana gumą z PVC                                                                                         3. antypoślizgowa </t>
  </si>
  <si>
    <t xml:space="preserve">1. wymiary: 60 cm x 90 cm (+/- 2%)
2. oblewana gumą z PVC                                                                                            3. antypoślizgowa </t>
  </si>
  <si>
    <t xml:space="preserve">1. wymiary: 0,60 m x 0,40 m (+/- 2%) 
2. oblewana gumą z PVC
3. antypoślizgowa </t>
  </si>
  <si>
    <t>1. rączka drewniana, lakierowana 
2. włosie z trwałego sztucznego tworzywa                                                              3. całkowita długość zmiotki: 30-36 cm                                                                       4. długość włosia 6-7 cm</t>
  </si>
  <si>
    <t>1. zestaw plastikowy
2. system umożliwiający mocowanie szczotki z szufelką                                                    3. Wymiary zmiotki: długość 28-31 cm, szerokość 5-6 cm, długość włosia 5-6 cm  4. wymiary szufelki: długość 33-35 cm, szerokość 23-25 cm</t>
  </si>
  <si>
    <t>1. uniwersalna
2. poliuretanowa warstwa ścierna 
3. różne kolory
4. duzy, wymiary min. 9 cm x 6 cm x 3 cm
5. w opakowaniu po 5 szt.</t>
  </si>
  <si>
    <t>1. kolor: miks kolorów
2. materiał: guma piankowa
3. wymiary min. 8 cm x 4 cm x 2,5 cm                                                                                        4. dwustronny: część miękka i twardsza                                                                                                            5. opakowanie: 10 sztuk</t>
  </si>
  <si>
    <t>1. Wydajność filtra wody co najmniej 50 l
2. Właściwości filtra wody: niweluje nieprzyjemny smak i zapach chloru, opracowany specjalnie z myślą o polskiej wodzie, wyczuwalnie poprawia smak wody, zapobiega tworzeniu się kamienia w urządzeniach AGD, zmniejsza twardość wody, podnosi pH wody.
3. Usuwa z wody: zanieczyszczenia mechaniczne, chlor, metale ciężkie, osady wapnia, pestycydy                                                                                                  4. 1 opakowanie = 3 sztuki</t>
  </si>
  <si>
    <t xml:space="preserve">1. wymiary: min.11 x 12 cm
2. skuteczna przeciw: Lepisma saccharina, Thermobia domestica, Attagenus spp, Anthrenus spp, Psocoptera
3. zastosowanie: skuteczność odławiania niebezpiecznych owadów w bibliotekach i muzeach, a także w mieszkaniach prywatnych, restauracjach itd
4. materiał: przezroczysty PS, otwierana na zawiasie pokrywa                                                                5. cechy szczególne: transparentna, hermetyzowana konstrukcja, płynny klej stabilny nie cieknący, atraktant w pastylce.                                                                                            6. zdolność do skutecznego przywabiania owadów w warunkach dostatku pożywienia oraz posiadający możliwość nieprzerwanej pracy w warunkach silnego zawilgocenia i zapylenia.                                                                                           7. przezroczysta konstrukcja umożliwiająca łatwy wgląd do wnętrza pułapki                 8. 1 opakowanie = 2 sztuki
</t>
  </si>
  <si>
    <r>
      <t>1. skład: m.in. praletryna
2. płytka na owady, zapachowa
3. pH - 4-9
4. gęstość względna [g/ml]: min. 0,8
5. skuteczny środek na komary, działajacy zaraz po rozpakowaniu 
6. stopniowe uwalnianie substancji czynnej w postaci pary (praletryna min. 400 mg/płytka) 
7. zasięg: do 30m</t>
    </r>
    <r>
      <rPr>
        <vertAlign val="superscript"/>
        <sz val="10"/>
        <rFont val="Verdana"/>
        <family val="2"/>
        <charset val="238"/>
      </rPr>
      <t>3</t>
    </r>
    <r>
      <rPr>
        <sz val="10"/>
        <rFont val="Verdana"/>
        <family val="2"/>
        <charset val="238"/>
      </rPr>
      <t xml:space="preserve">
8. zwalcza: muchy, komary, mole, mrówki
9. wymiary produktu: 7,2 x 15,8 x 1,5 cm (-/+ 10%)</t>
    </r>
  </si>
  <si>
    <t xml:space="preserve">1. wymiary: szer. 290 mm  (+/- 5 %)                                                                                  2. grubość 11 mm  (+/- 5 %) 
3. opakowanie 1 rolka
4. długość co najmniej 70m                                                                                                                                                    5. gruba, wytrzymała, grubość: min. 12 mikronów                               </t>
  </si>
  <si>
    <r>
      <t>1. materiał LDPE 
2. wymiary: 5x4m (powierzchnia 20m</t>
    </r>
    <r>
      <rPr>
        <vertAlign val="superscript"/>
        <sz val="10"/>
        <rFont val="Verdana"/>
        <family val="2"/>
        <charset val="238"/>
      </rPr>
      <t>2</t>
    </r>
    <r>
      <rPr>
        <sz val="10"/>
        <rFont val="Verdana"/>
        <family val="2"/>
        <charset val="238"/>
      </rPr>
      <t>)
3. gruba, waga: minimum 450 g/m</t>
    </r>
    <r>
      <rPr>
        <vertAlign val="superscript"/>
        <sz val="10"/>
        <rFont val="Verdana"/>
        <family val="2"/>
        <charset val="238"/>
      </rPr>
      <t xml:space="preserve">2 </t>
    </r>
    <r>
      <rPr>
        <sz val="10"/>
        <rFont val="Verdana"/>
        <family val="2"/>
        <charset val="238"/>
      </rPr>
      <t xml:space="preserve">
4. kolor folii czarny </t>
    </r>
  </si>
  <si>
    <t>1. drewniany uniwersalny 
2. z plastikowym gwintem, z uchwytem do zawieszenia
3. długość 120-130 cm                                                                                   4. średnica kija 22-25 mm</t>
  </si>
  <si>
    <t xml:space="preserve">1. pojemność 250-300 ml                                                                                                                                               2. papierowe                                                                                                                                                    3. przeznaczone do gorących napojów                                                                                                                                                   4. 1 opakowanie = 100 szt                                                                                                          5. biały </t>
  </si>
  <si>
    <t xml:space="preserve">1. pad 19" 
2. grubość – 1 cal/25-25,4 mm,  
3. waga – 1356g/m2  
4. otwór centrujący 3,25 cala/8,25mm      
5. Włókno: poliester z recyklingu         
6. 7. posiadający materiały ścierne  
8. kolor – zielony   
9. pad do bieżącego czyszczenia
10. rozmiar dysku 19”/480 mm (średnica +/- 0.06 cala) </t>
  </si>
  <si>
    <t>1. pad 20" pasujący do maszyny czyszczącej NILFISK  SC 450, będącej w posiadaniu Zamawiającego                                                                                      2. grubość -26,0 mm,                                                                                                    3. waga -1820 g/m2,                                                                                               4. typ włókien: nylonowe, spowa: syntetyczne, minerały: 45%, naturalne                                                                                                                                                                                                       5. kolor - zielony.                                                                                                                            6. pad do codziennego czyszczenia 20", średnica 505 mm (20 cali), wysokość 25,4 mm, wycięty otwór centralny 85 mm</t>
  </si>
  <si>
    <t>1. z naturalnych składników
2. wymiary: 8 cm x 5 cm x 2,2 cm tolerancja (+/-5%)</t>
  </si>
  <si>
    <t>Wymiary:
1. długość 95 mm (+/-5%)                                                                                               2. szerokość 48 mm (+/-5%)                                                                                                         3. wysokość 12 mm (+/-5%)                                                                           4. ostrze 40 mm (+/-5%)</t>
  </si>
  <si>
    <t>1. zestaw plastikowy 
2. system umożliwiający mocowanie szczotki z szufelką                  
3. gumowe wykończenie szufelki                                                            
4. włosie rozwarstwione na końcówkach                                                                5. Wymiary zmiotki: długość 28-31 cm, szerokość 5-6 cm, długość włosia 5-6 cm                                                                                                               6. wymiary szufelki: długość 33-35 cm, szerokość 23-25 cm</t>
  </si>
  <si>
    <t xml:space="preserve">1. całość wykonana z malowanego metalu                                                               2. długość całkowita: 36-40 cm                                                                              3. długość rączki: 13-16 cm                                                                                         4. szerokość części roboczej: 21-23 cm                                                                     5. długość części roboczej: 21-24 cm  </t>
  </si>
  <si>
    <t xml:space="preserve">1. 100% bawełna
2. białe                                                                                                                             3. 1 opakowanie = 10 kg czyściwa </t>
  </si>
  <si>
    <t>Załacznik nr 3.3 do SWZ</t>
  </si>
  <si>
    <t xml:space="preserve">Opis przedmiotu Zamóweienia / Arkusz kalkulacyjny Zamawiającego </t>
  </si>
  <si>
    <t xml:space="preserve">PODSUMOWANIE </t>
  </si>
  <si>
    <t>A</t>
  </si>
  <si>
    <t>Suma wartości netto dla stawki VAT … %</t>
  </si>
  <si>
    <t>B</t>
  </si>
  <si>
    <t>Kwota VAT dla stawki … %</t>
  </si>
  <si>
    <t>C</t>
  </si>
  <si>
    <t>D</t>
  </si>
  <si>
    <t xml:space="preserve">Cena oferowana (brutto), która należy podać do Formularza ofertowego (liczona jako suma wartości netto oraz kwot VAT) </t>
  </si>
  <si>
    <t xml:space="preserve">WYKONAWCA ZOBOWIĄZANY JEST WYPEŁNIĆ KAŻDĄ POZYCJĘ NINIEJSZEGO ZAŁĄCZNIKA </t>
  </si>
  <si>
    <t xml:space="preserve">Dokument musi być opatrzony kwalifikowanym podpisem elektronicznym lub podpisem elektronicznym lub podpisem osobistym osoby/ób upoważnionej/ych do reprezentowania Wykoonawcy/Wykonawców współnie ubiegających się o udzielenie zamówienia </t>
  </si>
  <si>
    <t xml:space="preserve"> Podać nazwę producenta oraz nazwę handlową produktu dla poz. 7,10,29,30,31,32,33,89,91,102</t>
  </si>
  <si>
    <t>Postępowanie nr BZP.2710.34.2022.AMM</t>
  </si>
  <si>
    <t>1. tworzywo: aluminium 
2. długość 135-145 cm                                                                                       3. średnica kija 22-25 mm</t>
  </si>
  <si>
    <t>1. drewniany uniwersalny 
2. z plastikowym gwintem, z uchwytem do zawieszenia
3. długość 120-130 cm                                                                                      4. średnica kija 22-25 mm</t>
  </si>
  <si>
    <t xml:space="preserve">1. w zestawie z kompletem 5 ostrzy                                                                   2. długość całości: 13-15 cm                                                                              3. szerokość ostrza 3,7-4,5 cm </t>
  </si>
  <si>
    <t>1. pojemnik typu wiadro, wyposażony w szczelnie zamykaną pokrywę
2. wykonany z wysokiej jakości tworzywa, wytrzymały na przypadkowe przekłucie
3. otwór wrzutowy wyposażony w wycięcia ułatwiające oddzielenie igły od strzykawki
4. otwór wrzutowy wyposażony w dodatkowe paski utrudniające wydostanie się zawartości pojemnika na zewnątrz
5. możliwość wyłamania pasków w celu powiększenia otworu wrzutowego
6. oznakowany naklejką ostrzegawczą zgodną z aktualnymi wymogami
7. kolor: czerwone
8. spelniajace wymagania dla pojemników do gromadzenia odpadów medycznych i wetrynaryjnych o ostrych krawędziach typu skalpel, igla                                           9. 1 szt. = pojemnik o pojemności 1 l</t>
  </si>
  <si>
    <t>Wymiary:
1. długość 95 mm (+/-5%)                                                                                               2. szerokość 48 mm (+/-5%)                                                                                                         3. wysokość 12 mm (+/-5%)                                                                             4. ostrze 40 mm (+/-5%)</t>
  </si>
  <si>
    <t xml:space="preserve">1. wykonana z włosia w kolorze białym lub czarnym                                                    2. wymiary: wysokość  szczotki od 36 do 40 cm                                                    3. pasująca do zestawu z poz. 17, tj. komplet do WC (szczotka z pojemnikiem plastikowym, biały)
</t>
  </si>
  <si>
    <r>
      <t>1. szczotka do butelek do 1l
2. włosie średnio twarde umocowane na ocynkowany drucie zakończonym plastikowym uchwytem
3. długość szczotki: 35-37 cm                                                                                    4. średnica szczotki:</t>
    </r>
    <r>
      <rPr>
        <b/>
        <sz val="10"/>
        <rFont val="Verdana"/>
        <family val="2"/>
        <charset val="238"/>
      </rPr>
      <t xml:space="preserve"> </t>
    </r>
    <r>
      <rPr>
        <sz val="10"/>
        <rFont val="Verdana"/>
        <family val="2"/>
        <charset val="238"/>
      </rPr>
      <t>6-7 cm,</t>
    </r>
    <r>
      <rPr>
        <b/>
        <sz val="10"/>
        <rFont val="Verdana"/>
        <family val="2"/>
        <charset val="238"/>
      </rPr>
      <t xml:space="preserve">                                                                         </t>
    </r>
    <r>
      <rPr>
        <sz val="10"/>
        <rFont val="Verdana"/>
        <family val="2"/>
        <charset val="238"/>
      </rPr>
      <t>5.długość części myjącej: 15 - 17 cm</t>
    </r>
  </si>
  <si>
    <t xml:space="preserve">Kolorem żółtym wskazne zostały pola do obowiązkowego wypełnienia przez Wykonawcę </t>
  </si>
  <si>
    <t>Producent  …...................... nazwa handlowa …......................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</si>
</sst>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vertAlign val="superscript"/>
      <sz val="10"/>
      <name val="Verdana"/>
      <family val="2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0" xfId="0" applyFont="1" applyFill="1" applyAlignment="1">
      <alignment horizontal="left" vertical="top" wrapText="1"/>
    </xf>
    <xf numFmtId="0" fontId="5" fillId="0" borderId="2" xfId="2" applyFont="1" applyFill="1" applyBorder="1" applyAlignment="1">
      <alignment horizontal="left" vertical="center" wrapText="1"/>
    </xf>
    <xf numFmtId="0" fontId="8" fillId="0" borderId="0" xfId="0" applyFont="1" applyFill="1"/>
    <xf numFmtId="0" fontId="5" fillId="0" borderId="0" xfId="0" applyFont="1" applyFill="1"/>
    <xf numFmtId="0" fontId="4" fillId="0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3" borderId="2" xfId="0" applyFont="1" applyFill="1" applyBorder="1"/>
    <xf numFmtId="0" fontId="5" fillId="3" borderId="3" xfId="0" applyFont="1" applyFill="1" applyBorder="1"/>
    <xf numFmtId="0" fontId="5" fillId="0" borderId="3" xfId="0" applyFont="1" applyFill="1" applyBorder="1"/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right"/>
    </xf>
    <xf numFmtId="0" fontId="5" fillId="0" borderId="0" xfId="0" applyFont="1"/>
    <xf numFmtId="0" fontId="5" fillId="0" borderId="0" xfId="0" applyFont="1" applyFill="1" applyBorder="1"/>
    <xf numFmtId="0" fontId="8" fillId="0" borderId="0" xfId="0" applyFont="1" applyFill="1" applyBorder="1"/>
    <xf numFmtId="1" fontId="8" fillId="0" borderId="0" xfId="0" applyNumberFormat="1" applyFont="1" applyFill="1"/>
    <xf numFmtId="4" fontId="5" fillId="5" borderId="2" xfId="0" applyNumberFormat="1" applyFont="1" applyFill="1" applyBorder="1" applyAlignment="1">
      <alignment horizontal="center" vertical="center"/>
    </xf>
    <xf numFmtId="165" fontId="5" fillId="5" borderId="2" xfId="0" applyNumberFormat="1" applyFont="1" applyFill="1" applyBorder="1" applyAlignment="1">
      <alignment horizontal="center" vertical="center"/>
    </xf>
    <xf numFmtId="1" fontId="5" fillId="5" borderId="2" xfId="1" applyNumberFormat="1" applyFont="1" applyFill="1" applyBorder="1" applyAlignment="1">
      <alignment horizontal="center" vertical="center"/>
    </xf>
    <xf numFmtId="0" fontId="5" fillId="5" borderId="2" xfId="0" applyFont="1" applyFill="1" applyBorder="1"/>
    <xf numFmtId="4" fontId="8" fillId="5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/>
    <xf numFmtId="0" fontId="4" fillId="5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5" borderId="1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9E21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6.jpeg"/><Relationship Id="rId2" Type="http://schemas.openxmlformats.org/officeDocument/2006/relationships/image" Target="../media/image7.jpeg"/><Relationship Id="rId1" Type="http://schemas.openxmlformats.org/officeDocument/2006/relationships/image" Target="../media/image4.jpeg"/><Relationship Id="rId6" Type="http://schemas.openxmlformats.org/officeDocument/2006/relationships/image" Target="../media/image5.jpeg"/><Relationship Id="rId5" Type="http://schemas.openxmlformats.org/officeDocument/2006/relationships/image" Target="../media/image1.jpeg"/><Relationship Id="rId4" Type="http://schemas.openxmlformats.org/officeDocument/2006/relationships/image" Target="../media/image2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1622612</xdr:colOff>
      <xdr:row>29</xdr:row>
      <xdr:rowOff>466165</xdr:rowOff>
    </xdr:from>
    <xdr:to>
      <xdr:col>1</xdr:col>
      <xdr:colOff>1622612</xdr:colOff>
      <xdr:row>42</xdr:row>
      <xdr:rowOff>590972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F1CB158-8BE7-4B2D-A0F2-A7F31DEEB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15401365"/>
          <a:ext cx="0" cy="15378502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8</xdr:row>
      <xdr:rowOff>0</xdr:rowOff>
    </xdr:from>
    <xdr:to>
      <xdr:col>1</xdr:col>
      <xdr:colOff>1622612</xdr:colOff>
      <xdr:row>11</xdr:row>
      <xdr:rowOff>357241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5DEE659-2AA1-455B-98D1-39DF39CA6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1600200"/>
          <a:ext cx="0" cy="2384385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16</xdr:row>
      <xdr:rowOff>242047</xdr:rowOff>
    </xdr:from>
    <xdr:to>
      <xdr:col>1</xdr:col>
      <xdr:colOff>1721225</xdr:colOff>
      <xdr:row>20</xdr:row>
      <xdr:rowOff>482943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57690BA-A280-4210-B7B1-1940BB80239D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35575" y="6728572"/>
          <a:ext cx="0" cy="4500812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16</xdr:row>
      <xdr:rowOff>242047</xdr:rowOff>
    </xdr:from>
    <xdr:to>
      <xdr:col>1</xdr:col>
      <xdr:colOff>1721225</xdr:colOff>
      <xdr:row>20</xdr:row>
      <xdr:rowOff>113708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C094896-0DEE-4B2F-A8A2-66D4525D98E4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35575" y="6728572"/>
          <a:ext cx="0" cy="3962369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16</xdr:row>
      <xdr:rowOff>242047</xdr:rowOff>
    </xdr:from>
    <xdr:to>
      <xdr:col>1</xdr:col>
      <xdr:colOff>1721225</xdr:colOff>
      <xdr:row>20</xdr:row>
      <xdr:rowOff>113708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3091600F-A96D-45FF-B1ED-0ABEC2A0DAD6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35575" y="6728572"/>
          <a:ext cx="0" cy="3962369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76</xdr:row>
      <xdr:rowOff>466165</xdr:rowOff>
    </xdr:from>
    <xdr:to>
      <xdr:col>1</xdr:col>
      <xdr:colOff>1622612</xdr:colOff>
      <xdr:row>81</xdr:row>
      <xdr:rowOff>656631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20282480-3319-462D-9C94-EA570BE0A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51748765"/>
          <a:ext cx="0" cy="6975070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76</xdr:row>
      <xdr:rowOff>466165</xdr:rowOff>
    </xdr:from>
    <xdr:to>
      <xdr:col>1</xdr:col>
      <xdr:colOff>1622612</xdr:colOff>
      <xdr:row>76</xdr:row>
      <xdr:rowOff>607019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CE9DD84E-D37A-4A9C-BD9A-CECA3BC57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51748765"/>
          <a:ext cx="0" cy="902854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76</xdr:row>
      <xdr:rowOff>466165</xdr:rowOff>
    </xdr:from>
    <xdr:to>
      <xdr:col>1</xdr:col>
      <xdr:colOff>1622612</xdr:colOff>
      <xdr:row>76</xdr:row>
      <xdr:rowOff>607019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1478349F-9F08-4CA3-B660-8E9EBFF6B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51748765"/>
          <a:ext cx="0" cy="902854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8</xdr:row>
      <xdr:rowOff>0</xdr:rowOff>
    </xdr:from>
    <xdr:to>
      <xdr:col>1</xdr:col>
      <xdr:colOff>1622612</xdr:colOff>
      <xdr:row>9</xdr:row>
      <xdr:rowOff>600409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57F55840-1E4A-4384-904B-00C0918D9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1600200"/>
          <a:ext cx="0" cy="988692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16</xdr:row>
      <xdr:rowOff>242047</xdr:rowOff>
    </xdr:from>
    <xdr:to>
      <xdr:col>1</xdr:col>
      <xdr:colOff>1721225</xdr:colOff>
      <xdr:row>17</xdr:row>
      <xdr:rowOff>230250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576C388A-04B1-46FB-8F1A-E3589AA74BD9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35575" y="6728572"/>
          <a:ext cx="0" cy="1121678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16</xdr:row>
      <xdr:rowOff>242047</xdr:rowOff>
    </xdr:from>
    <xdr:to>
      <xdr:col>1</xdr:col>
      <xdr:colOff>1721225</xdr:colOff>
      <xdr:row>17</xdr:row>
      <xdr:rowOff>4452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8307C9C3-1B61-44B9-886E-67E6A90097C8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35575" y="6728572"/>
          <a:ext cx="0" cy="883553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16</xdr:row>
      <xdr:rowOff>242047</xdr:rowOff>
    </xdr:from>
    <xdr:to>
      <xdr:col>1</xdr:col>
      <xdr:colOff>1721225</xdr:colOff>
      <xdr:row>17</xdr:row>
      <xdr:rowOff>4452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F23BED23-A8F8-4CC0-9434-004C16B7DBA4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35575" y="6728572"/>
          <a:ext cx="0" cy="883553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76</xdr:row>
      <xdr:rowOff>466165</xdr:rowOff>
    </xdr:from>
    <xdr:to>
      <xdr:col>1</xdr:col>
      <xdr:colOff>1622612</xdr:colOff>
      <xdr:row>76</xdr:row>
      <xdr:rowOff>607951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id="{8F9DD750-0385-4DA3-8BA5-BE477DE1E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51748765"/>
          <a:ext cx="0" cy="496389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76</xdr:row>
      <xdr:rowOff>466165</xdr:rowOff>
    </xdr:from>
    <xdr:to>
      <xdr:col>1</xdr:col>
      <xdr:colOff>1622612</xdr:colOff>
      <xdr:row>76</xdr:row>
      <xdr:rowOff>608141</xdr:rowOff>
    </xdr:to>
    <xdr:pic>
      <xdr:nvPicPr>
        <xdr:cNvPr id="17" name="Obraz 16">
          <a:extLst>
            <a:ext uri="{FF2B5EF4-FFF2-40B4-BE49-F238E27FC236}">
              <a16:creationId xmlns:a16="http://schemas.microsoft.com/office/drawing/2014/main" id="{3FEAEF2B-4CA7-4F3C-A7A0-9B5CA3D00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51748765"/>
          <a:ext cx="0" cy="899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76</xdr:row>
      <xdr:rowOff>466165</xdr:rowOff>
    </xdr:from>
    <xdr:to>
      <xdr:col>1</xdr:col>
      <xdr:colOff>1622612</xdr:colOff>
      <xdr:row>76</xdr:row>
      <xdr:rowOff>608141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7585222-147A-4872-8DED-B3155B15A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51748765"/>
          <a:ext cx="0" cy="899"/>
        </a:xfrm>
        <a:prstGeom prst="rect">
          <a:avLst/>
        </a:prstGeom>
      </xdr:spPr>
    </xdr:pic>
    <xdr:clientData/>
  </xdr:twoCellAnchor>
  <xdr:twoCellAnchor editAs="oneCell">
    <xdr:from>
      <xdr:col>1</xdr:col>
      <xdr:colOff>1566587</xdr:colOff>
      <xdr:row>13</xdr:row>
      <xdr:rowOff>0</xdr:rowOff>
    </xdr:from>
    <xdr:to>
      <xdr:col>1</xdr:col>
      <xdr:colOff>1571628</xdr:colOff>
      <xdr:row>13</xdr:row>
      <xdr:rowOff>0</xdr:rowOff>
    </xdr:to>
    <xdr:pic>
      <xdr:nvPicPr>
        <xdr:cNvPr id="19" name="Obraz 18" descr="21-05.jpg">
          <a:extLst>
            <a:ext uri="{FF2B5EF4-FFF2-40B4-BE49-F238E27FC236}">
              <a16:creationId xmlns:a16="http://schemas.microsoft.com/office/drawing/2014/main" id="{D5E06CBA-0BC7-4982-AEE0-2B690CCF3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6200000">
          <a:off x="2083458" y="4540904"/>
          <a:ext cx="0" cy="5041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20</xdr:row>
      <xdr:rowOff>242047</xdr:rowOff>
    </xdr:from>
    <xdr:to>
      <xdr:col>1</xdr:col>
      <xdr:colOff>1721225</xdr:colOff>
      <xdr:row>21</xdr:row>
      <xdr:rowOff>158258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6D850417-4A79-480B-98F7-08CB02701B52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35575" y="9995647"/>
          <a:ext cx="0" cy="725835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20</xdr:row>
      <xdr:rowOff>242047</xdr:rowOff>
    </xdr:from>
    <xdr:to>
      <xdr:col>1</xdr:col>
      <xdr:colOff>1721225</xdr:colOff>
      <xdr:row>21</xdr:row>
      <xdr:rowOff>148733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9764125D-3FD5-443C-951E-E41ADD868B09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35575" y="9995647"/>
          <a:ext cx="0" cy="716310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20</xdr:row>
      <xdr:rowOff>242047</xdr:rowOff>
    </xdr:from>
    <xdr:to>
      <xdr:col>1</xdr:col>
      <xdr:colOff>1721225</xdr:colOff>
      <xdr:row>21</xdr:row>
      <xdr:rowOff>148733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7017FA14-C53D-4888-A048-69F47C2705D4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35575" y="9995647"/>
          <a:ext cx="0" cy="716310"/>
        </a:xfrm>
        <a:prstGeom prst="rect">
          <a:avLst/>
        </a:prstGeom>
      </xdr:spPr>
    </xdr:pic>
    <xdr:clientData/>
  </xdr:twoCellAnchor>
  <xdr:twoCellAnchor editAs="oneCell">
    <xdr:from>
      <xdr:col>1</xdr:col>
      <xdr:colOff>1685722</xdr:colOff>
      <xdr:row>42</xdr:row>
      <xdr:rowOff>0</xdr:rowOff>
    </xdr:from>
    <xdr:to>
      <xdr:col>1</xdr:col>
      <xdr:colOff>1688899</xdr:colOff>
      <xdr:row>42</xdr:row>
      <xdr:rowOff>0</xdr:rowOff>
    </xdr:to>
    <xdr:pic>
      <xdr:nvPicPr>
        <xdr:cNvPr id="24" name="Obraz 23" descr="21-06.jpg">
          <a:extLst>
            <a:ext uri="{FF2B5EF4-FFF2-40B4-BE49-F238E27FC236}">
              <a16:creationId xmlns:a16="http://schemas.microsoft.com/office/drawing/2014/main" id="{3D5ECC74-698E-4CD8-9DD6-692CE2575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 rot="16200000">
          <a:off x="2201661" y="28563886"/>
          <a:ext cx="0" cy="3177"/>
        </a:xfrm>
        <a:prstGeom prst="rect">
          <a:avLst/>
        </a:prstGeom>
      </xdr:spPr>
    </xdr:pic>
    <xdr:clientData/>
  </xdr:twoCellAnchor>
  <xdr:twoCellAnchor editAs="oneCell">
    <xdr:from>
      <xdr:col>1</xdr:col>
      <xdr:colOff>1566587</xdr:colOff>
      <xdr:row>13</xdr:row>
      <xdr:rowOff>0</xdr:rowOff>
    </xdr:from>
    <xdr:to>
      <xdr:col>1</xdr:col>
      <xdr:colOff>1571628</xdr:colOff>
      <xdr:row>13</xdr:row>
      <xdr:rowOff>0</xdr:rowOff>
    </xdr:to>
    <xdr:pic>
      <xdr:nvPicPr>
        <xdr:cNvPr id="29" name="Obraz 28" descr="21-05.jpg">
          <a:extLst>
            <a:ext uri="{FF2B5EF4-FFF2-40B4-BE49-F238E27FC236}">
              <a16:creationId xmlns:a16="http://schemas.microsoft.com/office/drawing/2014/main" id="{0051C569-22DD-4831-B735-95DBC5DA8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6200000">
          <a:off x="2083458" y="4540904"/>
          <a:ext cx="0" cy="5041"/>
        </a:xfrm>
        <a:prstGeom prst="rect">
          <a:avLst/>
        </a:prstGeom>
      </xdr:spPr>
    </xdr:pic>
    <xdr:clientData/>
  </xdr:twoCellAnchor>
  <xdr:twoCellAnchor editAs="oneCell">
    <xdr:from>
      <xdr:col>1</xdr:col>
      <xdr:colOff>1566587</xdr:colOff>
      <xdr:row>13</xdr:row>
      <xdr:rowOff>0</xdr:rowOff>
    </xdr:from>
    <xdr:to>
      <xdr:col>1</xdr:col>
      <xdr:colOff>1571628</xdr:colOff>
      <xdr:row>13</xdr:row>
      <xdr:rowOff>0</xdr:rowOff>
    </xdr:to>
    <xdr:pic>
      <xdr:nvPicPr>
        <xdr:cNvPr id="30" name="Obraz 29" descr="21-05.jpg">
          <a:extLst>
            <a:ext uri="{FF2B5EF4-FFF2-40B4-BE49-F238E27FC236}">
              <a16:creationId xmlns:a16="http://schemas.microsoft.com/office/drawing/2014/main" id="{CDFA9A4A-5DA2-485B-A7CB-42A1F38B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6200000">
          <a:off x="2083458" y="4540904"/>
          <a:ext cx="0" cy="5041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8</xdr:row>
      <xdr:rowOff>0</xdr:rowOff>
    </xdr:from>
    <xdr:to>
      <xdr:col>1</xdr:col>
      <xdr:colOff>1622612</xdr:colOff>
      <xdr:row>10</xdr:row>
      <xdr:rowOff>714148</xdr:rowOff>
    </xdr:to>
    <xdr:pic>
      <xdr:nvPicPr>
        <xdr:cNvPr id="33" name="Obraz 32">
          <a:extLst>
            <a:ext uri="{FF2B5EF4-FFF2-40B4-BE49-F238E27FC236}">
              <a16:creationId xmlns:a16="http://schemas.microsoft.com/office/drawing/2014/main" id="{51B21D94-17E2-4ADF-B68E-2E7DC8CFD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1600200"/>
          <a:ext cx="0" cy="2384385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16</xdr:row>
      <xdr:rowOff>242047</xdr:rowOff>
    </xdr:from>
    <xdr:to>
      <xdr:col>1</xdr:col>
      <xdr:colOff>1721225</xdr:colOff>
      <xdr:row>22</xdr:row>
      <xdr:rowOff>388253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A2A2B7BD-CD49-46D4-8BED-8F6F271C23F2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35575" y="6728572"/>
          <a:ext cx="0" cy="4500812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16</xdr:row>
      <xdr:rowOff>242047</xdr:rowOff>
    </xdr:from>
    <xdr:to>
      <xdr:col>1</xdr:col>
      <xdr:colOff>1721225</xdr:colOff>
      <xdr:row>21</xdr:row>
      <xdr:rowOff>401701</xdr:rowOff>
    </xdr:to>
    <xdr:pic>
      <xdr:nvPicPr>
        <xdr:cNvPr id="35" name="Obraz 34">
          <a:extLst>
            <a:ext uri="{FF2B5EF4-FFF2-40B4-BE49-F238E27FC236}">
              <a16:creationId xmlns:a16="http://schemas.microsoft.com/office/drawing/2014/main" id="{6338E7C7-F0B6-4792-BA44-179B4CFF7FC9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35575" y="6728572"/>
          <a:ext cx="0" cy="3962369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16</xdr:row>
      <xdr:rowOff>242047</xdr:rowOff>
    </xdr:from>
    <xdr:to>
      <xdr:col>1</xdr:col>
      <xdr:colOff>1721225</xdr:colOff>
      <xdr:row>21</xdr:row>
      <xdr:rowOff>401701</xdr:rowOff>
    </xdr:to>
    <xdr:pic>
      <xdr:nvPicPr>
        <xdr:cNvPr id="36" name="Obraz 35">
          <a:extLst>
            <a:ext uri="{FF2B5EF4-FFF2-40B4-BE49-F238E27FC236}">
              <a16:creationId xmlns:a16="http://schemas.microsoft.com/office/drawing/2014/main" id="{2F83BD82-FD2F-4267-9252-7599C31CC67E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35575" y="6728572"/>
          <a:ext cx="0" cy="3962369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77</xdr:row>
      <xdr:rowOff>466165</xdr:rowOff>
    </xdr:from>
    <xdr:to>
      <xdr:col>1</xdr:col>
      <xdr:colOff>1622612</xdr:colOff>
      <xdr:row>83</xdr:row>
      <xdr:rowOff>275629</xdr:rowOff>
    </xdr:to>
    <xdr:pic>
      <xdr:nvPicPr>
        <xdr:cNvPr id="37" name="Obraz 36">
          <a:extLst>
            <a:ext uri="{FF2B5EF4-FFF2-40B4-BE49-F238E27FC236}">
              <a16:creationId xmlns:a16="http://schemas.microsoft.com/office/drawing/2014/main" id="{A35045EF-2D80-4AB9-BA9C-A10E7C3D7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53691865"/>
          <a:ext cx="0" cy="6975070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77</xdr:row>
      <xdr:rowOff>466165</xdr:rowOff>
    </xdr:from>
    <xdr:to>
      <xdr:col>1</xdr:col>
      <xdr:colOff>1622612</xdr:colOff>
      <xdr:row>78</xdr:row>
      <xdr:rowOff>429968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B005A352-A763-4D93-8AF1-3C4DADF63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53691865"/>
          <a:ext cx="0" cy="902855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77</xdr:row>
      <xdr:rowOff>466165</xdr:rowOff>
    </xdr:from>
    <xdr:to>
      <xdr:col>1</xdr:col>
      <xdr:colOff>1622612</xdr:colOff>
      <xdr:row>78</xdr:row>
      <xdr:rowOff>429968</xdr:rowOff>
    </xdr:to>
    <xdr:pic>
      <xdr:nvPicPr>
        <xdr:cNvPr id="39" name="Obraz 38">
          <a:extLst>
            <a:ext uri="{FF2B5EF4-FFF2-40B4-BE49-F238E27FC236}">
              <a16:creationId xmlns:a16="http://schemas.microsoft.com/office/drawing/2014/main" id="{3B89F5CA-EB28-4803-85C7-FFAD86D64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53691865"/>
          <a:ext cx="0" cy="902855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8</xdr:row>
      <xdr:rowOff>0</xdr:rowOff>
    </xdr:from>
    <xdr:to>
      <xdr:col>1</xdr:col>
      <xdr:colOff>1622612</xdr:colOff>
      <xdr:row>8</xdr:row>
      <xdr:rowOff>976927</xdr:rowOff>
    </xdr:to>
    <xdr:pic>
      <xdr:nvPicPr>
        <xdr:cNvPr id="41" name="Obraz 40">
          <a:extLst>
            <a:ext uri="{FF2B5EF4-FFF2-40B4-BE49-F238E27FC236}">
              <a16:creationId xmlns:a16="http://schemas.microsoft.com/office/drawing/2014/main" id="{1D5456C7-D4B2-4077-8637-A742D03CB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1600200"/>
          <a:ext cx="0" cy="988692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16</xdr:row>
      <xdr:rowOff>242047</xdr:rowOff>
    </xdr:from>
    <xdr:to>
      <xdr:col>1</xdr:col>
      <xdr:colOff>1721225</xdr:colOff>
      <xdr:row>17</xdr:row>
      <xdr:rowOff>554100</xdr:rowOff>
    </xdr:to>
    <xdr:pic>
      <xdr:nvPicPr>
        <xdr:cNvPr id="42" name="Obraz 41">
          <a:extLst>
            <a:ext uri="{FF2B5EF4-FFF2-40B4-BE49-F238E27FC236}">
              <a16:creationId xmlns:a16="http://schemas.microsoft.com/office/drawing/2014/main" id="{6E2100C2-E0C5-4D11-A6B2-70CA40CEC0E5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35575" y="6728572"/>
          <a:ext cx="0" cy="1121678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16</xdr:row>
      <xdr:rowOff>242047</xdr:rowOff>
    </xdr:from>
    <xdr:to>
      <xdr:col>1</xdr:col>
      <xdr:colOff>1721225</xdr:colOff>
      <xdr:row>17</xdr:row>
      <xdr:rowOff>315975</xdr:rowOff>
    </xdr:to>
    <xdr:pic>
      <xdr:nvPicPr>
        <xdr:cNvPr id="43" name="Obraz 42">
          <a:extLst>
            <a:ext uri="{FF2B5EF4-FFF2-40B4-BE49-F238E27FC236}">
              <a16:creationId xmlns:a16="http://schemas.microsoft.com/office/drawing/2014/main" id="{47675A93-A13E-41D4-AD41-7136B3F155D7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35575" y="6728572"/>
          <a:ext cx="0" cy="883553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16</xdr:row>
      <xdr:rowOff>242047</xdr:rowOff>
    </xdr:from>
    <xdr:to>
      <xdr:col>1</xdr:col>
      <xdr:colOff>1721225</xdr:colOff>
      <xdr:row>17</xdr:row>
      <xdr:rowOff>315975</xdr:rowOff>
    </xdr:to>
    <xdr:pic>
      <xdr:nvPicPr>
        <xdr:cNvPr id="44" name="Obraz 43">
          <a:extLst>
            <a:ext uri="{FF2B5EF4-FFF2-40B4-BE49-F238E27FC236}">
              <a16:creationId xmlns:a16="http://schemas.microsoft.com/office/drawing/2014/main" id="{D3D66461-18BE-4735-B059-A3599FADE7DD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35575" y="6728572"/>
          <a:ext cx="0" cy="883553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77</xdr:row>
      <xdr:rowOff>466165</xdr:rowOff>
    </xdr:from>
    <xdr:to>
      <xdr:col>1</xdr:col>
      <xdr:colOff>1622612</xdr:colOff>
      <xdr:row>77</xdr:row>
      <xdr:rowOff>787183</xdr:rowOff>
    </xdr:to>
    <xdr:pic>
      <xdr:nvPicPr>
        <xdr:cNvPr id="45" name="Obraz 44">
          <a:extLst>
            <a:ext uri="{FF2B5EF4-FFF2-40B4-BE49-F238E27FC236}">
              <a16:creationId xmlns:a16="http://schemas.microsoft.com/office/drawing/2014/main" id="{3442658D-1139-44C7-A3B5-390B694F9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53691865"/>
          <a:ext cx="0" cy="496389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77</xdr:row>
      <xdr:rowOff>466165</xdr:rowOff>
    </xdr:from>
    <xdr:to>
      <xdr:col>1</xdr:col>
      <xdr:colOff>1622612</xdr:colOff>
      <xdr:row>77</xdr:row>
      <xdr:rowOff>472308</xdr:rowOff>
    </xdr:to>
    <xdr:pic>
      <xdr:nvPicPr>
        <xdr:cNvPr id="46" name="Obraz 45">
          <a:extLst>
            <a:ext uri="{FF2B5EF4-FFF2-40B4-BE49-F238E27FC236}">
              <a16:creationId xmlns:a16="http://schemas.microsoft.com/office/drawing/2014/main" id="{4EB889C9-9323-4857-A019-58412091D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53691865"/>
          <a:ext cx="0" cy="899"/>
        </a:xfrm>
        <a:prstGeom prst="rect">
          <a:avLst/>
        </a:prstGeom>
      </xdr:spPr>
    </xdr:pic>
    <xdr:clientData/>
  </xdr:twoCellAnchor>
  <xdr:twoCellAnchor editAs="oneCell">
    <xdr:from>
      <xdr:col>1</xdr:col>
      <xdr:colOff>1566587</xdr:colOff>
      <xdr:row>13</xdr:row>
      <xdr:rowOff>0</xdr:rowOff>
    </xdr:from>
    <xdr:to>
      <xdr:col>1</xdr:col>
      <xdr:colOff>1571628</xdr:colOff>
      <xdr:row>13</xdr:row>
      <xdr:rowOff>0</xdr:rowOff>
    </xdr:to>
    <xdr:pic>
      <xdr:nvPicPr>
        <xdr:cNvPr id="48" name="Obraz 47" descr="21-05.jpg">
          <a:extLst>
            <a:ext uri="{FF2B5EF4-FFF2-40B4-BE49-F238E27FC236}">
              <a16:creationId xmlns:a16="http://schemas.microsoft.com/office/drawing/2014/main" id="{C2F155B5-516F-460F-81BA-2E53D95C0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6200000">
          <a:off x="2083458" y="4540904"/>
          <a:ext cx="0" cy="5041"/>
        </a:xfrm>
        <a:prstGeom prst="rect">
          <a:avLst/>
        </a:prstGeom>
      </xdr:spPr>
    </xdr:pic>
    <xdr:clientData/>
  </xdr:twoCellAnchor>
  <xdr:twoCellAnchor editAs="oneCell">
    <xdr:from>
      <xdr:col>1</xdr:col>
      <xdr:colOff>1972235</xdr:colOff>
      <xdr:row>24</xdr:row>
      <xdr:rowOff>663389</xdr:rowOff>
    </xdr:from>
    <xdr:to>
      <xdr:col>1</xdr:col>
      <xdr:colOff>1972236</xdr:colOff>
      <xdr:row>24</xdr:row>
      <xdr:rowOff>663389</xdr:rowOff>
    </xdr:to>
    <xdr:pic>
      <xdr:nvPicPr>
        <xdr:cNvPr id="49" name="Obraz 48">
          <a:extLst>
            <a:ext uri="{FF2B5EF4-FFF2-40B4-BE49-F238E27FC236}">
              <a16:creationId xmlns:a16="http://schemas.microsoft.com/office/drawing/2014/main" id="{1C31E0DA-53B6-4A31-AD47-CCE4B9CEA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585" y="12360089"/>
          <a:ext cx="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20</xdr:row>
      <xdr:rowOff>242047</xdr:rowOff>
    </xdr:from>
    <xdr:to>
      <xdr:col>1</xdr:col>
      <xdr:colOff>1721225</xdr:colOff>
      <xdr:row>21</xdr:row>
      <xdr:rowOff>320183</xdr:rowOff>
    </xdr:to>
    <xdr:pic>
      <xdr:nvPicPr>
        <xdr:cNvPr id="50" name="Obraz 49">
          <a:extLst>
            <a:ext uri="{FF2B5EF4-FFF2-40B4-BE49-F238E27FC236}">
              <a16:creationId xmlns:a16="http://schemas.microsoft.com/office/drawing/2014/main" id="{996776B5-B5FD-4185-AC34-68E1D580B5A5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35575" y="9995647"/>
          <a:ext cx="0" cy="725835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20</xdr:row>
      <xdr:rowOff>242047</xdr:rowOff>
    </xdr:from>
    <xdr:to>
      <xdr:col>1</xdr:col>
      <xdr:colOff>1721225</xdr:colOff>
      <xdr:row>21</xdr:row>
      <xdr:rowOff>310658</xdr:rowOff>
    </xdr:to>
    <xdr:pic>
      <xdr:nvPicPr>
        <xdr:cNvPr id="51" name="Obraz 50">
          <a:extLst>
            <a:ext uri="{FF2B5EF4-FFF2-40B4-BE49-F238E27FC236}">
              <a16:creationId xmlns:a16="http://schemas.microsoft.com/office/drawing/2014/main" id="{A36C86E8-EB39-4D40-924E-186D1F9FF2F3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35575" y="9995647"/>
          <a:ext cx="0" cy="716310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20</xdr:row>
      <xdr:rowOff>242047</xdr:rowOff>
    </xdr:from>
    <xdr:to>
      <xdr:col>1</xdr:col>
      <xdr:colOff>1721225</xdr:colOff>
      <xdr:row>21</xdr:row>
      <xdr:rowOff>310658</xdr:rowOff>
    </xdr:to>
    <xdr:pic>
      <xdr:nvPicPr>
        <xdr:cNvPr id="52" name="Obraz 51">
          <a:extLst>
            <a:ext uri="{FF2B5EF4-FFF2-40B4-BE49-F238E27FC236}">
              <a16:creationId xmlns:a16="http://schemas.microsoft.com/office/drawing/2014/main" id="{E09EE218-FA42-4C5F-9A7F-38901760011A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35575" y="9995647"/>
          <a:ext cx="0" cy="716310"/>
        </a:xfrm>
        <a:prstGeom prst="rect">
          <a:avLst/>
        </a:prstGeom>
      </xdr:spPr>
    </xdr:pic>
    <xdr:clientData/>
  </xdr:twoCellAnchor>
  <xdr:twoCellAnchor editAs="oneCell">
    <xdr:from>
      <xdr:col>1</xdr:col>
      <xdr:colOff>1685722</xdr:colOff>
      <xdr:row>43</xdr:row>
      <xdr:rowOff>0</xdr:rowOff>
    </xdr:from>
    <xdr:to>
      <xdr:col>1</xdr:col>
      <xdr:colOff>1688899</xdr:colOff>
      <xdr:row>43</xdr:row>
      <xdr:rowOff>0</xdr:rowOff>
    </xdr:to>
    <xdr:pic>
      <xdr:nvPicPr>
        <xdr:cNvPr id="53" name="Obraz 52" descr="21-06.jpg">
          <a:extLst>
            <a:ext uri="{FF2B5EF4-FFF2-40B4-BE49-F238E27FC236}">
              <a16:creationId xmlns:a16="http://schemas.microsoft.com/office/drawing/2014/main" id="{00AB410A-2985-4EC7-86FC-EDEE6890A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 rot="16200000">
          <a:off x="2201661" y="30506986"/>
          <a:ext cx="0" cy="3177"/>
        </a:xfrm>
        <a:prstGeom prst="rect">
          <a:avLst/>
        </a:prstGeom>
      </xdr:spPr>
    </xdr:pic>
    <xdr:clientData/>
  </xdr:twoCellAnchor>
  <xdr:twoCellAnchor editAs="oneCell">
    <xdr:from>
      <xdr:col>1</xdr:col>
      <xdr:colOff>1566587</xdr:colOff>
      <xdr:row>13</xdr:row>
      <xdr:rowOff>0</xdr:rowOff>
    </xdr:from>
    <xdr:to>
      <xdr:col>1</xdr:col>
      <xdr:colOff>1571628</xdr:colOff>
      <xdr:row>13</xdr:row>
      <xdr:rowOff>0</xdr:rowOff>
    </xdr:to>
    <xdr:pic>
      <xdr:nvPicPr>
        <xdr:cNvPr id="58" name="Obraz 57" descr="21-05.jpg">
          <a:extLst>
            <a:ext uri="{FF2B5EF4-FFF2-40B4-BE49-F238E27FC236}">
              <a16:creationId xmlns:a16="http://schemas.microsoft.com/office/drawing/2014/main" id="{D45ACB68-20EF-49B5-AAAA-EC19717F5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6200000">
          <a:off x="2083458" y="4540904"/>
          <a:ext cx="0" cy="5041"/>
        </a:xfrm>
        <a:prstGeom prst="rect">
          <a:avLst/>
        </a:prstGeom>
      </xdr:spPr>
    </xdr:pic>
    <xdr:clientData/>
  </xdr:twoCellAnchor>
  <xdr:twoCellAnchor editAs="oneCell">
    <xdr:from>
      <xdr:col>1</xdr:col>
      <xdr:colOff>1566587</xdr:colOff>
      <xdr:row>13</xdr:row>
      <xdr:rowOff>0</xdr:rowOff>
    </xdr:from>
    <xdr:to>
      <xdr:col>1</xdr:col>
      <xdr:colOff>1571628</xdr:colOff>
      <xdr:row>13</xdr:row>
      <xdr:rowOff>0</xdr:rowOff>
    </xdr:to>
    <xdr:pic>
      <xdr:nvPicPr>
        <xdr:cNvPr id="59" name="Obraz 58" descr="21-05.jpg">
          <a:extLst>
            <a:ext uri="{FF2B5EF4-FFF2-40B4-BE49-F238E27FC236}">
              <a16:creationId xmlns:a16="http://schemas.microsoft.com/office/drawing/2014/main" id="{82EB95FC-5718-4B71-ACC0-FD82EB3CA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6200000">
          <a:off x="2083458" y="4540904"/>
          <a:ext cx="0" cy="5041"/>
        </a:xfrm>
        <a:prstGeom prst="rect">
          <a:avLst/>
        </a:prstGeom>
      </xdr:spPr>
    </xdr:pic>
    <xdr:clientData/>
  </xdr:twoCellAnchor>
  <xdr:twoCellAnchor editAs="oneCell">
    <xdr:from>
      <xdr:col>1</xdr:col>
      <xdr:colOff>1685722</xdr:colOff>
      <xdr:row>43</xdr:row>
      <xdr:rowOff>0</xdr:rowOff>
    </xdr:from>
    <xdr:to>
      <xdr:col>1</xdr:col>
      <xdr:colOff>1688899</xdr:colOff>
      <xdr:row>43</xdr:row>
      <xdr:rowOff>0</xdr:rowOff>
    </xdr:to>
    <xdr:pic>
      <xdr:nvPicPr>
        <xdr:cNvPr id="60" name="Obraz 59" descr="21-06.jpg">
          <a:extLst>
            <a:ext uri="{FF2B5EF4-FFF2-40B4-BE49-F238E27FC236}">
              <a16:creationId xmlns:a16="http://schemas.microsoft.com/office/drawing/2014/main" id="{8E984A7A-CD68-47F2-B12E-998A53E6E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 rot="16200000">
          <a:off x="2201661" y="30506986"/>
          <a:ext cx="0" cy="3177"/>
        </a:xfrm>
        <a:prstGeom prst="rect">
          <a:avLst/>
        </a:prstGeom>
      </xdr:spPr>
    </xdr:pic>
    <xdr:clientData/>
  </xdr:twoCellAnchor>
  <xdr:twoCellAnchor editAs="oneCell">
    <xdr:from>
      <xdr:col>1</xdr:col>
      <xdr:colOff>1685722</xdr:colOff>
      <xdr:row>43</xdr:row>
      <xdr:rowOff>0</xdr:rowOff>
    </xdr:from>
    <xdr:to>
      <xdr:col>1</xdr:col>
      <xdr:colOff>1688899</xdr:colOff>
      <xdr:row>43</xdr:row>
      <xdr:rowOff>0</xdr:rowOff>
    </xdr:to>
    <xdr:pic>
      <xdr:nvPicPr>
        <xdr:cNvPr id="61" name="Obraz 60" descr="21-06.jpg">
          <a:extLst>
            <a:ext uri="{FF2B5EF4-FFF2-40B4-BE49-F238E27FC236}">
              <a16:creationId xmlns:a16="http://schemas.microsoft.com/office/drawing/2014/main" id="{6F2DA1F3-E0D9-48AE-A620-9A7888E29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 rot="16200000">
          <a:off x="2201661" y="30506986"/>
          <a:ext cx="0" cy="3177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9</xdr:row>
      <xdr:rowOff>242047</xdr:rowOff>
    </xdr:from>
    <xdr:to>
      <xdr:col>1</xdr:col>
      <xdr:colOff>1721225</xdr:colOff>
      <xdr:row>10</xdr:row>
      <xdr:rowOff>537816</xdr:rowOff>
    </xdr:to>
    <xdr:pic>
      <xdr:nvPicPr>
        <xdr:cNvPr id="65" name="Obraz 64">
          <a:extLst>
            <a:ext uri="{FF2B5EF4-FFF2-40B4-BE49-F238E27FC236}">
              <a16:creationId xmlns:a16="http://schemas.microsoft.com/office/drawing/2014/main" id="{568A71B2-23EF-441F-9C14-E343BFE2DAD0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35550" y="2785222"/>
          <a:ext cx="0" cy="943470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82</xdr:row>
      <xdr:rowOff>466165</xdr:rowOff>
    </xdr:from>
    <xdr:to>
      <xdr:col>1</xdr:col>
      <xdr:colOff>1622612</xdr:colOff>
      <xdr:row>85</xdr:row>
      <xdr:rowOff>334606</xdr:rowOff>
    </xdr:to>
    <xdr:pic>
      <xdr:nvPicPr>
        <xdr:cNvPr id="66" name="Obraz 65">
          <a:extLst>
            <a:ext uri="{FF2B5EF4-FFF2-40B4-BE49-F238E27FC236}">
              <a16:creationId xmlns:a16="http://schemas.microsoft.com/office/drawing/2014/main" id="{1F44AECA-376D-4056-99F8-4C433A42E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937" y="76075615"/>
          <a:ext cx="0" cy="3384847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82</xdr:row>
      <xdr:rowOff>466165</xdr:rowOff>
    </xdr:from>
    <xdr:to>
      <xdr:col>1</xdr:col>
      <xdr:colOff>1622612</xdr:colOff>
      <xdr:row>85</xdr:row>
      <xdr:rowOff>334606</xdr:rowOff>
    </xdr:to>
    <xdr:pic>
      <xdr:nvPicPr>
        <xdr:cNvPr id="67" name="Obraz 66">
          <a:extLst>
            <a:ext uri="{FF2B5EF4-FFF2-40B4-BE49-F238E27FC236}">
              <a16:creationId xmlns:a16="http://schemas.microsoft.com/office/drawing/2014/main" id="{E4D6DDD5-9C95-444C-8217-35312AFDF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937" y="76075615"/>
          <a:ext cx="0" cy="3384847"/>
        </a:xfrm>
        <a:prstGeom prst="rect">
          <a:avLst/>
        </a:prstGeom>
      </xdr:spPr>
    </xdr:pic>
    <xdr:clientData/>
  </xdr:twoCellAnchor>
  <xdr:twoCellAnchor editAs="oneCell">
    <xdr:from>
      <xdr:col>1</xdr:col>
      <xdr:colOff>951442</xdr:colOff>
      <xdr:row>24</xdr:row>
      <xdr:rowOff>688976</xdr:rowOff>
    </xdr:from>
    <xdr:to>
      <xdr:col>1</xdr:col>
      <xdr:colOff>1857375</xdr:colOff>
      <xdr:row>24</xdr:row>
      <xdr:rowOff>1695450</xdr:rowOff>
    </xdr:to>
    <xdr:pic>
      <xdr:nvPicPr>
        <xdr:cNvPr id="68" name="Obraz 67">
          <a:extLst>
            <a:ext uri="{FF2B5EF4-FFF2-40B4-BE49-F238E27FC236}">
              <a16:creationId xmlns:a16="http://schemas.microsoft.com/office/drawing/2014/main" id="{822A576E-DA49-4962-8E7C-4684B9D1C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65792" y="13052426"/>
          <a:ext cx="905933" cy="1006474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20</xdr:row>
      <xdr:rowOff>242047</xdr:rowOff>
    </xdr:from>
    <xdr:to>
      <xdr:col>1</xdr:col>
      <xdr:colOff>1721225</xdr:colOff>
      <xdr:row>22</xdr:row>
      <xdr:rowOff>132161</xdr:rowOff>
    </xdr:to>
    <xdr:pic>
      <xdr:nvPicPr>
        <xdr:cNvPr id="69" name="Obraz 68">
          <a:extLst>
            <a:ext uri="{FF2B5EF4-FFF2-40B4-BE49-F238E27FC236}">
              <a16:creationId xmlns:a16="http://schemas.microsoft.com/office/drawing/2014/main" id="{0CAF6148-4002-4573-B4B3-67FB99A11EFA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35550" y="11872072"/>
          <a:ext cx="0" cy="1090263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20</xdr:row>
      <xdr:rowOff>242047</xdr:rowOff>
    </xdr:from>
    <xdr:to>
      <xdr:col>1</xdr:col>
      <xdr:colOff>1721225</xdr:colOff>
      <xdr:row>22</xdr:row>
      <xdr:rowOff>132161</xdr:rowOff>
    </xdr:to>
    <xdr:pic>
      <xdr:nvPicPr>
        <xdr:cNvPr id="70" name="Obraz 69">
          <a:extLst>
            <a:ext uri="{FF2B5EF4-FFF2-40B4-BE49-F238E27FC236}">
              <a16:creationId xmlns:a16="http://schemas.microsoft.com/office/drawing/2014/main" id="{131E3BE0-89B6-47F4-93B0-F302B61E4C9A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35550" y="11872072"/>
          <a:ext cx="0" cy="1090263"/>
        </a:xfrm>
        <a:prstGeom prst="rect">
          <a:avLst/>
        </a:prstGeom>
      </xdr:spPr>
    </xdr:pic>
    <xdr:clientData/>
  </xdr:twoCellAnchor>
  <xdr:twoCellAnchor editAs="oneCell">
    <xdr:from>
      <xdr:col>1</xdr:col>
      <xdr:colOff>1685722</xdr:colOff>
      <xdr:row>41</xdr:row>
      <xdr:rowOff>0</xdr:rowOff>
    </xdr:from>
    <xdr:to>
      <xdr:col>1</xdr:col>
      <xdr:colOff>1690593</xdr:colOff>
      <xdr:row>41</xdr:row>
      <xdr:rowOff>0</xdr:rowOff>
    </xdr:to>
    <xdr:pic>
      <xdr:nvPicPr>
        <xdr:cNvPr id="71" name="Obraz 70" descr="21-06.jpg">
          <a:extLst>
            <a:ext uri="{FF2B5EF4-FFF2-40B4-BE49-F238E27FC236}">
              <a16:creationId xmlns:a16="http://schemas.microsoft.com/office/drawing/2014/main" id="{0303B7A8-14FC-4C28-85C1-A315713A7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 rot="16200000">
          <a:off x="2002483" y="32011089"/>
          <a:ext cx="0" cy="4871"/>
        </a:xfrm>
        <a:prstGeom prst="rect">
          <a:avLst/>
        </a:prstGeom>
      </xdr:spPr>
    </xdr:pic>
    <xdr:clientData/>
  </xdr:twoCellAnchor>
  <xdr:twoCellAnchor editAs="oneCell">
    <xdr:from>
      <xdr:col>1</xdr:col>
      <xdr:colOff>1568824</xdr:colOff>
      <xdr:row>45</xdr:row>
      <xdr:rowOff>0</xdr:rowOff>
    </xdr:from>
    <xdr:to>
      <xdr:col>1</xdr:col>
      <xdr:colOff>1575223</xdr:colOff>
      <xdr:row>45</xdr:row>
      <xdr:rowOff>0</xdr:rowOff>
    </xdr:to>
    <xdr:pic>
      <xdr:nvPicPr>
        <xdr:cNvPr id="72" name="Obraz 71" descr="https://ekaplast.com.pl/wp-content/uploads/img3.jpg">
          <a:extLst>
            <a:ext uri="{FF2B5EF4-FFF2-40B4-BE49-F238E27FC236}">
              <a16:creationId xmlns:a16="http://schemas.microsoft.com/office/drawing/2014/main" id="{EB8A3698-5180-4A63-A5C4-E6958E6C9E19}"/>
            </a:ext>
          </a:extLst>
        </xdr:cNvPr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 rot="5400000">
          <a:off x="1886349" y="43002175"/>
          <a:ext cx="0" cy="6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1568824</xdr:colOff>
      <xdr:row>45</xdr:row>
      <xdr:rowOff>0</xdr:rowOff>
    </xdr:from>
    <xdr:to>
      <xdr:col>1</xdr:col>
      <xdr:colOff>1575223</xdr:colOff>
      <xdr:row>45</xdr:row>
      <xdr:rowOff>0</xdr:rowOff>
    </xdr:to>
    <xdr:pic>
      <xdr:nvPicPr>
        <xdr:cNvPr id="73" name="Obraz 72" descr="https://ekaplast.com.pl/wp-content/uploads/img3.jpg">
          <a:extLst>
            <a:ext uri="{FF2B5EF4-FFF2-40B4-BE49-F238E27FC236}">
              <a16:creationId xmlns:a16="http://schemas.microsoft.com/office/drawing/2014/main" id="{DF2473BE-7B39-4869-BA39-D02736E1C0B6}"/>
            </a:ext>
          </a:extLst>
        </xdr:cNvPr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 rot="5400000">
          <a:off x="1886349" y="43002175"/>
          <a:ext cx="0" cy="6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1568824</xdr:colOff>
      <xdr:row>45</xdr:row>
      <xdr:rowOff>0</xdr:rowOff>
    </xdr:from>
    <xdr:to>
      <xdr:col>1</xdr:col>
      <xdr:colOff>1575223</xdr:colOff>
      <xdr:row>45</xdr:row>
      <xdr:rowOff>0</xdr:rowOff>
    </xdr:to>
    <xdr:pic>
      <xdr:nvPicPr>
        <xdr:cNvPr id="74" name="Obraz 73" descr="https://ekaplast.com.pl/wp-content/uploads/img3.jpg">
          <a:extLst>
            <a:ext uri="{FF2B5EF4-FFF2-40B4-BE49-F238E27FC236}">
              <a16:creationId xmlns:a16="http://schemas.microsoft.com/office/drawing/2014/main" id="{83D71A76-CE26-4B06-84A3-B02569A36E40}"/>
            </a:ext>
          </a:extLst>
        </xdr:cNvPr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 rot="5400000">
          <a:off x="1886349" y="43002175"/>
          <a:ext cx="0" cy="6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973233</xdr:colOff>
      <xdr:row>89</xdr:row>
      <xdr:rowOff>368674</xdr:rowOff>
    </xdr:from>
    <xdr:to>
      <xdr:col>1</xdr:col>
      <xdr:colOff>1990928</xdr:colOff>
      <xdr:row>89</xdr:row>
      <xdr:rowOff>1470773</xdr:rowOff>
    </xdr:to>
    <xdr:pic>
      <xdr:nvPicPr>
        <xdr:cNvPr id="75" name="Obraz 74">
          <a:extLst>
            <a:ext uri="{FF2B5EF4-FFF2-40B4-BE49-F238E27FC236}">
              <a16:creationId xmlns:a16="http://schemas.microsoft.com/office/drawing/2014/main" id="{62D99FEA-C923-4BD4-B5C0-044349F4B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8704" y="83852498"/>
          <a:ext cx="1017695" cy="1102099"/>
        </a:xfrm>
        <a:prstGeom prst="rect">
          <a:avLst/>
        </a:prstGeom>
      </xdr:spPr>
    </xdr:pic>
    <xdr:clientData/>
  </xdr:twoCellAnchor>
  <xdr:twoCellAnchor editAs="oneCell">
    <xdr:from>
      <xdr:col>1</xdr:col>
      <xdr:colOff>822512</xdr:colOff>
      <xdr:row>104</xdr:row>
      <xdr:rowOff>533401</xdr:rowOff>
    </xdr:from>
    <xdr:to>
      <xdr:col>1</xdr:col>
      <xdr:colOff>1843381</xdr:colOff>
      <xdr:row>104</xdr:row>
      <xdr:rowOff>1676400</xdr:rowOff>
    </xdr:to>
    <xdr:pic>
      <xdr:nvPicPr>
        <xdr:cNvPr id="76" name="Obraz 75">
          <a:extLst>
            <a:ext uri="{FF2B5EF4-FFF2-40B4-BE49-F238E27FC236}">
              <a16:creationId xmlns:a16="http://schemas.microsoft.com/office/drawing/2014/main" id="{9C451104-0E69-49B0-9108-C692D97D7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862" y="84439126"/>
          <a:ext cx="1020869" cy="1142999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104</xdr:row>
      <xdr:rowOff>466165</xdr:rowOff>
    </xdr:from>
    <xdr:to>
      <xdr:col>1</xdr:col>
      <xdr:colOff>1622612</xdr:colOff>
      <xdr:row>110</xdr:row>
      <xdr:rowOff>505706</xdr:rowOff>
    </xdr:to>
    <xdr:pic>
      <xdr:nvPicPr>
        <xdr:cNvPr id="77" name="Obraz 76">
          <a:extLst>
            <a:ext uri="{FF2B5EF4-FFF2-40B4-BE49-F238E27FC236}">
              <a16:creationId xmlns:a16="http://schemas.microsoft.com/office/drawing/2014/main" id="{A6898E7C-5F30-41CF-A9A0-C49E2D23C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937" y="102802765"/>
          <a:ext cx="0" cy="7601830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104</xdr:row>
      <xdr:rowOff>466165</xdr:rowOff>
    </xdr:from>
    <xdr:to>
      <xdr:col>1</xdr:col>
      <xdr:colOff>1622612</xdr:colOff>
      <xdr:row>110</xdr:row>
      <xdr:rowOff>505706</xdr:rowOff>
    </xdr:to>
    <xdr:pic>
      <xdr:nvPicPr>
        <xdr:cNvPr id="78" name="Obraz 77">
          <a:extLst>
            <a:ext uri="{FF2B5EF4-FFF2-40B4-BE49-F238E27FC236}">
              <a16:creationId xmlns:a16="http://schemas.microsoft.com/office/drawing/2014/main" id="{D3F691BC-2AA2-4DBC-B683-DB94B4DF7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937" y="102802765"/>
          <a:ext cx="0" cy="7601830"/>
        </a:xfrm>
        <a:prstGeom prst="rect">
          <a:avLst/>
        </a:prstGeom>
      </xdr:spPr>
    </xdr:pic>
    <xdr:clientData/>
  </xdr:twoCellAnchor>
  <xdr:twoCellAnchor editAs="oneCell">
    <xdr:from>
      <xdr:col>1</xdr:col>
      <xdr:colOff>858372</xdr:colOff>
      <xdr:row>109</xdr:row>
      <xdr:rowOff>923925</xdr:rowOff>
    </xdr:from>
    <xdr:to>
      <xdr:col>1</xdr:col>
      <xdr:colOff>2009775</xdr:colOff>
      <xdr:row>109</xdr:row>
      <xdr:rowOff>2133600</xdr:rowOff>
    </xdr:to>
    <xdr:pic>
      <xdr:nvPicPr>
        <xdr:cNvPr id="79" name="Obraz 78" descr="3 X FILTR WODY DeLonghi SER3017 ECAM DLSC002 ORYG">
          <a:extLst>
            <a:ext uri="{FF2B5EF4-FFF2-40B4-BE49-F238E27FC236}">
              <a16:creationId xmlns:a16="http://schemas.microsoft.com/office/drawing/2014/main" id="{23098060-A078-4D7F-BD50-5110AB79BD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478" b="6561"/>
        <a:stretch/>
      </xdr:blipFill>
      <xdr:spPr bwMode="auto">
        <a:xfrm>
          <a:off x="1372722" y="89011125"/>
          <a:ext cx="1151403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1685722</xdr:colOff>
      <xdr:row>5</xdr:row>
      <xdr:rowOff>0</xdr:rowOff>
    </xdr:from>
    <xdr:to>
      <xdr:col>1</xdr:col>
      <xdr:colOff>1688899</xdr:colOff>
      <xdr:row>5</xdr:row>
      <xdr:rowOff>0</xdr:rowOff>
    </xdr:to>
    <xdr:pic>
      <xdr:nvPicPr>
        <xdr:cNvPr id="2" name="Obraz 1" descr="21-06.jpg">
          <a:extLst>
            <a:ext uri="{FF2B5EF4-FFF2-40B4-BE49-F238E27FC236}">
              <a16:creationId xmlns:a16="http://schemas.microsoft.com/office/drawing/2014/main" id="{895646CF-8553-4F7F-8409-65BF0B72D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296911" y="969961"/>
          <a:ext cx="0" cy="3177"/>
        </a:xfrm>
        <a:prstGeom prst="rect">
          <a:avLst/>
        </a:prstGeom>
      </xdr:spPr>
    </xdr:pic>
    <xdr:clientData/>
  </xdr:twoCellAnchor>
  <xdr:twoCellAnchor editAs="oneCell">
    <xdr:from>
      <xdr:col>1</xdr:col>
      <xdr:colOff>1568824</xdr:colOff>
      <xdr:row>5</xdr:row>
      <xdr:rowOff>0</xdr:rowOff>
    </xdr:from>
    <xdr:to>
      <xdr:col>1</xdr:col>
      <xdr:colOff>1573529</xdr:colOff>
      <xdr:row>5</xdr:row>
      <xdr:rowOff>0</xdr:rowOff>
    </xdr:to>
    <xdr:pic>
      <xdr:nvPicPr>
        <xdr:cNvPr id="3" name="Obraz 2" descr="https://ekaplast.com.pl/wp-content/uploads/img3.jpg">
          <a:extLst>
            <a:ext uri="{FF2B5EF4-FFF2-40B4-BE49-F238E27FC236}">
              <a16:creationId xmlns:a16="http://schemas.microsoft.com/office/drawing/2014/main" id="{9AB1292B-49B5-409B-B4D6-BA0E6BC33EE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180777" y="969197"/>
          <a:ext cx="0" cy="4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1568824</xdr:colOff>
      <xdr:row>5</xdr:row>
      <xdr:rowOff>0</xdr:rowOff>
    </xdr:from>
    <xdr:to>
      <xdr:col>1</xdr:col>
      <xdr:colOff>1573529</xdr:colOff>
      <xdr:row>5</xdr:row>
      <xdr:rowOff>0</xdr:rowOff>
    </xdr:to>
    <xdr:pic>
      <xdr:nvPicPr>
        <xdr:cNvPr id="4" name="Obraz 3" descr="https://ekaplast.com.pl/wp-content/uploads/img3.jpg">
          <a:extLst>
            <a:ext uri="{FF2B5EF4-FFF2-40B4-BE49-F238E27FC236}">
              <a16:creationId xmlns:a16="http://schemas.microsoft.com/office/drawing/2014/main" id="{614BA281-3275-4DFC-B4B3-0F42F692666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180777" y="969197"/>
          <a:ext cx="0" cy="4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1568824</xdr:colOff>
      <xdr:row>5</xdr:row>
      <xdr:rowOff>0</xdr:rowOff>
    </xdr:from>
    <xdr:to>
      <xdr:col>1</xdr:col>
      <xdr:colOff>1573529</xdr:colOff>
      <xdr:row>5</xdr:row>
      <xdr:rowOff>0</xdr:rowOff>
    </xdr:to>
    <xdr:pic>
      <xdr:nvPicPr>
        <xdr:cNvPr id="6" name="Obraz 5" descr="https://ekaplast.com.pl/wp-content/uploads/img3.jpg">
          <a:extLst>
            <a:ext uri="{FF2B5EF4-FFF2-40B4-BE49-F238E27FC236}">
              <a16:creationId xmlns:a16="http://schemas.microsoft.com/office/drawing/2014/main" id="{ECEAEA98-95D8-44E9-9FDB-C2E2D1F18E4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180777" y="969197"/>
          <a:ext cx="0" cy="4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1566587</xdr:colOff>
      <xdr:row>5</xdr:row>
      <xdr:rowOff>0</xdr:rowOff>
    </xdr:from>
    <xdr:to>
      <xdr:col>1</xdr:col>
      <xdr:colOff>1571628</xdr:colOff>
      <xdr:row>5</xdr:row>
      <xdr:rowOff>0</xdr:rowOff>
    </xdr:to>
    <xdr:pic>
      <xdr:nvPicPr>
        <xdr:cNvPr id="7" name="Obraz 6" descr="21-05.jpg">
          <a:extLst>
            <a:ext uri="{FF2B5EF4-FFF2-40B4-BE49-F238E27FC236}">
              <a16:creationId xmlns:a16="http://schemas.microsoft.com/office/drawing/2014/main" id="{7B3458BC-92DA-485B-8C96-74CC088CE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6200000">
          <a:off x="2178708" y="969029"/>
          <a:ext cx="0" cy="5041"/>
        </a:xfrm>
        <a:prstGeom prst="rect">
          <a:avLst/>
        </a:prstGeom>
      </xdr:spPr>
    </xdr:pic>
    <xdr:clientData/>
  </xdr:twoCellAnchor>
  <xdr:twoCellAnchor editAs="oneCell">
    <xdr:from>
      <xdr:col>1</xdr:col>
      <xdr:colOff>1685722</xdr:colOff>
      <xdr:row>5</xdr:row>
      <xdr:rowOff>0</xdr:rowOff>
    </xdr:from>
    <xdr:to>
      <xdr:col>1</xdr:col>
      <xdr:colOff>1690593</xdr:colOff>
      <xdr:row>5</xdr:row>
      <xdr:rowOff>0</xdr:rowOff>
    </xdr:to>
    <xdr:pic>
      <xdr:nvPicPr>
        <xdr:cNvPr id="8" name="Obraz 7" descr="21-06.jpg">
          <a:extLst>
            <a:ext uri="{FF2B5EF4-FFF2-40B4-BE49-F238E27FC236}">
              <a16:creationId xmlns:a16="http://schemas.microsoft.com/office/drawing/2014/main" id="{A954740A-681B-4332-86A5-404D4D762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297758" y="969114"/>
          <a:ext cx="0" cy="4871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0</xdr:row>
      <xdr:rowOff>242047</xdr:rowOff>
    </xdr:from>
    <xdr:to>
      <xdr:col>1</xdr:col>
      <xdr:colOff>1721225</xdr:colOff>
      <xdr:row>7</xdr:row>
      <xdr:rowOff>13990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42183443-0DDF-4EA7-AD0E-EE7A65341395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30825" y="194422"/>
          <a:ext cx="0" cy="1153068"/>
        </a:xfrm>
        <a:prstGeom prst="rect">
          <a:avLst/>
        </a:prstGeom>
      </xdr:spPr>
    </xdr:pic>
    <xdr:clientData/>
  </xdr:twoCellAnchor>
  <xdr:twoCellAnchor editAs="oneCell">
    <xdr:from>
      <xdr:col>1</xdr:col>
      <xdr:colOff>1685722</xdr:colOff>
      <xdr:row>5</xdr:row>
      <xdr:rowOff>0</xdr:rowOff>
    </xdr:from>
    <xdr:to>
      <xdr:col>1</xdr:col>
      <xdr:colOff>1688899</xdr:colOff>
      <xdr:row>5</xdr:row>
      <xdr:rowOff>0</xdr:rowOff>
    </xdr:to>
    <xdr:pic>
      <xdr:nvPicPr>
        <xdr:cNvPr id="10" name="Obraz 9" descr="21-06.jpg">
          <a:extLst>
            <a:ext uri="{FF2B5EF4-FFF2-40B4-BE49-F238E27FC236}">
              <a16:creationId xmlns:a16="http://schemas.microsoft.com/office/drawing/2014/main" id="{42FFD566-E44C-412E-85B5-84A170900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296911" y="969961"/>
          <a:ext cx="0" cy="3177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0</xdr:row>
      <xdr:rowOff>242047</xdr:rowOff>
    </xdr:from>
    <xdr:to>
      <xdr:col>1</xdr:col>
      <xdr:colOff>1721225</xdr:colOff>
      <xdr:row>5</xdr:row>
      <xdr:rowOff>156865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40209AFA-D42D-4863-A8D6-DC2ED30DAA41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30825" y="194422"/>
          <a:ext cx="0" cy="9149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0</xdr:row>
      <xdr:rowOff>242047</xdr:rowOff>
    </xdr:from>
    <xdr:to>
      <xdr:col>1</xdr:col>
      <xdr:colOff>1721225</xdr:colOff>
      <xdr:row>5</xdr:row>
      <xdr:rowOff>156865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007D1827-4032-400E-9C23-7B187DDA9B23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30825" y="194422"/>
          <a:ext cx="0" cy="914943"/>
        </a:xfrm>
        <a:prstGeom prst="rect">
          <a:avLst/>
        </a:prstGeom>
      </xdr:spPr>
    </xdr:pic>
    <xdr:clientData/>
  </xdr:twoCellAnchor>
  <xdr:twoCellAnchor editAs="oneCell">
    <xdr:from>
      <xdr:col>1</xdr:col>
      <xdr:colOff>1568824</xdr:colOff>
      <xdr:row>5</xdr:row>
      <xdr:rowOff>0</xdr:rowOff>
    </xdr:from>
    <xdr:to>
      <xdr:col>1</xdr:col>
      <xdr:colOff>1575223</xdr:colOff>
      <xdr:row>5</xdr:row>
      <xdr:rowOff>0</xdr:rowOff>
    </xdr:to>
    <xdr:pic>
      <xdr:nvPicPr>
        <xdr:cNvPr id="13" name="Obraz 12" descr="https://ekaplast.com.pl/wp-content/uploads/img3.jpg">
          <a:extLst>
            <a:ext uri="{FF2B5EF4-FFF2-40B4-BE49-F238E27FC236}">
              <a16:creationId xmlns:a16="http://schemas.microsoft.com/office/drawing/2014/main" id="{FB0C337C-796D-4BA6-AC31-6C6CE01E65C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181624" y="968350"/>
          <a:ext cx="0" cy="6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1568824</xdr:colOff>
      <xdr:row>5</xdr:row>
      <xdr:rowOff>0</xdr:rowOff>
    </xdr:from>
    <xdr:to>
      <xdr:col>1</xdr:col>
      <xdr:colOff>1575223</xdr:colOff>
      <xdr:row>5</xdr:row>
      <xdr:rowOff>0</xdr:rowOff>
    </xdr:to>
    <xdr:pic>
      <xdr:nvPicPr>
        <xdr:cNvPr id="14" name="Obraz 13" descr="https://ekaplast.com.pl/wp-content/uploads/img3.jpg">
          <a:extLst>
            <a:ext uri="{FF2B5EF4-FFF2-40B4-BE49-F238E27FC236}">
              <a16:creationId xmlns:a16="http://schemas.microsoft.com/office/drawing/2014/main" id="{70898083-05EB-407A-BDF7-8EB602526F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181624" y="968350"/>
          <a:ext cx="0" cy="6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1568824</xdr:colOff>
      <xdr:row>5</xdr:row>
      <xdr:rowOff>0</xdr:rowOff>
    </xdr:from>
    <xdr:to>
      <xdr:col>1</xdr:col>
      <xdr:colOff>1575223</xdr:colOff>
      <xdr:row>5</xdr:row>
      <xdr:rowOff>0</xdr:rowOff>
    </xdr:to>
    <xdr:pic>
      <xdr:nvPicPr>
        <xdr:cNvPr id="15" name="Obraz 14" descr="https://ekaplast.com.pl/wp-content/uploads/img3.jpg">
          <a:extLst>
            <a:ext uri="{FF2B5EF4-FFF2-40B4-BE49-F238E27FC236}">
              <a16:creationId xmlns:a16="http://schemas.microsoft.com/office/drawing/2014/main" id="{89708090-12D7-475F-824A-877FD8EBB36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181624" y="968350"/>
          <a:ext cx="0" cy="6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1568824</xdr:colOff>
      <xdr:row>5</xdr:row>
      <xdr:rowOff>0</xdr:rowOff>
    </xdr:from>
    <xdr:to>
      <xdr:col>1</xdr:col>
      <xdr:colOff>1573529</xdr:colOff>
      <xdr:row>5</xdr:row>
      <xdr:rowOff>0</xdr:rowOff>
    </xdr:to>
    <xdr:pic>
      <xdr:nvPicPr>
        <xdr:cNvPr id="16" name="Obraz 15" descr="https://ekaplast.com.pl/wp-content/uploads/img3.jpg">
          <a:extLst>
            <a:ext uri="{FF2B5EF4-FFF2-40B4-BE49-F238E27FC236}">
              <a16:creationId xmlns:a16="http://schemas.microsoft.com/office/drawing/2014/main" id="{00A70354-2F9F-441C-863F-25DBB3E1C5D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180777" y="969197"/>
          <a:ext cx="0" cy="4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1568824</xdr:colOff>
      <xdr:row>5</xdr:row>
      <xdr:rowOff>0</xdr:rowOff>
    </xdr:from>
    <xdr:to>
      <xdr:col>1</xdr:col>
      <xdr:colOff>1573529</xdr:colOff>
      <xdr:row>5</xdr:row>
      <xdr:rowOff>0</xdr:rowOff>
    </xdr:to>
    <xdr:pic>
      <xdr:nvPicPr>
        <xdr:cNvPr id="17" name="Obraz 16" descr="https://ekaplast.com.pl/wp-content/uploads/img3.jpg">
          <a:extLst>
            <a:ext uri="{FF2B5EF4-FFF2-40B4-BE49-F238E27FC236}">
              <a16:creationId xmlns:a16="http://schemas.microsoft.com/office/drawing/2014/main" id="{3D78D334-59B0-4422-9E18-782405E12E6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180777" y="969197"/>
          <a:ext cx="0" cy="4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1568824</xdr:colOff>
      <xdr:row>5</xdr:row>
      <xdr:rowOff>0</xdr:rowOff>
    </xdr:from>
    <xdr:to>
      <xdr:col>1</xdr:col>
      <xdr:colOff>1573529</xdr:colOff>
      <xdr:row>5</xdr:row>
      <xdr:rowOff>0</xdr:rowOff>
    </xdr:to>
    <xdr:pic>
      <xdr:nvPicPr>
        <xdr:cNvPr id="18" name="Obraz 17" descr="https://ekaplast.com.pl/wp-content/uploads/img3.jpg">
          <a:extLst>
            <a:ext uri="{FF2B5EF4-FFF2-40B4-BE49-F238E27FC236}">
              <a16:creationId xmlns:a16="http://schemas.microsoft.com/office/drawing/2014/main" id="{5A8903BB-E2C4-442D-82CB-26FE5FAEDCF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180777" y="969197"/>
          <a:ext cx="0" cy="4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1622612</xdr:colOff>
      <xdr:row>5</xdr:row>
      <xdr:rowOff>0</xdr:rowOff>
    </xdr:from>
    <xdr:to>
      <xdr:col>1</xdr:col>
      <xdr:colOff>1622612</xdr:colOff>
      <xdr:row>7</xdr:row>
      <xdr:rowOff>121917</xdr:rowOff>
    </xdr:to>
    <xdr:pic>
      <xdr:nvPicPr>
        <xdr:cNvPr id="20" name="Obraz 19">
          <a:extLst>
            <a:ext uri="{FF2B5EF4-FFF2-40B4-BE49-F238E27FC236}">
              <a16:creationId xmlns:a16="http://schemas.microsoft.com/office/drawing/2014/main" id="{56423723-3BBF-417A-BB96-84EA6BBB0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212" y="971550"/>
          <a:ext cx="0" cy="502917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13</xdr:row>
      <xdr:rowOff>242047</xdr:rowOff>
    </xdr:from>
    <xdr:to>
      <xdr:col>1</xdr:col>
      <xdr:colOff>1721225</xdr:colOff>
      <xdr:row>19</xdr:row>
      <xdr:rowOff>143084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3FE8D0AE-34C7-426F-AAA1-89DF94AE71A3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30825" y="6880972"/>
          <a:ext cx="0" cy="1118876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13</xdr:row>
      <xdr:rowOff>242047</xdr:rowOff>
    </xdr:from>
    <xdr:to>
      <xdr:col>1</xdr:col>
      <xdr:colOff>1721225</xdr:colOff>
      <xdr:row>18</xdr:row>
      <xdr:rowOff>258746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750E076A-1AA2-45C6-89F8-82798AFB13E2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30825" y="6880972"/>
          <a:ext cx="0" cy="880751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13</xdr:row>
      <xdr:rowOff>242047</xdr:rowOff>
    </xdr:from>
    <xdr:to>
      <xdr:col>1</xdr:col>
      <xdr:colOff>1721225</xdr:colOff>
      <xdr:row>18</xdr:row>
      <xdr:rowOff>258746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AD3E2172-EB96-4EF4-8DC3-819498D63FFC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30825" y="6880972"/>
          <a:ext cx="0" cy="880751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74</xdr:row>
      <xdr:rowOff>466165</xdr:rowOff>
    </xdr:from>
    <xdr:to>
      <xdr:col>1</xdr:col>
      <xdr:colOff>1622612</xdr:colOff>
      <xdr:row>80</xdr:row>
      <xdr:rowOff>511757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45C0BC67-A0B0-49B8-BFE5-C9C5D7FD3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212" y="58921090"/>
          <a:ext cx="0" cy="1349157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74</xdr:row>
      <xdr:rowOff>466165</xdr:rowOff>
    </xdr:from>
    <xdr:to>
      <xdr:col>1</xdr:col>
      <xdr:colOff>1622612</xdr:colOff>
      <xdr:row>75</xdr:row>
      <xdr:rowOff>911659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EF905A80-9C74-4674-9974-E4B928A64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212" y="58921090"/>
          <a:ext cx="0" cy="497202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74</xdr:row>
      <xdr:rowOff>466165</xdr:rowOff>
    </xdr:from>
    <xdr:to>
      <xdr:col>1</xdr:col>
      <xdr:colOff>1622612</xdr:colOff>
      <xdr:row>75</xdr:row>
      <xdr:rowOff>911659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9DC9EE58-C7ED-404C-819D-4AA6F4639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212" y="58921090"/>
          <a:ext cx="0" cy="497202"/>
        </a:xfrm>
        <a:prstGeom prst="rect">
          <a:avLst/>
        </a:prstGeom>
      </xdr:spPr>
    </xdr:pic>
    <xdr:clientData/>
  </xdr:twoCellAnchor>
  <xdr:twoCellAnchor editAs="oneCell">
    <xdr:from>
      <xdr:col>1</xdr:col>
      <xdr:colOff>1685722</xdr:colOff>
      <xdr:row>5</xdr:row>
      <xdr:rowOff>0</xdr:rowOff>
    </xdr:from>
    <xdr:to>
      <xdr:col>1</xdr:col>
      <xdr:colOff>1688899</xdr:colOff>
      <xdr:row>5</xdr:row>
      <xdr:rowOff>0</xdr:rowOff>
    </xdr:to>
    <xdr:pic>
      <xdr:nvPicPr>
        <xdr:cNvPr id="27" name="Obraz 26" descr="21-06.jpg">
          <a:extLst>
            <a:ext uri="{FF2B5EF4-FFF2-40B4-BE49-F238E27FC236}">
              <a16:creationId xmlns:a16="http://schemas.microsoft.com/office/drawing/2014/main" id="{91CBA8E0-354B-4ADB-A33B-F47F26373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296911" y="969961"/>
          <a:ext cx="0" cy="3177"/>
        </a:xfrm>
        <a:prstGeom prst="rect">
          <a:avLst/>
        </a:prstGeom>
      </xdr:spPr>
    </xdr:pic>
    <xdr:clientData/>
  </xdr:twoCellAnchor>
  <xdr:twoCellAnchor editAs="oneCell">
    <xdr:from>
      <xdr:col>1</xdr:col>
      <xdr:colOff>1568824</xdr:colOff>
      <xdr:row>5</xdr:row>
      <xdr:rowOff>0</xdr:rowOff>
    </xdr:from>
    <xdr:to>
      <xdr:col>1</xdr:col>
      <xdr:colOff>1573529</xdr:colOff>
      <xdr:row>5</xdr:row>
      <xdr:rowOff>0</xdr:rowOff>
    </xdr:to>
    <xdr:pic>
      <xdr:nvPicPr>
        <xdr:cNvPr id="28" name="Obraz 27" descr="https://ekaplast.com.pl/wp-content/uploads/img3.jpg">
          <a:extLst>
            <a:ext uri="{FF2B5EF4-FFF2-40B4-BE49-F238E27FC236}">
              <a16:creationId xmlns:a16="http://schemas.microsoft.com/office/drawing/2014/main" id="{8DDDA50F-8143-4033-961D-73877152F34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180777" y="969197"/>
          <a:ext cx="0" cy="4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1568824</xdr:colOff>
      <xdr:row>5</xdr:row>
      <xdr:rowOff>0</xdr:rowOff>
    </xdr:from>
    <xdr:to>
      <xdr:col>1</xdr:col>
      <xdr:colOff>1573529</xdr:colOff>
      <xdr:row>5</xdr:row>
      <xdr:rowOff>0</xdr:rowOff>
    </xdr:to>
    <xdr:pic>
      <xdr:nvPicPr>
        <xdr:cNvPr id="29" name="Obraz 28" descr="https://ekaplast.com.pl/wp-content/uploads/img3.jpg">
          <a:extLst>
            <a:ext uri="{FF2B5EF4-FFF2-40B4-BE49-F238E27FC236}">
              <a16:creationId xmlns:a16="http://schemas.microsoft.com/office/drawing/2014/main" id="{64CBCB10-3A6D-4229-954F-82AB9BCB78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180777" y="969197"/>
          <a:ext cx="0" cy="4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1568824</xdr:colOff>
      <xdr:row>5</xdr:row>
      <xdr:rowOff>0</xdr:rowOff>
    </xdr:from>
    <xdr:to>
      <xdr:col>1</xdr:col>
      <xdr:colOff>1573529</xdr:colOff>
      <xdr:row>5</xdr:row>
      <xdr:rowOff>0</xdr:rowOff>
    </xdr:to>
    <xdr:pic>
      <xdr:nvPicPr>
        <xdr:cNvPr id="30" name="Obraz 29" descr="https://ekaplast.com.pl/wp-content/uploads/img3.jpg">
          <a:extLst>
            <a:ext uri="{FF2B5EF4-FFF2-40B4-BE49-F238E27FC236}">
              <a16:creationId xmlns:a16="http://schemas.microsoft.com/office/drawing/2014/main" id="{60B8C800-96A7-4099-81C8-CDDC15EE666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180777" y="969197"/>
          <a:ext cx="0" cy="4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1566587</xdr:colOff>
      <xdr:row>5</xdr:row>
      <xdr:rowOff>0</xdr:rowOff>
    </xdr:from>
    <xdr:to>
      <xdr:col>1</xdr:col>
      <xdr:colOff>1571628</xdr:colOff>
      <xdr:row>5</xdr:row>
      <xdr:rowOff>0</xdr:rowOff>
    </xdr:to>
    <xdr:pic>
      <xdr:nvPicPr>
        <xdr:cNvPr id="31" name="Obraz 30" descr="21-05.jpg">
          <a:extLst>
            <a:ext uri="{FF2B5EF4-FFF2-40B4-BE49-F238E27FC236}">
              <a16:creationId xmlns:a16="http://schemas.microsoft.com/office/drawing/2014/main" id="{1759C682-9FB6-489C-81A8-5E6608D7D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6200000">
          <a:off x="2178708" y="969029"/>
          <a:ext cx="0" cy="5041"/>
        </a:xfrm>
        <a:prstGeom prst="rect">
          <a:avLst/>
        </a:prstGeom>
      </xdr:spPr>
    </xdr:pic>
    <xdr:clientData/>
  </xdr:twoCellAnchor>
  <xdr:twoCellAnchor editAs="oneCell">
    <xdr:from>
      <xdr:col>1</xdr:col>
      <xdr:colOff>1685722</xdr:colOff>
      <xdr:row>5</xdr:row>
      <xdr:rowOff>0</xdr:rowOff>
    </xdr:from>
    <xdr:to>
      <xdr:col>1</xdr:col>
      <xdr:colOff>1690593</xdr:colOff>
      <xdr:row>5</xdr:row>
      <xdr:rowOff>0</xdr:rowOff>
    </xdr:to>
    <xdr:pic>
      <xdr:nvPicPr>
        <xdr:cNvPr id="32" name="Obraz 31" descr="21-06.jpg">
          <a:extLst>
            <a:ext uri="{FF2B5EF4-FFF2-40B4-BE49-F238E27FC236}">
              <a16:creationId xmlns:a16="http://schemas.microsoft.com/office/drawing/2014/main" id="{A540A4DE-7909-42BA-9E0C-890982785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297758" y="969114"/>
          <a:ext cx="0" cy="4871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0</xdr:row>
      <xdr:rowOff>242047</xdr:rowOff>
    </xdr:from>
    <xdr:to>
      <xdr:col>1</xdr:col>
      <xdr:colOff>1721225</xdr:colOff>
      <xdr:row>5</xdr:row>
      <xdr:rowOff>375940</xdr:rowOff>
    </xdr:to>
    <xdr:pic>
      <xdr:nvPicPr>
        <xdr:cNvPr id="33" name="Obraz 32">
          <a:extLst>
            <a:ext uri="{FF2B5EF4-FFF2-40B4-BE49-F238E27FC236}">
              <a16:creationId xmlns:a16="http://schemas.microsoft.com/office/drawing/2014/main" id="{6F09E812-4A02-4C45-B01B-6D6BA55E9A38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30825" y="194422"/>
          <a:ext cx="0" cy="1153068"/>
        </a:xfrm>
        <a:prstGeom prst="rect">
          <a:avLst/>
        </a:prstGeom>
      </xdr:spPr>
    </xdr:pic>
    <xdr:clientData/>
  </xdr:twoCellAnchor>
  <xdr:twoCellAnchor editAs="oneCell">
    <xdr:from>
      <xdr:col>1</xdr:col>
      <xdr:colOff>1685722</xdr:colOff>
      <xdr:row>5</xdr:row>
      <xdr:rowOff>0</xdr:rowOff>
    </xdr:from>
    <xdr:to>
      <xdr:col>1</xdr:col>
      <xdr:colOff>1688899</xdr:colOff>
      <xdr:row>5</xdr:row>
      <xdr:rowOff>0</xdr:rowOff>
    </xdr:to>
    <xdr:pic>
      <xdr:nvPicPr>
        <xdr:cNvPr id="34" name="Obraz 33" descr="21-06.jpg">
          <a:extLst>
            <a:ext uri="{FF2B5EF4-FFF2-40B4-BE49-F238E27FC236}">
              <a16:creationId xmlns:a16="http://schemas.microsoft.com/office/drawing/2014/main" id="{73C1ADC4-4B78-4ADB-A9B1-BED998F3B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296911" y="969961"/>
          <a:ext cx="0" cy="3177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0</xdr:row>
      <xdr:rowOff>242047</xdr:rowOff>
    </xdr:from>
    <xdr:to>
      <xdr:col>1</xdr:col>
      <xdr:colOff>1721225</xdr:colOff>
      <xdr:row>5</xdr:row>
      <xdr:rowOff>137815</xdr:rowOff>
    </xdr:to>
    <xdr:pic>
      <xdr:nvPicPr>
        <xdr:cNvPr id="35" name="Obraz 34">
          <a:extLst>
            <a:ext uri="{FF2B5EF4-FFF2-40B4-BE49-F238E27FC236}">
              <a16:creationId xmlns:a16="http://schemas.microsoft.com/office/drawing/2014/main" id="{7FF9ABBA-E955-426E-A214-9B4A879D919E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30825" y="194422"/>
          <a:ext cx="0" cy="9149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0</xdr:row>
      <xdr:rowOff>242047</xdr:rowOff>
    </xdr:from>
    <xdr:to>
      <xdr:col>1</xdr:col>
      <xdr:colOff>1721225</xdr:colOff>
      <xdr:row>5</xdr:row>
      <xdr:rowOff>137815</xdr:rowOff>
    </xdr:to>
    <xdr:pic>
      <xdr:nvPicPr>
        <xdr:cNvPr id="36" name="Obraz 35">
          <a:extLst>
            <a:ext uri="{FF2B5EF4-FFF2-40B4-BE49-F238E27FC236}">
              <a16:creationId xmlns:a16="http://schemas.microsoft.com/office/drawing/2014/main" id="{CCF78957-F770-42F6-ABF7-0891DDFBB602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30825" y="194422"/>
          <a:ext cx="0" cy="914943"/>
        </a:xfrm>
        <a:prstGeom prst="rect">
          <a:avLst/>
        </a:prstGeom>
      </xdr:spPr>
    </xdr:pic>
    <xdr:clientData/>
  </xdr:twoCellAnchor>
  <xdr:twoCellAnchor editAs="oneCell">
    <xdr:from>
      <xdr:col>1</xdr:col>
      <xdr:colOff>1568824</xdr:colOff>
      <xdr:row>5</xdr:row>
      <xdr:rowOff>0</xdr:rowOff>
    </xdr:from>
    <xdr:to>
      <xdr:col>1</xdr:col>
      <xdr:colOff>1575223</xdr:colOff>
      <xdr:row>5</xdr:row>
      <xdr:rowOff>0</xdr:rowOff>
    </xdr:to>
    <xdr:pic>
      <xdr:nvPicPr>
        <xdr:cNvPr id="37" name="Obraz 36" descr="https://ekaplast.com.pl/wp-content/uploads/img3.jpg">
          <a:extLst>
            <a:ext uri="{FF2B5EF4-FFF2-40B4-BE49-F238E27FC236}">
              <a16:creationId xmlns:a16="http://schemas.microsoft.com/office/drawing/2014/main" id="{1A9B4553-5AC7-434A-BC81-D446BF164EB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181624" y="968350"/>
          <a:ext cx="0" cy="6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1568824</xdr:colOff>
      <xdr:row>5</xdr:row>
      <xdr:rowOff>0</xdr:rowOff>
    </xdr:from>
    <xdr:to>
      <xdr:col>1</xdr:col>
      <xdr:colOff>1575223</xdr:colOff>
      <xdr:row>5</xdr:row>
      <xdr:rowOff>0</xdr:rowOff>
    </xdr:to>
    <xdr:pic>
      <xdr:nvPicPr>
        <xdr:cNvPr id="38" name="Obraz 37" descr="https://ekaplast.com.pl/wp-content/uploads/img3.jpg">
          <a:extLst>
            <a:ext uri="{FF2B5EF4-FFF2-40B4-BE49-F238E27FC236}">
              <a16:creationId xmlns:a16="http://schemas.microsoft.com/office/drawing/2014/main" id="{99E4E72D-06BA-4BDA-84FA-A20A651680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181624" y="968350"/>
          <a:ext cx="0" cy="6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1568824</xdr:colOff>
      <xdr:row>5</xdr:row>
      <xdr:rowOff>0</xdr:rowOff>
    </xdr:from>
    <xdr:to>
      <xdr:col>1</xdr:col>
      <xdr:colOff>1575223</xdr:colOff>
      <xdr:row>5</xdr:row>
      <xdr:rowOff>0</xdr:rowOff>
    </xdr:to>
    <xdr:pic>
      <xdr:nvPicPr>
        <xdr:cNvPr id="39" name="Obraz 38" descr="https://ekaplast.com.pl/wp-content/uploads/img3.jpg">
          <a:extLst>
            <a:ext uri="{FF2B5EF4-FFF2-40B4-BE49-F238E27FC236}">
              <a16:creationId xmlns:a16="http://schemas.microsoft.com/office/drawing/2014/main" id="{4BE3BB7A-230C-49DD-97BE-2643EE2A436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181624" y="968350"/>
          <a:ext cx="0" cy="6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1568824</xdr:colOff>
      <xdr:row>5</xdr:row>
      <xdr:rowOff>0</xdr:rowOff>
    </xdr:from>
    <xdr:to>
      <xdr:col>1</xdr:col>
      <xdr:colOff>1573529</xdr:colOff>
      <xdr:row>5</xdr:row>
      <xdr:rowOff>0</xdr:rowOff>
    </xdr:to>
    <xdr:pic>
      <xdr:nvPicPr>
        <xdr:cNvPr id="40" name="Obraz 39" descr="https://ekaplast.com.pl/wp-content/uploads/img3.jpg">
          <a:extLst>
            <a:ext uri="{FF2B5EF4-FFF2-40B4-BE49-F238E27FC236}">
              <a16:creationId xmlns:a16="http://schemas.microsoft.com/office/drawing/2014/main" id="{768821EB-60ED-4933-8763-F39FDDE127D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180777" y="969197"/>
          <a:ext cx="0" cy="4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1568824</xdr:colOff>
      <xdr:row>5</xdr:row>
      <xdr:rowOff>0</xdr:rowOff>
    </xdr:from>
    <xdr:to>
      <xdr:col>1</xdr:col>
      <xdr:colOff>1573529</xdr:colOff>
      <xdr:row>5</xdr:row>
      <xdr:rowOff>0</xdr:rowOff>
    </xdr:to>
    <xdr:pic>
      <xdr:nvPicPr>
        <xdr:cNvPr id="41" name="Obraz 40" descr="https://ekaplast.com.pl/wp-content/uploads/img3.jpg">
          <a:extLst>
            <a:ext uri="{FF2B5EF4-FFF2-40B4-BE49-F238E27FC236}">
              <a16:creationId xmlns:a16="http://schemas.microsoft.com/office/drawing/2014/main" id="{FC39C85F-58FD-4A40-B025-A4317614D29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180777" y="969197"/>
          <a:ext cx="0" cy="4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1568824</xdr:colOff>
      <xdr:row>5</xdr:row>
      <xdr:rowOff>0</xdr:rowOff>
    </xdr:from>
    <xdr:to>
      <xdr:col>1</xdr:col>
      <xdr:colOff>1573529</xdr:colOff>
      <xdr:row>5</xdr:row>
      <xdr:rowOff>0</xdr:rowOff>
    </xdr:to>
    <xdr:pic>
      <xdr:nvPicPr>
        <xdr:cNvPr id="42" name="Obraz 41" descr="https://ekaplast.com.pl/wp-content/uploads/img3.jpg">
          <a:extLst>
            <a:ext uri="{FF2B5EF4-FFF2-40B4-BE49-F238E27FC236}">
              <a16:creationId xmlns:a16="http://schemas.microsoft.com/office/drawing/2014/main" id="{DE2DFEC1-35D1-4558-B9D5-F22E0442B8B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180777" y="969197"/>
          <a:ext cx="0" cy="4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1622612</xdr:colOff>
      <xdr:row>5</xdr:row>
      <xdr:rowOff>0</xdr:rowOff>
    </xdr:from>
    <xdr:to>
      <xdr:col>1</xdr:col>
      <xdr:colOff>1622612</xdr:colOff>
      <xdr:row>5</xdr:row>
      <xdr:rowOff>502917</xdr:rowOff>
    </xdr:to>
    <xdr:pic>
      <xdr:nvPicPr>
        <xdr:cNvPr id="44" name="Obraz 43">
          <a:extLst>
            <a:ext uri="{FF2B5EF4-FFF2-40B4-BE49-F238E27FC236}">
              <a16:creationId xmlns:a16="http://schemas.microsoft.com/office/drawing/2014/main" id="{57E3EE6E-BF1D-4E7C-853B-88146580D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212" y="971550"/>
          <a:ext cx="0" cy="502917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13</xdr:row>
      <xdr:rowOff>242047</xdr:rowOff>
    </xdr:from>
    <xdr:to>
      <xdr:col>1</xdr:col>
      <xdr:colOff>1721225</xdr:colOff>
      <xdr:row>14</xdr:row>
      <xdr:rowOff>551299</xdr:rowOff>
    </xdr:to>
    <xdr:pic>
      <xdr:nvPicPr>
        <xdr:cNvPr id="45" name="Obraz 44">
          <a:extLst>
            <a:ext uri="{FF2B5EF4-FFF2-40B4-BE49-F238E27FC236}">
              <a16:creationId xmlns:a16="http://schemas.microsoft.com/office/drawing/2014/main" id="{0C391D44-8E99-432D-85E3-109B4B6F6495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30825" y="5909422"/>
          <a:ext cx="0" cy="1118876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13</xdr:row>
      <xdr:rowOff>242047</xdr:rowOff>
    </xdr:from>
    <xdr:to>
      <xdr:col>1</xdr:col>
      <xdr:colOff>1721225</xdr:colOff>
      <xdr:row>14</xdr:row>
      <xdr:rowOff>313174</xdr:rowOff>
    </xdr:to>
    <xdr:pic>
      <xdr:nvPicPr>
        <xdr:cNvPr id="46" name="Obraz 45">
          <a:extLst>
            <a:ext uri="{FF2B5EF4-FFF2-40B4-BE49-F238E27FC236}">
              <a16:creationId xmlns:a16="http://schemas.microsoft.com/office/drawing/2014/main" id="{8FC1830C-AC88-444D-840B-EAEE40F130D3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30825" y="5909422"/>
          <a:ext cx="0" cy="880751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13</xdr:row>
      <xdr:rowOff>242047</xdr:rowOff>
    </xdr:from>
    <xdr:to>
      <xdr:col>1</xdr:col>
      <xdr:colOff>1721225</xdr:colOff>
      <xdr:row>14</xdr:row>
      <xdr:rowOff>313174</xdr:rowOff>
    </xdr:to>
    <xdr:pic>
      <xdr:nvPicPr>
        <xdr:cNvPr id="47" name="Obraz 46">
          <a:extLst>
            <a:ext uri="{FF2B5EF4-FFF2-40B4-BE49-F238E27FC236}">
              <a16:creationId xmlns:a16="http://schemas.microsoft.com/office/drawing/2014/main" id="{438D25F7-BB8B-442E-B536-0FCAFF690464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30825" y="5909422"/>
          <a:ext cx="0" cy="880751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74</xdr:row>
      <xdr:rowOff>466165</xdr:rowOff>
    </xdr:from>
    <xdr:to>
      <xdr:col>1</xdr:col>
      <xdr:colOff>1622612</xdr:colOff>
      <xdr:row>75</xdr:row>
      <xdr:rowOff>497189</xdr:rowOff>
    </xdr:to>
    <xdr:pic>
      <xdr:nvPicPr>
        <xdr:cNvPr id="48" name="Obraz 47">
          <a:extLst>
            <a:ext uri="{FF2B5EF4-FFF2-40B4-BE49-F238E27FC236}">
              <a16:creationId xmlns:a16="http://schemas.microsoft.com/office/drawing/2014/main" id="{230C3E21-C0BF-48A3-9FC5-92F848C05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212" y="56435065"/>
          <a:ext cx="0" cy="1344114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74</xdr:row>
      <xdr:rowOff>466165</xdr:rowOff>
    </xdr:from>
    <xdr:to>
      <xdr:col>1</xdr:col>
      <xdr:colOff>1622612</xdr:colOff>
      <xdr:row>74</xdr:row>
      <xdr:rowOff>619266</xdr:rowOff>
    </xdr:to>
    <xdr:pic>
      <xdr:nvPicPr>
        <xdr:cNvPr id="49" name="Obraz 48">
          <a:extLst>
            <a:ext uri="{FF2B5EF4-FFF2-40B4-BE49-F238E27FC236}">
              <a16:creationId xmlns:a16="http://schemas.microsoft.com/office/drawing/2014/main" id="{63DDB526-36B3-4DF4-975E-0A3DA976E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212" y="56435065"/>
          <a:ext cx="0" cy="493281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74</xdr:row>
      <xdr:rowOff>466165</xdr:rowOff>
    </xdr:from>
    <xdr:to>
      <xdr:col>1</xdr:col>
      <xdr:colOff>1622612</xdr:colOff>
      <xdr:row>74</xdr:row>
      <xdr:rowOff>619266</xdr:rowOff>
    </xdr:to>
    <xdr:pic>
      <xdr:nvPicPr>
        <xdr:cNvPr id="50" name="Obraz 49">
          <a:extLst>
            <a:ext uri="{FF2B5EF4-FFF2-40B4-BE49-F238E27FC236}">
              <a16:creationId xmlns:a16="http://schemas.microsoft.com/office/drawing/2014/main" id="{255F48AA-BB92-4EBC-8F90-B89E48C8A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212" y="56435065"/>
          <a:ext cx="0" cy="493281"/>
        </a:xfrm>
        <a:prstGeom prst="rect">
          <a:avLst/>
        </a:prstGeom>
      </xdr:spPr>
    </xdr:pic>
    <xdr:clientData/>
  </xdr:twoCellAnchor>
  <xdr:twoCellAnchor editAs="oneCell">
    <xdr:from>
      <xdr:col>1</xdr:col>
      <xdr:colOff>1566587</xdr:colOff>
      <xdr:row>10</xdr:row>
      <xdr:rowOff>0</xdr:rowOff>
    </xdr:from>
    <xdr:to>
      <xdr:col>1</xdr:col>
      <xdr:colOff>1571628</xdr:colOff>
      <xdr:row>10</xdr:row>
      <xdr:rowOff>0</xdr:rowOff>
    </xdr:to>
    <xdr:pic>
      <xdr:nvPicPr>
        <xdr:cNvPr id="51" name="Obraz 50" descr="21-05.jpg">
          <a:extLst>
            <a:ext uri="{FF2B5EF4-FFF2-40B4-BE49-F238E27FC236}">
              <a16:creationId xmlns:a16="http://schemas.microsoft.com/office/drawing/2014/main" id="{1056F3E9-76DF-4A0D-AD68-6212B5E22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6200000">
          <a:off x="2178708" y="3721754"/>
          <a:ext cx="0" cy="5041"/>
        </a:xfrm>
        <a:prstGeom prst="rect">
          <a:avLst/>
        </a:prstGeom>
      </xdr:spPr>
    </xdr:pic>
    <xdr:clientData/>
  </xdr:twoCellAnchor>
  <xdr:twoCellAnchor editAs="oneCell">
    <xdr:from>
      <xdr:col>1</xdr:col>
      <xdr:colOff>1972235</xdr:colOff>
      <xdr:row>21</xdr:row>
      <xdr:rowOff>663389</xdr:rowOff>
    </xdr:from>
    <xdr:to>
      <xdr:col>1</xdr:col>
      <xdr:colOff>1977676</xdr:colOff>
      <xdr:row>21</xdr:row>
      <xdr:rowOff>663389</xdr:rowOff>
    </xdr:to>
    <xdr:pic>
      <xdr:nvPicPr>
        <xdr:cNvPr id="52" name="Obraz 51">
          <a:extLst>
            <a:ext uri="{FF2B5EF4-FFF2-40B4-BE49-F238E27FC236}">
              <a16:creationId xmlns:a16="http://schemas.microsoft.com/office/drawing/2014/main" id="{FEC5EB4A-DC41-49F3-93BF-600BA1004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4210" y="11702864"/>
          <a:ext cx="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17</xdr:row>
      <xdr:rowOff>242047</xdr:rowOff>
    </xdr:from>
    <xdr:to>
      <xdr:col>1</xdr:col>
      <xdr:colOff>1721225</xdr:colOff>
      <xdr:row>18</xdr:row>
      <xdr:rowOff>322425</xdr:rowOff>
    </xdr:to>
    <xdr:pic>
      <xdr:nvPicPr>
        <xdr:cNvPr id="53" name="Obraz 52">
          <a:extLst>
            <a:ext uri="{FF2B5EF4-FFF2-40B4-BE49-F238E27FC236}">
              <a16:creationId xmlns:a16="http://schemas.microsoft.com/office/drawing/2014/main" id="{4A6064CA-1707-42CE-991C-DEB75880A385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30825" y="9338422"/>
          <a:ext cx="0" cy="1118601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17</xdr:row>
      <xdr:rowOff>242047</xdr:rowOff>
    </xdr:from>
    <xdr:to>
      <xdr:col>1</xdr:col>
      <xdr:colOff>1721225</xdr:colOff>
      <xdr:row>18</xdr:row>
      <xdr:rowOff>312900</xdr:rowOff>
    </xdr:to>
    <xdr:pic>
      <xdr:nvPicPr>
        <xdr:cNvPr id="54" name="Obraz 53">
          <a:extLst>
            <a:ext uri="{FF2B5EF4-FFF2-40B4-BE49-F238E27FC236}">
              <a16:creationId xmlns:a16="http://schemas.microsoft.com/office/drawing/2014/main" id="{EA4452F1-A55B-4F55-8DC7-B84B7D7C92D7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30825" y="9338422"/>
          <a:ext cx="0" cy="880476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17</xdr:row>
      <xdr:rowOff>242047</xdr:rowOff>
    </xdr:from>
    <xdr:to>
      <xdr:col>1</xdr:col>
      <xdr:colOff>1721225</xdr:colOff>
      <xdr:row>18</xdr:row>
      <xdr:rowOff>312900</xdr:rowOff>
    </xdr:to>
    <xdr:pic>
      <xdr:nvPicPr>
        <xdr:cNvPr id="55" name="Obraz 54">
          <a:extLst>
            <a:ext uri="{FF2B5EF4-FFF2-40B4-BE49-F238E27FC236}">
              <a16:creationId xmlns:a16="http://schemas.microsoft.com/office/drawing/2014/main" id="{CF0FB78C-F9DF-4101-B5F7-13752D8F5475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30825" y="9338422"/>
          <a:ext cx="0" cy="880476"/>
        </a:xfrm>
        <a:prstGeom prst="rect">
          <a:avLst/>
        </a:prstGeom>
      </xdr:spPr>
    </xdr:pic>
    <xdr:clientData/>
  </xdr:twoCellAnchor>
  <xdr:twoCellAnchor editAs="oneCell">
    <xdr:from>
      <xdr:col>1</xdr:col>
      <xdr:colOff>1685722</xdr:colOff>
      <xdr:row>40</xdr:row>
      <xdr:rowOff>0</xdr:rowOff>
    </xdr:from>
    <xdr:to>
      <xdr:col>1</xdr:col>
      <xdr:colOff>1688899</xdr:colOff>
      <xdr:row>40</xdr:row>
      <xdr:rowOff>0</xdr:rowOff>
    </xdr:to>
    <xdr:pic>
      <xdr:nvPicPr>
        <xdr:cNvPr id="56" name="Obraz 55" descr="21-06.jpg">
          <a:extLst>
            <a:ext uri="{FF2B5EF4-FFF2-40B4-BE49-F238E27FC236}">
              <a16:creationId xmlns:a16="http://schemas.microsoft.com/office/drawing/2014/main" id="{E017B289-A187-46B0-BA57-F30858CC6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296911" y="32954911"/>
          <a:ext cx="0" cy="3177"/>
        </a:xfrm>
        <a:prstGeom prst="rect">
          <a:avLst/>
        </a:prstGeom>
      </xdr:spPr>
    </xdr:pic>
    <xdr:clientData/>
  </xdr:twoCellAnchor>
  <xdr:twoCellAnchor editAs="oneCell">
    <xdr:from>
      <xdr:col>1</xdr:col>
      <xdr:colOff>1568824</xdr:colOff>
      <xdr:row>101</xdr:row>
      <xdr:rowOff>868682</xdr:rowOff>
    </xdr:from>
    <xdr:to>
      <xdr:col>1</xdr:col>
      <xdr:colOff>1573529</xdr:colOff>
      <xdr:row>101</xdr:row>
      <xdr:rowOff>976820</xdr:rowOff>
    </xdr:to>
    <xdr:pic>
      <xdr:nvPicPr>
        <xdr:cNvPr id="57" name="Obraz 56" descr="https://ekaplast.com.pl/wp-content/uploads/img3.jpg">
          <a:extLst>
            <a:ext uri="{FF2B5EF4-FFF2-40B4-BE49-F238E27FC236}">
              <a16:creationId xmlns:a16="http://schemas.microsoft.com/office/drawing/2014/main" id="{1CDAA2B6-937A-4D02-B548-19A393050C5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180777" y="78380779"/>
          <a:ext cx="0" cy="4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1568824</xdr:colOff>
      <xdr:row>101</xdr:row>
      <xdr:rowOff>868682</xdr:rowOff>
    </xdr:from>
    <xdr:to>
      <xdr:col>1</xdr:col>
      <xdr:colOff>1573529</xdr:colOff>
      <xdr:row>101</xdr:row>
      <xdr:rowOff>976820</xdr:rowOff>
    </xdr:to>
    <xdr:pic>
      <xdr:nvPicPr>
        <xdr:cNvPr id="58" name="Obraz 57" descr="https://ekaplast.com.pl/wp-content/uploads/img3.jpg">
          <a:extLst>
            <a:ext uri="{FF2B5EF4-FFF2-40B4-BE49-F238E27FC236}">
              <a16:creationId xmlns:a16="http://schemas.microsoft.com/office/drawing/2014/main" id="{A46B1102-12A9-4269-8B1E-F79D2BA94A1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180777" y="78380779"/>
          <a:ext cx="0" cy="4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1568824</xdr:colOff>
      <xdr:row>101</xdr:row>
      <xdr:rowOff>868682</xdr:rowOff>
    </xdr:from>
    <xdr:to>
      <xdr:col>1</xdr:col>
      <xdr:colOff>1573529</xdr:colOff>
      <xdr:row>101</xdr:row>
      <xdr:rowOff>976820</xdr:rowOff>
    </xdr:to>
    <xdr:pic>
      <xdr:nvPicPr>
        <xdr:cNvPr id="59" name="Obraz 58" descr="https://ekaplast.com.pl/wp-content/uploads/img3.jpg">
          <a:extLst>
            <a:ext uri="{FF2B5EF4-FFF2-40B4-BE49-F238E27FC236}">
              <a16:creationId xmlns:a16="http://schemas.microsoft.com/office/drawing/2014/main" id="{40151CED-8ECE-4602-97A8-CAB381EB1CC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180777" y="78380779"/>
          <a:ext cx="0" cy="4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1622612</xdr:colOff>
      <xdr:row>101</xdr:row>
      <xdr:rowOff>466165</xdr:rowOff>
    </xdr:from>
    <xdr:to>
      <xdr:col>1</xdr:col>
      <xdr:colOff>1622612</xdr:colOff>
      <xdr:row>101</xdr:row>
      <xdr:rowOff>1386649</xdr:rowOff>
    </xdr:to>
    <xdr:pic>
      <xdr:nvPicPr>
        <xdr:cNvPr id="60" name="Obraz 59">
          <a:extLst>
            <a:ext uri="{FF2B5EF4-FFF2-40B4-BE49-F238E27FC236}">
              <a16:creationId xmlns:a16="http://schemas.microsoft.com/office/drawing/2014/main" id="{8391EDAB-A097-496B-BF57-A9010F15F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212" y="77980615"/>
          <a:ext cx="0" cy="276225"/>
        </a:xfrm>
        <a:prstGeom prst="rect">
          <a:avLst/>
        </a:prstGeom>
      </xdr:spPr>
    </xdr:pic>
    <xdr:clientData/>
  </xdr:twoCellAnchor>
  <xdr:twoCellAnchor editAs="oneCell">
    <xdr:from>
      <xdr:col>1</xdr:col>
      <xdr:colOff>1566587</xdr:colOff>
      <xdr:row>10</xdr:row>
      <xdr:rowOff>0</xdr:rowOff>
    </xdr:from>
    <xdr:to>
      <xdr:col>1</xdr:col>
      <xdr:colOff>1571628</xdr:colOff>
      <xdr:row>10</xdr:row>
      <xdr:rowOff>0</xdr:rowOff>
    </xdr:to>
    <xdr:pic>
      <xdr:nvPicPr>
        <xdr:cNvPr id="61" name="Obraz 60" descr="21-05.jpg">
          <a:extLst>
            <a:ext uri="{FF2B5EF4-FFF2-40B4-BE49-F238E27FC236}">
              <a16:creationId xmlns:a16="http://schemas.microsoft.com/office/drawing/2014/main" id="{ACB04823-81A2-4D6D-9950-819A404AC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6200000">
          <a:off x="2178708" y="3988454"/>
          <a:ext cx="0" cy="5041"/>
        </a:xfrm>
        <a:prstGeom prst="rect">
          <a:avLst/>
        </a:prstGeom>
      </xdr:spPr>
    </xdr:pic>
    <xdr:clientData/>
  </xdr:twoCellAnchor>
  <xdr:twoCellAnchor editAs="oneCell">
    <xdr:from>
      <xdr:col>1</xdr:col>
      <xdr:colOff>1685722</xdr:colOff>
      <xdr:row>40</xdr:row>
      <xdr:rowOff>0</xdr:rowOff>
    </xdr:from>
    <xdr:to>
      <xdr:col>1</xdr:col>
      <xdr:colOff>1688899</xdr:colOff>
      <xdr:row>40</xdr:row>
      <xdr:rowOff>0</xdr:rowOff>
    </xdr:to>
    <xdr:pic>
      <xdr:nvPicPr>
        <xdr:cNvPr id="62" name="Obraz 61" descr="21-06.jpg">
          <a:extLst>
            <a:ext uri="{FF2B5EF4-FFF2-40B4-BE49-F238E27FC236}">
              <a16:creationId xmlns:a16="http://schemas.microsoft.com/office/drawing/2014/main" id="{3509F630-E4E8-4504-ABED-AA94EBBE9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296911" y="30116461"/>
          <a:ext cx="0" cy="3177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26</xdr:row>
      <xdr:rowOff>466165</xdr:rowOff>
    </xdr:from>
    <xdr:to>
      <xdr:col>1</xdr:col>
      <xdr:colOff>1622612</xdr:colOff>
      <xdr:row>40</xdr:row>
      <xdr:rowOff>350126</xdr:rowOff>
    </xdr:to>
    <xdr:pic>
      <xdr:nvPicPr>
        <xdr:cNvPr id="63" name="Obraz 62">
          <a:extLst>
            <a:ext uri="{FF2B5EF4-FFF2-40B4-BE49-F238E27FC236}">
              <a16:creationId xmlns:a16="http://schemas.microsoft.com/office/drawing/2014/main" id="{6694B07C-81A6-488F-A2D1-0394C4A1D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19944790"/>
          <a:ext cx="0" cy="18698556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5</xdr:row>
      <xdr:rowOff>0</xdr:rowOff>
    </xdr:from>
    <xdr:to>
      <xdr:col>1</xdr:col>
      <xdr:colOff>1622612</xdr:colOff>
      <xdr:row>8</xdr:row>
      <xdr:rowOff>633466</xdr:rowOff>
    </xdr:to>
    <xdr:pic>
      <xdr:nvPicPr>
        <xdr:cNvPr id="64" name="Obraz 63">
          <a:extLst>
            <a:ext uri="{FF2B5EF4-FFF2-40B4-BE49-F238E27FC236}">
              <a16:creationId xmlns:a16="http://schemas.microsoft.com/office/drawing/2014/main" id="{91865FB9-25B8-4F00-9666-2D50A457E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1924050"/>
          <a:ext cx="0" cy="2738491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13</xdr:row>
      <xdr:rowOff>242047</xdr:rowOff>
    </xdr:from>
    <xdr:to>
      <xdr:col>1</xdr:col>
      <xdr:colOff>1721225</xdr:colOff>
      <xdr:row>17</xdr:row>
      <xdr:rowOff>359117</xdr:rowOff>
    </xdr:to>
    <xdr:pic>
      <xdr:nvPicPr>
        <xdr:cNvPr id="65" name="Obraz 64">
          <a:extLst>
            <a:ext uri="{FF2B5EF4-FFF2-40B4-BE49-F238E27FC236}">
              <a16:creationId xmlns:a16="http://schemas.microsoft.com/office/drawing/2014/main" id="{369A8B69-0699-4EDE-92C0-7870E267F346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35575" y="8681197"/>
          <a:ext cx="0" cy="3384145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13</xdr:row>
      <xdr:rowOff>242047</xdr:rowOff>
    </xdr:from>
    <xdr:to>
      <xdr:col>1</xdr:col>
      <xdr:colOff>1721225</xdr:colOff>
      <xdr:row>16</xdr:row>
      <xdr:rowOff>637582</xdr:rowOff>
    </xdr:to>
    <xdr:pic>
      <xdr:nvPicPr>
        <xdr:cNvPr id="66" name="Obraz 65">
          <a:extLst>
            <a:ext uri="{FF2B5EF4-FFF2-40B4-BE49-F238E27FC236}">
              <a16:creationId xmlns:a16="http://schemas.microsoft.com/office/drawing/2014/main" id="{FF61072F-AB34-4342-8FF1-24664BB7C17A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35575" y="8681197"/>
          <a:ext cx="0" cy="3014910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13</xdr:row>
      <xdr:rowOff>242047</xdr:rowOff>
    </xdr:from>
    <xdr:to>
      <xdr:col>1</xdr:col>
      <xdr:colOff>1721225</xdr:colOff>
      <xdr:row>16</xdr:row>
      <xdr:rowOff>637582</xdr:rowOff>
    </xdr:to>
    <xdr:pic>
      <xdr:nvPicPr>
        <xdr:cNvPr id="67" name="Obraz 66">
          <a:extLst>
            <a:ext uri="{FF2B5EF4-FFF2-40B4-BE49-F238E27FC236}">
              <a16:creationId xmlns:a16="http://schemas.microsoft.com/office/drawing/2014/main" id="{3CD61E14-C2B7-4F63-A236-DAC36E7E6403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35575" y="8681197"/>
          <a:ext cx="0" cy="3014910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73</xdr:row>
      <xdr:rowOff>466165</xdr:rowOff>
    </xdr:from>
    <xdr:to>
      <xdr:col>1</xdr:col>
      <xdr:colOff>1622612</xdr:colOff>
      <xdr:row>80</xdr:row>
      <xdr:rowOff>259302</xdr:rowOff>
    </xdr:to>
    <xdr:pic>
      <xdr:nvPicPr>
        <xdr:cNvPr id="68" name="Obraz 67">
          <a:extLst>
            <a:ext uri="{FF2B5EF4-FFF2-40B4-BE49-F238E27FC236}">
              <a16:creationId xmlns:a16="http://schemas.microsoft.com/office/drawing/2014/main" id="{2F93CCC8-AE86-4E02-AA32-E3B5366A2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69884365"/>
          <a:ext cx="0" cy="5152991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73</xdr:row>
      <xdr:rowOff>466165</xdr:rowOff>
    </xdr:from>
    <xdr:to>
      <xdr:col>1</xdr:col>
      <xdr:colOff>1622612</xdr:colOff>
      <xdr:row>73</xdr:row>
      <xdr:rowOff>607019</xdr:rowOff>
    </xdr:to>
    <xdr:pic>
      <xdr:nvPicPr>
        <xdr:cNvPr id="69" name="Obraz 68">
          <a:extLst>
            <a:ext uri="{FF2B5EF4-FFF2-40B4-BE49-F238E27FC236}">
              <a16:creationId xmlns:a16="http://schemas.microsoft.com/office/drawing/2014/main" id="{3AA0F990-BB70-4A62-9E37-6D703C13B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69884365"/>
          <a:ext cx="0" cy="140854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73</xdr:row>
      <xdr:rowOff>466165</xdr:rowOff>
    </xdr:from>
    <xdr:to>
      <xdr:col>1</xdr:col>
      <xdr:colOff>1622612</xdr:colOff>
      <xdr:row>73</xdr:row>
      <xdr:rowOff>607019</xdr:rowOff>
    </xdr:to>
    <xdr:pic>
      <xdr:nvPicPr>
        <xdr:cNvPr id="70" name="Obraz 69">
          <a:extLst>
            <a:ext uri="{FF2B5EF4-FFF2-40B4-BE49-F238E27FC236}">
              <a16:creationId xmlns:a16="http://schemas.microsoft.com/office/drawing/2014/main" id="{456A1082-9FC4-40B1-B6B4-8388F2985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69884365"/>
          <a:ext cx="0" cy="140854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5</xdr:row>
      <xdr:rowOff>0</xdr:rowOff>
    </xdr:from>
    <xdr:to>
      <xdr:col>1</xdr:col>
      <xdr:colOff>1622612</xdr:colOff>
      <xdr:row>7</xdr:row>
      <xdr:rowOff>152734</xdr:rowOff>
    </xdr:to>
    <xdr:pic>
      <xdr:nvPicPr>
        <xdr:cNvPr id="71" name="Obraz 70">
          <a:extLst>
            <a:ext uri="{FF2B5EF4-FFF2-40B4-BE49-F238E27FC236}">
              <a16:creationId xmlns:a16="http://schemas.microsoft.com/office/drawing/2014/main" id="{CEDADEFD-94CA-4519-B7C8-06EE7B877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1924050"/>
          <a:ext cx="0" cy="1610059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13</xdr:row>
      <xdr:rowOff>242047</xdr:rowOff>
    </xdr:from>
    <xdr:to>
      <xdr:col>1</xdr:col>
      <xdr:colOff>1721225</xdr:colOff>
      <xdr:row>14</xdr:row>
      <xdr:rowOff>230250</xdr:rowOff>
    </xdr:to>
    <xdr:pic>
      <xdr:nvPicPr>
        <xdr:cNvPr id="72" name="Obraz 71">
          <a:extLst>
            <a:ext uri="{FF2B5EF4-FFF2-40B4-BE49-F238E27FC236}">
              <a16:creationId xmlns:a16="http://schemas.microsoft.com/office/drawing/2014/main" id="{8ED922EB-07B7-44A3-9453-844D3328A7FE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35575" y="8681197"/>
          <a:ext cx="0" cy="797827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13</xdr:row>
      <xdr:rowOff>242047</xdr:rowOff>
    </xdr:from>
    <xdr:to>
      <xdr:col>1</xdr:col>
      <xdr:colOff>1721225</xdr:colOff>
      <xdr:row>14</xdr:row>
      <xdr:rowOff>4452</xdr:rowOff>
    </xdr:to>
    <xdr:pic>
      <xdr:nvPicPr>
        <xdr:cNvPr id="73" name="Obraz 72">
          <a:extLst>
            <a:ext uri="{FF2B5EF4-FFF2-40B4-BE49-F238E27FC236}">
              <a16:creationId xmlns:a16="http://schemas.microsoft.com/office/drawing/2014/main" id="{1FC96E2F-B75B-4280-8D3E-89AC792CE444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35575" y="8681197"/>
          <a:ext cx="0" cy="572029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13</xdr:row>
      <xdr:rowOff>242047</xdr:rowOff>
    </xdr:from>
    <xdr:to>
      <xdr:col>1</xdr:col>
      <xdr:colOff>1721225</xdr:colOff>
      <xdr:row>14</xdr:row>
      <xdr:rowOff>4452</xdr:rowOff>
    </xdr:to>
    <xdr:pic>
      <xdr:nvPicPr>
        <xdr:cNvPr id="74" name="Obraz 73">
          <a:extLst>
            <a:ext uri="{FF2B5EF4-FFF2-40B4-BE49-F238E27FC236}">
              <a16:creationId xmlns:a16="http://schemas.microsoft.com/office/drawing/2014/main" id="{81E8E2F7-F587-4174-906D-111CA8CDF91F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35575" y="8681197"/>
          <a:ext cx="0" cy="572029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73</xdr:row>
      <xdr:rowOff>466165</xdr:rowOff>
    </xdr:from>
    <xdr:to>
      <xdr:col>1</xdr:col>
      <xdr:colOff>1622612</xdr:colOff>
      <xdr:row>73</xdr:row>
      <xdr:rowOff>607951</xdr:rowOff>
    </xdr:to>
    <xdr:pic>
      <xdr:nvPicPr>
        <xdr:cNvPr id="75" name="Obraz 74">
          <a:extLst>
            <a:ext uri="{FF2B5EF4-FFF2-40B4-BE49-F238E27FC236}">
              <a16:creationId xmlns:a16="http://schemas.microsoft.com/office/drawing/2014/main" id="{36C4B1EA-4896-4997-8253-BCF939EF8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69884365"/>
          <a:ext cx="0" cy="141786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73</xdr:row>
      <xdr:rowOff>466165</xdr:rowOff>
    </xdr:from>
    <xdr:to>
      <xdr:col>1</xdr:col>
      <xdr:colOff>1622612</xdr:colOff>
      <xdr:row>73</xdr:row>
      <xdr:rowOff>608141</xdr:rowOff>
    </xdr:to>
    <xdr:pic>
      <xdr:nvPicPr>
        <xdr:cNvPr id="76" name="Obraz 75">
          <a:extLst>
            <a:ext uri="{FF2B5EF4-FFF2-40B4-BE49-F238E27FC236}">
              <a16:creationId xmlns:a16="http://schemas.microsoft.com/office/drawing/2014/main" id="{3E015FFF-FA86-4988-99EB-86A322CEE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69884365"/>
          <a:ext cx="0" cy="141976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73</xdr:row>
      <xdr:rowOff>466165</xdr:rowOff>
    </xdr:from>
    <xdr:to>
      <xdr:col>1</xdr:col>
      <xdr:colOff>1622612</xdr:colOff>
      <xdr:row>73</xdr:row>
      <xdr:rowOff>608141</xdr:rowOff>
    </xdr:to>
    <xdr:pic>
      <xdr:nvPicPr>
        <xdr:cNvPr id="77" name="Obraz 76">
          <a:extLst>
            <a:ext uri="{FF2B5EF4-FFF2-40B4-BE49-F238E27FC236}">
              <a16:creationId xmlns:a16="http://schemas.microsoft.com/office/drawing/2014/main" id="{2C7844ED-4378-48F6-B75B-5C8AAFF2A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69884365"/>
          <a:ext cx="0" cy="141976"/>
        </a:xfrm>
        <a:prstGeom prst="rect">
          <a:avLst/>
        </a:prstGeom>
      </xdr:spPr>
    </xdr:pic>
    <xdr:clientData/>
  </xdr:twoCellAnchor>
  <xdr:twoCellAnchor editAs="oneCell">
    <xdr:from>
      <xdr:col>1</xdr:col>
      <xdr:colOff>1566587</xdr:colOff>
      <xdr:row>10</xdr:row>
      <xdr:rowOff>0</xdr:rowOff>
    </xdr:from>
    <xdr:to>
      <xdr:col>1</xdr:col>
      <xdr:colOff>1571628</xdr:colOff>
      <xdr:row>10</xdr:row>
      <xdr:rowOff>0</xdr:rowOff>
    </xdr:to>
    <xdr:pic>
      <xdr:nvPicPr>
        <xdr:cNvPr id="78" name="Obraz 77" descr="21-05.jpg">
          <a:extLst>
            <a:ext uri="{FF2B5EF4-FFF2-40B4-BE49-F238E27FC236}">
              <a16:creationId xmlns:a16="http://schemas.microsoft.com/office/drawing/2014/main" id="{61FC6CC7-A960-4001-AA23-B9987DDFD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6200000">
          <a:off x="2083458" y="5502929"/>
          <a:ext cx="0" cy="5041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17</xdr:row>
      <xdr:rowOff>242047</xdr:rowOff>
    </xdr:from>
    <xdr:to>
      <xdr:col>1</xdr:col>
      <xdr:colOff>1721225</xdr:colOff>
      <xdr:row>18</xdr:row>
      <xdr:rowOff>156899</xdr:rowOff>
    </xdr:to>
    <xdr:pic>
      <xdr:nvPicPr>
        <xdr:cNvPr id="79" name="Obraz 78">
          <a:extLst>
            <a:ext uri="{FF2B5EF4-FFF2-40B4-BE49-F238E27FC236}">
              <a16:creationId xmlns:a16="http://schemas.microsoft.com/office/drawing/2014/main" id="{EC3AE8AA-3B19-441B-97CC-DD97C53BE7BD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35575" y="11824447"/>
          <a:ext cx="0" cy="563912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17</xdr:row>
      <xdr:rowOff>242047</xdr:rowOff>
    </xdr:from>
    <xdr:to>
      <xdr:col>1</xdr:col>
      <xdr:colOff>1721225</xdr:colOff>
      <xdr:row>18</xdr:row>
      <xdr:rowOff>147374</xdr:rowOff>
    </xdr:to>
    <xdr:pic>
      <xdr:nvPicPr>
        <xdr:cNvPr id="80" name="Obraz 79">
          <a:extLst>
            <a:ext uri="{FF2B5EF4-FFF2-40B4-BE49-F238E27FC236}">
              <a16:creationId xmlns:a16="http://schemas.microsoft.com/office/drawing/2014/main" id="{79EEE9B5-95AA-479C-B069-B77C2A18DC39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35575" y="11824447"/>
          <a:ext cx="0" cy="554387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17</xdr:row>
      <xdr:rowOff>242047</xdr:rowOff>
    </xdr:from>
    <xdr:to>
      <xdr:col>1</xdr:col>
      <xdr:colOff>1721225</xdr:colOff>
      <xdr:row>18</xdr:row>
      <xdr:rowOff>147374</xdr:rowOff>
    </xdr:to>
    <xdr:pic>
      <xdr:nvPicPr>
        <xdr:cNvPr id="81" name="Obraz 80">
          <a:extLst>
            <a:ext uri="{FF2B5EF4-FFF2-40B4-BE49-F238E27FC236}">
              <a16:creationId xmlns:a16="http://schemas.microsoft.com/office/drawing/2014/main" id="{4CDE3D01-B6C7-4DD7-99BE-0898118C7D5A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35575" y="11824447"/>
          <a:ext cx="0" cy="554387"/>
        </a:xfrm>
        <a:prstGeom prst="rect">
          <a:avLst/>
        </a:prstGeom>
      </xdr:spPr>
    </xdr:pic>
    <xdr:clientData/>
  </xdr:twoCellAnchor>
  <xdr:twoCellAnchor editAs="oneCell">
    <xdr:from>
      <xdr:col>1</xdr:col>
      <xdr:colOff>1685722</xdr:colOff>
      <xdr:row>39</xdr:row>
      <xdr:rowOff>0</xdr:rowOff>
    </xdr:from>
    <xdr:to>
      <xdr:col>1</xdr:col>
      <xdr:colOff>1688899</xdr:colOff>
      <xdr:row>39</xdr:row>
      <xdr:rowOff>0</xdr:rowOff>
    </xdr:to>
    <xdr:pic>
      <xdr:nvPicPr>
        <xdr:cNvPr id="82" name="Obraz 81" descr="21-06.jpg">
          <a:extLst>
            <a:ext uri="{FF2B5EF4-FFF2-40B4-BE49-F238E27FC236}">
              <a16:creationId xmlns:a16="http://schemas.microsoft.com/office/drawing/2014/main" id="{83126512-D257-4472-BA7E-1022476B8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201661" y="38050786"/>
          <a:ext cx="0" cy="3177"/>
        </a:xfrm>
        <a:prstGeom prst="rect">
          <a:avLst/>
        </a:prstGeom>
      </xdr:spPr>
    </xdr:pic>
    <xdr:clientData/>
  </xdr:twoCellAnchor>
  <xdr:twoCellAnchor editAs="oneCell">
    <xdr:from>
      <xdr:col>1</xdr:col>
      <xdr:colOff>1566587</xdr:colOff>
      <xdr:row>10</xdr:row>
      <xdr:rowOff>0</xdr:rowOff>
    </xdr:from>
    <xdr:to>
      <xdr:col>1</xdr:col>
      <xdr:colOff>1571628</xdr:colOff>
      <xdr:row>10</xdr:row>
      <xdr:rowOff>0</xdr:rowOff>
    </xdr:to>
    <xdr:pic>
      <xdr:nvPicPr>
        <xdr:cNvPr id="83" name="Obraz 82" descr="21-05.jpg">
          <a:extLst>
            <a:ext uri="{FF2B5EF4-FFF2-40B4-BE49-F238E27FC236}">
              <a16:creationId xmlns:a16="http://schemas.microsoft.com/office/drawing/2014/main" id="{53886E87-4362-4E75-B7AD-5539CA5E0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6200000">
          <a:off x="2083458" y="5502929"/>
          <a:ext cx="0" cy="5041"/>
        </a:xfrm>
        <a:prstGeom prst="rect">
          <a:avLst/>
        </a:prstGeom>
      </xdr:spPr>
    </xdr:pic>
    <xdr:clientData/>
  </xdr:twoCellAnchor>
  <xdr:twoCellAnchor editAs="oneCell">
    <xdr:from>
      <xdr:col>1</xdr:col>
      <xdr:colOff>1566587</xdr:colOff>
      <xdr:row>10</xdr:row>
      <xdr:rowOff>0</xdr:rowOff>
    </xdr:from>
    <xdr:to>
      <xdr:col>1</xdr:col>
      <xdr:colOff>1571628</xdr:colOff>
      <xdr:row>10</xdr:row>
      <xdr:rowOff>0</xdr:rowOff>
    </xdr:to>
    <xdr:pic>
      <xdr:nvPicPr>
        <xdr:cNvPr id="84" name="Obraz 83" descr="21-05.jpg">
          <a:extLst>
            <a:ext uri="{FF2B5EF4-FFF2-40B4-BE49-F238E27FC236}">
              <a16:creationId xmlns:a16="http://schemas.microsoft.com/office/drawing/2014/main" id="{AD8014F5-E1A7-4CAA-BE2B-AAAC15509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6200000">
          <a:off x="2083458" y="5502929"/>
          <a:ext cx="0" cy="5041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5</xdr:row>
      <xdr:rowOff>0</xdr:rowOff>
    </xdr:from>
    <xdr:to>
      <xdr:col>1</xdr:col>
      <xdr:colOff>1622612</xdr:colOff>
      <xdr:row>8</xdr:row>
      <xdr:rowOff>266474</xdr:rowOff>
    </xdr:to>
    <xdr:pic>
      <xdr:nvPicPr>
        <xdr:cNvPr id="85" name="Obraz 84">
          <a:extLst>
            <a:ext uri="{FF2B5EF4-FFF2-40B4-BE49-F238E27FC236}">
              <a16:creationId xmlns:a16="http://schemas.microsoft.com/office/drawing/2014/main" id="{9B2055AE-6C41-4903-A93A-CC86B1409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1924050"/>
          <a:ext cx="0" cy="2371499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13</xdr:row>
      <xdr:rowOff>242047</xdr:rowOff>
    </xdr:from>
    <xdr:to>
      <xdr:col>1</xdr:col>
      <xdr:colOff>1721225</xdr:colOff>
      <xdr:row>19</xdr:row>
      <xdr:rowOff>332463</xdr:rowOff>
    </xdr:to>
    <xdr:pic>
      <xdr:nvPicPr>
        <xdr:cNvPr id="86" name="Obraz 85">
          <a:extLst>
            <a:ext uri="{FF2B5EF4-FFF2-40B4-BE49-F238E27FC236}">
              <a16:creationId xmlns:a16="http://schemas.microsoft.com/office/drawing/2014/main" id="{A2F4940E-D579-4A17-82BF-F5B711AC9263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35575" y="8681197"/>
          <a:ext cx="0" cy="4489605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13</xdr:row>
      <xdr:rowOff>242047</xdr:rowOff>
    </xdr:from>
    <xdr:to>
      <xdr:col>1</xdr:col>
      <xdr:colOff>1721225</xdr:colOff>
      <xdr:row>18</xdr:row>
      <xdr:rowOff>279237</xdr:rowOff>
    </xdr:to>
    <xdr:pic>
      <xdr:nvPicPr>
        <xdr:cNvPr id="87" name="Obraz 86">
          <a:extLst>
            <a:ext uri="{FF2B5EF4-FFF2-40B4-BE49-F238E27FC236}">
              <a16:creationId xmlns:a16="http://schemas.microsoft.com/office/drawing/2014/main" id="{589F6539-7432-4EB0-9C34-789FDF59227C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35575" y="8681197"/>
          <a:ext cx="0" cy="3950604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13</xdr:row>
      <xdr:rowOff>242047</xdr:rowOff>
    </xdr:from>
    <xdr:to>
      <xdr:col>1</xdr:col>
      <xdr:colOff>1721225</xdr:colOff>
      <xdr:row>18</xdr:row>
      <xdr:rowOff>279237</xdr:rowOff>
    </xdr:to>
    <xdr:pic>
      <xdr:nvPicPr>
        <xdr:cNvPr id="88" name="Obraz 87">
          <a:extLst>
            <a:ext uri="{FF2B5EF4-FFF2-40B4-BE49-F238E27FC236}">
              <a16:creationId xmlns:a16="http://schemas.microsoft.com/office/drawing/2014/main" id="{3EC89DF9-CF16-4C98-9A5D-6CB49B46E114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35575" y="8681197"/>
          <a:ext cx="0" cy="3950604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74</xdr:row>
      <xdr:rowOff>466165</xdr:rowOff>
    </xdr:from>
    <xdr:to>
      <xdr:col>1</xdr:col>
      <xdr:colOff>1622612</xdr:colOff>
      <xdr:row>82</xdr:row>
      <xdr:rowOff>384487</xdr:rowOff>
    </xdr:to>
    <xdr:pic>
      <xdr:nvPicPr>
        <xdr:cNvPr id="89" name="Obraz 88">
          <a:extLst>
            <a:ext uri="{FF2B5EF4-FFF2-40B4-BE49-F238E27FC236}">
              <a16:creationId xmlns:a16="http://schemas.microsoft.com/office/drawing/2014/main" id="{1FB43F09-FC72-4FF1-986C-223FAAFF3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71027365"/>
          <a:ext cx="0" cy="6229315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74</xdr:row>
      <xdr:rowOff>466165</xdr:rowOff>
    </xdr:from>
    <xdr:to>
      <xdr:col>1</xdr:col>
      <xdr:colOff>1622612</xdr:colOff>
      <xdr:row>75</xdr:row>
      <xdr:rowOff>869478</xdr:rowOff>
    </xdr:to>
    <xdr:pic>
      <xdr:nvPicPr>
        <xdr:cNvPr id="90" name="Obraz 89">
          <a:extLst>
            <a:ext uri="{FF2B5EF4-FFF2-40B4-BE49-F238E27FC236}">
              <a16:creationId xmlns:a16="http://schemas.microsoft.com/office/drawing/2014/main" id="{1C882793-83D6-43C7-8D1B-86C97D59E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71027365"/>
          <a:ext cx="0" cy="878203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74</xdr:row>
      <xdr:rowOff>466165</xdr:rowOff>
    </xdr:from>
    <xdr:to>
      <xdr:col>1</xdr:col>
      <xdr:colOff>1622612</xdr:colOff>
      <xdr:row>75</xdr:row>
      <xdr:rowOff>869478</xdr:rowOff>
    </xdr:to>
    <xdr:pic>
      <xdr:nvPicPr>
        <xdr:cNvPr id="91" name="Obraz 90">
          <a:extLst>
            <a:ext uri="{FF2B5EF4-FFF2-40B4-BE49-F238E27FC236}">
              <a16:creationId xmlns:a16="http://schemas.microsoft.com/office/drawing/2014/main" id="{942DB6FB-65F2-4218-8583-2058E8226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71027365"/>
          <a:ext cx="0" cy="878203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5</xdr:row>
      <xdr:rowOff>0</xdr:rowOff>
    </xdr:from>
    <xdr:to>
      <xdr:col>1</xdr:col>
      <xdr:colOff>1622612</xdr:colOff>
      <xdr:row>6</xdr:row>
      <xdr:rowOff>167302</xdr:rowOff>
    </xdr:to>
    <xdr:pic>
      <xdr:nvPicPr>
        <xdr:cNvPr id="92" name="Obraz 91">
          <a:extLst>
            <a:ext uri="{FF2B5EF4-FFF2-40B4-BE49-F238E27FC236}">
              <a16:creationId xmlns:a16="http://schemas.microsoft.com/office/drawing/2014/main" id="{F7BCE365-78A0-4858-BE1B-437581C6D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1924050"/>
          <a:ext cx="0" cy="976927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13</xdr:row>
      <xdr:rowOff>242047</xdr:rowOff>
    </xdr:from>
    <xdr:to>
      <xdr:col>1</xdr:col>
      <xdr:colOff>1721225</xdr:colOff>
      <xdr:row>14</xdr:row>
      <xdr:rowOff>554100</xdr:rowOff>
    </xdr:to>
    <xdr:pic>
      <xdr:nvPicPr>
        <xdr:cNvPr id="93" name="Obraz 92">
          <a:extLst>
            <a:ext uri="{FF2B5EF4-FFF2-40B4-BE49-F238E27FC236}">
              <a16:creationId xmlns:a16="http://schemas.microsoft.com/office/drawing/2014/main" id="{BF305C1D-D509-4D94-8477-4A9A2CEF37BC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35575" y="8681197"/>
          <a:ext cx="0" cy="1121677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13</xdr:row>
      <xdr:rowOff>242047</xdr:rowOff>
    </xdr:from>
    <xdr:to>
      <xdr:col>1</xdr:col>
      <xdr:colOff>1721225</xdr:colOff>
      <xdr:row>14</xdr:row>
      <xdr:rowOff>315975</xdr:rowOff>
    </xdr:to>
    <xdr:pic>
      <xdr:nvPicPr>
        <xdr:cNvPr id="94" name="Obraz 93">
          <a:extLst>
            <a:ext uri="{FF2B5EF4-FFF2-40B4-BE49-F238E27FC236}">
              <a16:creationId xmlns:a16="http://schemas.microsoft.com/office/drawing/2014/main" id="{77DE90F5-A034-4BF2-8150-42A3CB14E9F4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35575" y="8681197"/>
          <a:ext cx="0" cy="883552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13</xdr:row>
      <xdr:rowOff>242047</xdr:rowOff>
    </xdr:from>
    <xdr:to>
      <xdr:col>1</xdr:col>
      <xdr:colOff>1721225</xdr:colOff>
      <xdr:row>14</xdr:row>
      <xdr:rowOff>315975</xdr:rowOff>
    </xdr:to>
    <xdr:pic>
      <xdr:nvPicPr>
        <xdr:cNvPr id="95" name="Obraz 94">
          <a:extLst>
            <a:ext uri="{FF2B5EF4-FFF2-40B4-BE49-F238E27FC236}">
              <a16:creationId xmlns:a16="http://schemas.microsoft.com/office/drawing/2014/main" id="{D48477B9-992B-4EFD-BA8B-FD4AD75A2D32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35575" y="8681197"/>
          <a:ext cx="0" cy="883552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74</xdr:row>
      <xdr:rowOff>466165</xdr:rowOff>
    </xdr:from>
    <xdr:to>
      <xdr:col>1</xdr:col>
      <xdr:colOff>1622612</xdr:colOff>
      <xdr:row>75</xdr:row>
      <xdr:rowOff>3492</xdr:rowOff>
    </xdr:to>
    <xdr:pic>
      <xdr:nvPicPr>
        <xdr:cNvPr id="96" name="Obraz 95">
          <a:extLst>
            <a:ext uri="{FF2B5EF4-FFF2-40B4-BE49-F238E27FC236}">
              <a16:creationId xmlns:a16="http://schemas.microsoft.com/office/drawing/2014/main" id="{DE433D39-2C26-4334-B51B-F182A7297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71027365"/>
          <a:ext cx="0" cy="321018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74</xdr:row>
      <xdr:rowOff>466165</xdr:rowOff>
    </xdr:from>
    <xdr:to>
      <xdr:col>1</xdr:col>
      <xdr:colOff>1622612</xdr:colOff>
      <xdr:row>74</xdr:row>
      <xdr:rowOff>495440</xdr:rowOff>
    </xdr:to>
    <xdr:pic>
      <xdr:nvPicPr>
        <xdr:cNvPr id="97" name="Obraz 96">
          <a:extLst>
            <a:ext uri="{FF2B5EF4-FFF2-40B4-BE49-F238E27FC236}">
              <a16:creationId xmlns:a16="http://schemas.microsoft.com/office/drawing/2014/main" id="{7E877E51-2ECC-42EF-9C46-981737C35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71027365"/>
          <a:ext cx="0" cy="6143"/>
        </a:xfrm>
        <a:prstGeom prst="rect">
          <a:avLst/>
        </a:prstGeom>
      </xdr:spPr>
    </xdr:pic>
    <xdr:clientData/>
  </xdr:twoCellAnchor>
  <xdr:twoCellAnchor editAs="oneCell">
    <xdr:from>
      <xdr:col>1</xdr:col>
      <xdr:colOff>1566587</xdr:colOff>
      <xdr:row>10</xdr:row>
      <xdr:rowOff>0</xdr:rowOff>
    </xdr:from>
    <xdr:to>
      <xdr:col>1</xdr:col>
      <xdr:colOff>1571628</xdr:colOff>
      <xdr:row>10</xdr:row>
      <xdr:rowOff>0</xdr:rowOff>
    </xdr:to>
    <xdr:pic>
      <xdr:nvPicPr>
        <xdr:cNvPr id="98" name="Obraz 97" descr="21-05.jpg">
          <a:extLst>
            <a:ext uri="{FF2B5EF4-FFF2-40B4-BE49-F238E27FC236}">
              <a16:creationId xmlns:a16="http://schemas.microsoft.com/office/drawing/2014/main" id="{47907882-FB33-4558-845C-78E5602EB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6200000">
          <a:off x="2083458" y="5502929"/>
          <a:ext cx="0" cy="5041"/>
        </a:xfrm>
        <a:prstGeom prst="rect">
          <a:avLst/>
        </a:prstGeom>
      </xdr:spPr>
    </xdr:pic>
    <xdr:clientData/>
  </xdr:twoCellAnchor>
  <xdr:twoCellAnchor editAs="oneCell">
    <xdr:from>
      <xdr:col>1</xdr:col>
      <xdr:colOff>1972235</xdr:colOff>
      <xdr:row>21</xdr:row>
      <xdr:rowOff>663389</xdr:rowOff>
    </xdr:from>
    <xdr:to>
      <xdr:col>1</xdr:col>
      <xdr:colOff>1972236</xdr:colOff>
      <xdr:row>21</xdr:row>
      <xdr:rowOff>663389</xdr:rowOff>
    </xdr:to>
    <xdr:pic>
      <xdr:nvPicPr>
        <xdr:cNvPr id="99" name="Obraz 98">
          <a:extLst>
            <a:ext uri="{FF2B5EF4-FFF2-40B4-BE49-F238E27FC236}">
              <a16:creationId xmlns:a16="http://schemas.microsoft.com/office/drawing/2014/main" id="{4FC201CD-107A-45AC-A516-7C7DE7FDD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585" y="15122339"/>
          <a:ext cx="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17</xdr:row>
      <xdr:rowOff>242047</xdr:rowOff>
    </xdr:from>
    <xdr:to>
      <xdr:col>1</xdr:col>
      <xdr:colOff>1721225</xdr:colOff>
      <xdr:row>18</xdr:row>
      <xdr:rowOff>321545</xdr:rowOff>
    </xdr:to>
    <xdr:pic>
      <xdr:nvPicPr>
        <xdr:cNvPr id="100" name="Obraz 99">
          <a:extLst>
            <a:ext uri="{FF2B5EF4-FFF2-40B4-BE49-F238E27FC236}">
              <a16:creationId xmlns:a16="http://schemas.microsoft.com/office/drawing/2014/main" id="{CA5A9700-B1CB-4050-BD8F-566977F0FB5D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35575" y="11824447"/>
          <a:ext cx="0" cy="725837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17</xdr:row>
      <xdr:rowOff>242047</xdr:rowOff>
    </xdr:from>
    <xdr:to>
      <xdr:col>1</xdr:col>
      <xdr:colOff>1721225</xdr:colOff>
      <xdr:row>18</xdr:row>
      <xdr:rowOff>312020</xdr:rowOff>
    </xdr:to>
    <xdr:pic>
      <xdr:nvPicPr>
        <xdr:cNvPr id="101" name="Obraz 100">
          <a:extLst>
            <a:ext uri="{FF2B5EF4-FFF2-40B4-BE49-F238E27FC236}">
              <a16:creationId xmlns:a16="http://schemas.microsoft.com/office/drawing/2014/main" id="{331C69D7-56CE-462F-A761-2B9DD0B61E68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35575" y="11824447"/>
          <a:ext cx="0" cy="716312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17</xdr:row>
      <xdr:rowOff>242047</xdr:rowOff>
    </xdr:from>
    <xdr:to>
      <xdr:col>1</xdr:col>
      <xdr:colOff>1721225</xdr:colOff>
      <xdr:row>18</xdr:row>
      <xdr:rowOff>312020</xdr:rowOff>
    </xdr:to>
    <xdr:pic>
      <xdr:nvPicPr>
        <xdr:cNvPr id="102" name="Obraz 101">
          <a:extLst>
            <a:ext uri="{FF2B5EF4-FFF2-40B4-BE49-F238E27FC236}">
              <a16:creationId xmlns:a16="http://schemas.microsoft.com/office/drawing/2014/main" id="{69B7F776-2794-4665-A832-55FCC0246868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35575" y="11824447"/>
          <a:ext cx="0" cy="716312"/>
        </a:xfrm>
        <a:prstGeom prst="rect">
          <a:avLst/>
        </a:prstGeom>
      </xdr:spPr>
    </xdr:pic>
    <xdr:clientData/>
  </xdr:twoCellAnchor>
  <xdr:twoCellAnchor editAs="oneCell">
    <xdr:from>
      <xdr:col>1</xdr:col>
      <xdr:colOff>1685722</xdr:colOff>
      <xdr:row>40</xdr:row>
      <xdr:rowOff>0</xdr:rowOff>
    </xdr:from>
    <xdr:to>
      <xdr:col>1</xdr:col>
      <xdr:colOff>1688899</xdr:colOff>
      <xdr:row>40</xdr:row>
      <xdr:rowOff>0</xdr:rowOff>
    </xdr:to>
    <xdr:pic>
      <xdr:nvPicPr>
        <xdr:cNvPr id="103" name="Obraz 102" descr="21-06.jpg">
          <a:extLst>
            <a:ext uri="{FF2B5EF4-FFF2-40B4-BE49-F238E27FC236}">
              <a16:creationId xmlns:a16="http://schemas.microsoft.com/office/drawing/2014/main" id="{AE081264-A48F-4186-91FC-E92696292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201661" y="40336786"/>
          <a:ext cx="0" cy="3177"/>
        </a:xfrm>
        <a:prstGeom prst="rect">
          <a:avLst/>
        </a:prstGeom>
      </xdr:spPr>
    </xdr:pic>
    <xdr:clientData/>
  </xdr:twoCellAnchor>
  <xdr:twoCellAnchor editAs="oneCell">
    <xdr:from>
      <xdr:col>1</xdr:col>
      <xdr:colOff>1566587</xdr:colOff>
      <xdr:row>10</xdr:row>
      <xdr:rowOff>0</xdr:rowOff>
    </xdr:from>
    <xdr:to>
      <xdr:col>1</xdr:col>
      <xdr:colOff>1571628</xdr:colOff>
      <xdr:row>10</xdr:row>
      <xdr:rowOff>0</xdr:rowOff>
    </xdr:to>
    <xdr:pic>
      <xdr:nvPicPr>
        <xdr:cNvPr id="104" name="Obraz 103" descr="21-05.jpg">
          <a:extLst>
            <a:ext uri="{FF2B5EF4-FFF2-40B4-BE49-F238E27FC236}">
              <a16:creationId xmlns:a16="http://schemas.microsoft.com/office/drawing/2014/main" id="{2BB56A77-DC61-42FA-AA16-9658145C3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6200000">
          <a:off x="2083458" y="5502929"/>
          <a:ext cx="0" cy="5041"/>
        </a:xfrm>
        <a:prstGeom prst="rect">
          <a:avLst/>
        </a:prstGeom>
      </xdr:spPr>
    </xdr:pic>
    <xdr:clientData/>
  </xdr:twoCellAnchor>
  <xdr:twoCellAnchor editAs="oneCell">
    <xdr:from>
      <xdr:col>1</xdr:col>
      <xdr:colOff>1566587</xdr:colOff>
      <xdr:row>10</xdr:row>
      <xdr:rowOff>0</xdr:rowOff>
    </xdr:from>
    <xdr:to>
      <xdr:col>1</xdr:col>
      <xdr:colOff>1571628</xdr:colOff>
      <xdr:row>10</xdr:row>
      <xdr:rowOff>0</xdr:rowOff>
    </xdr:to>
    <xdr:pic>
      <xdr:nvPicPr>
        <xdr:cNvPr id="105" name="Obraz 104" descr="21-05.jpg">
          <a:extLst>
            <a:ext uri="{FF2B5EF4-FFF2-40B4-BE49-F238E27FC236}">
              <a16:creationId xmlns:a16="http://schemas.microsoft.com/office/drawing/2014/main" id="{CDA63F9E-E1CF-480E-B37B-0C06E6DC7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6200000">
          <a:off x="2083458" y="5502929"/>
          <a:ext cx="0" cy="5041"/>
        </a:xfrm>
        <a:prstGeom prst="rect">
          <a:avLst/>
        </a:prstGeom>
      </xdr:spPr>
    </xdr:pic>
    <xdr:clientData/>
  </xdr:twoCellAnchor>
  <xdr:twoCellAnchor editAs="oneCell">
    <xdr:from>
      <xdr:col>1</xdr:col>
      <xdr:colOff>1685722</xdr:colOff>
      <xdr:row>40</xdr:row>
      <xdr:rowOff>0</xdr:rowOff>
    </xdr:from>
    <xdr:to>
      <xdr:col>1</xdr:col>
      <xdr:colOff>1688899</xdr:colOff>
      <xdr:row>40</xdr:row>
      <xdr:rowOff>0</xdr:rowOff>
    </xdr:to>
    <xdr:pic>
      <xdr:nvPicPr>
        <xdr:cNvPr id="106" name="Obraz 105" descr="21-06.jpg">
          <a:extLst>
            <a:ext uri="{FF2B5EF4-FFF2-40B4-BE49-F238E27FC236}">
              <a16:creationId xmlns:a16="http://schemas.microsoft.com/office/drawing/2014/main" id="{90F52065-8753-44FF-9723-A30CF76C3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201661" y="40336786"/>
          <a:ext cx="0" cy="3177"/>
        </a:xfrm>
        <a:prstGeom prst="rect">
          <a:avLst/>
        </a:prstGeom>
      </xdr:spPr>
    </xdr:pic>
    <xdr:clientData/>
  </xdr:twoCellAnchor>
  <xdr:twoCellAnchor editAs="oneCell">
    <xdr:from>
      <xdr:col>1</xdr:col>
      <xdr:colOff>1685722</xdr:colOff>
      <xdr:row>40</xdr:row>
      <xdr:rowOff>0</xdr:rowOff>
    </xdr:from>
    <xdr:to>
      <xdr:col>1</xdr:col>
      <xdr:colOff>1688899</xdr:colOff>
      <xdr:row>40</xdr:row>
      <xdr:rowOff>0</xdr:rowOff>
    </xdr:to>
    <xdr:pic>
      <xdr:nvPicPr>
        <xdr:cNvPr id="107" name="Obraz 106" descr="21-06.jpg">
          <a:extLst>
            <a:ext uri="{FF2B5EF4-FFF2-40B4-BE49-F238E27FC236}">
              <a16:creationId xmlns:a16="http://schemas.microsoft.com/office/drawing/2014/main" id="{A39C5579-26FD-4693-B15E-3C73FB47D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201661" y="40336786"/>
          <a:ext cx="0" cy="3177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6</xdr:row>
      <xdr:rowOff>242047</xdr:rowOff>
    </xdr:from>
    <xdr:to>
      <xdr:col>1</xdr:col>
      <xdr:colOff>1721225</xdr:colOff>
      <xdr:row>7</xdr:row>
      <xdr:rowOff>537817</xdr:rowOff>
    </xdr:to>
    <xdr:pic>
      <xdr:nvPicPr>
        <xdr:cNvPr id="108" name="Obraz 107">
          <a:extLst>
            <a:ext uri="{FF2B5EF4-FFF2-40B4-BE49-F238E27FC236}">
              <a16:creationId xmlns:a16="http://schemas.microsoft.com/office/drawing/2014/main" id="{030E98EF-9ED9-4E3E-8ECB-AA64CE02652C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35575" y="3175747"/>
          <a:ext cx="0" cy="943470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79</xdr:row>
      <xdr:rowOff>466165</xdr:rowOff>
    </xdr:from>
    <xdr:to>
      <xdr:col>1</xdr:col>
      <xdr:colOff>1622612</xdr:colOff>
      <xdr:row>82</xdr:row>
      <xdr:rowOff>893859</xdr:rowOff>
    </xdr:to>
    <xdr:pic>
      <xdr:nvPicPr>
        <xdr:cNvPr id="109" name="Obraz 108">
          <a:extLst>
            <a:ext uri="{FF2B5EF4-FFF2-40B4-BE49-F238E27FC236}">
              <a16:creationId xmlns:a16="http://schemas.microsoft.com/office/drawing/2014/main" id="{B05B98CC-431F-4378-A576-C2EFB344C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75723190"/>
          <a:ext cx="0" cy="3335540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79</xdr:row>
      <xdr:rowOff>466165</xdr:rowOff>
    </xdr:from>
    <xdr:to>
      <xdr:col>1</xdr:col>
      <xdr:colOff>1622612</xdr:colOff>
      <xdr:row>82</xdr:row>
      <xdr:rowOff>893859</xdr:rowOff>
    </xdr:to>
    <xdr:pic>
      <xdr:nvPicPr>
        <xdr:cNvPr id="110" name="Obraz 109">
          <a:extLst>
            <a:ext uri="{FF2B5EF4-FFF2-40B4-BE49-F238E27FC236}">
              <a16:creationId xmlns:a16="http://schemas.microsoft.com/office/drawing/2014/main" id="{25831E3B-54D4-4B52-884B-E4A15888C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75723190"/>
          <a:ext cx="0" cy="3335540"/>
        </a:xfrm>
        <a:prstGeom prst="rect">
          <a:avLst/>
        </a:prstGeom>
      </xdr:spPr>
    </xdr:pic>
    <xdr:clientData/>
  </xdr:twoCellAnchor>
  <xdr:twoCellAnchor editAs="oneCell">
    <xdr:from>
      <xdr:col>1</xdr:col>
      <xdr:colOff>1018678</xdr:colOff>
      <xdr:row>21</xdr:row>
      <xdr:rowOff>812240</xdr:rowOff>
    </xdr:from>
    <xdr:to>
      <xdr:col>1</xdr:col>
      <xdr:colOff>1924611</xdr:colOff>
      <xdr:row>21</xdr:row>
      <xdr:rowOff>1811751</xdr:rowOff>
    </xdr:to>
    <xdr:pic>
      <xdr:nvPicPr>
        <xdr:cNvPr id="111" name="Obraz 110">
          <a:extLst>
            <a:ext uri="{FF2B5EF4-FFF2-40B4-BE49-F238E27FC236}">
              <a16:creationId xmlns:a16="http://schemas.microsoft.com/office/drawing/2014/main" id="{A2624426-2BC8-47DB-887E-515175425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399678" y="13665387"/>
          <a:ext cx="905933" cy="999511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17</xdr:row>
      <xdr:rowOff>242047</xdr:rowOff>
    </xdr:from>
    <xdr:to>
      <xdr:col>1</xdr:col>
      <xdr:colOff>1721225</xdr:colOff>
      <xdr:row>19</xdr:row>
      <xdr:rowOff>200197</xdr:rowOff>
    </xdr:to>
    <xdr:pic>
      <xdr:nvPicPr>
        <xdr:cNvPr id="112" name="Obraz 111">
          <a:extLst>
            <a:ext uri="{FF2B5EF4-FFF2-40B4-BE49-F238E27FC236}">
              <a16:creationId xmlns:a16="http://schemas.microsoft.com/office/drawing/2014/main" id="{F71B0942-5ECE-48AB-A829-496879E4D99A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35575" y="11824447"/>
          <a:ext cx="0" cy="1090264"/>
        </a:xfrm>
        <a:prstGeom prst="rect">
          <a:avLst/>
        </a:prstGeom>
      </xdr:spPr>
    </xdr:pic>
    <xdr:clientData/>
  </xdr:twoCellAnchor>
  <xdr:twoCellAnchor editAs="oneCell">
    <xdr:from>
      <xdr:col>1</xdr:col>
      <xdr:colOff>1721225</xdr:colOff>
      <xdr:row>17</xdr:row>
      <xdr:rowOff>242047</xdr:rowOff>
    </xdr:from>
    <xdr:to>
      <xdr:col>1</xdr:col>
      <xdr:colOff>1721225</xdr:colOff>
      <xdr:row>19</xdr:row>
      <xdr:rowOff>200197</xdr:rowOff>
    </xdr:to>
    <xdr:pic>
      <xdr:nvPicPr>
        <xdr:cNvPr id="113" name="Obraz 112">
          <a:extLst>
            <a:ext uri="{FF2B5EF4-FFF2-40B4-BE49-F238E27FC236}">
              <a16:creationId xmlns:a16="http://schemas.microsoft.com/office/drawing/2014/main" id="{5DCE82D3-B24C-42AE-BF75-8B56EE6438F9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35575" y="11824447"/>
          <a:ext cx="0" cy="1090264"/>
        </a:xfrm>
        <a:prstGeom prst="rect">
          <a:avLst/>
        </a:prstGeom>
      </xdr:spPr>
    </xdr:pic>
    <xdr:clientData/>
  </xdr:twoCellAnchor>
  <xdr:twoCellAnchor editAs="oneCell">
    <xdr:from>
      <xdr:col>1</xdr:col>
      <xdr:colOff>1685722</xdr:colOff>
      <xdr:row>38</xdr:row>
      <xdr:rowOff>0</xdr:rowOff>
    </xdr:from>
    <xdr:to>
      <xdr:col>1</xdr:col>
      <xdr:colOff>1690593</xdr:colOff>
      <xdr:row>38</xdr:row>
      <xdr:rowOff>0</xdr:rowOff>
    </xdr:to>
    <xdr:pic>
      <xdr:nvPicPr>
        <xdr:cNvPr id="114" name="Obraz 113" descr="21-06.jpg">
          <a:extLst>
            <a:ext uri="{FF2B5EF4-FFF2-40B4-BE49-F238E27FC236}">
              <a16:creationId xmlns:a16="http://schemas.microsoft.com/office/drawing/2014/main" id="{630B3992-2375-42F8-A99A-0B13A9FD3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202508" y="36154464"/>
          <a:ext cx="0" cy="4871"/>
        </a:xfrm>
        <a:prstGeom prst="rect">
          <a:avLst/>
        </a:prstGeom>
      </xdr:spPr>
    </xdr:pic>
    <xdr:clientData/>
  </xdr:twoCellAnchor>
  <xdr:twoCellAnchor editAs="oneCell">
    <xdr:from>
      <xdr:col>1</xdr:col>
      <xdr:colOff>1568824</xdr:colOff>
      <xdr:row>42</xdr:row>
      <xdr:rowOff>0</xdr:rowOff>
    </xdr:from>
    <xdr:to>
      <xdr:col>1</xdr:col>
      <xdr:colOff>1575223</xdr:colOff>
      <xdr:row>42</xdr:row>
      <xdr:rowOff>0</xdr:rowOff>
    </xdr:to>
    <xdr:pic>
      <xdr:nvPicPr>
        <xdr:cNvPr id="115" name="Obraz 114" descr="https://ekaplast.com.pl/wp-content/uploads/img3.jpg">
          <a:extLst>
            <a:ext uri="{FF2B5EF4-FFF2-40B4-BE49-F238E27FC236}">
              <a16:creationId xmlns:a16="http://schemas.microsoft.com/office/drawing/2014/main" id="{F0A8E87D-BD99-4CDE-9506-9F3A8368BE5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086374" y="42564025"/>
          <a:ext cx="0" cy="6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1568824</xdr:colOff>
      <xdr:row>42</xdr:row>
      <xdr:rowOff>0</xdr:rowOff>
    </xdr:from>
    <xdr:to>
      <xdr:col>1</xdr:col>
      <xdr:colOff>1575223</xdr:colOff>
      <xdr:row>42</xdr:row>
      <xdr:rowOff>0</xdr:rowOff>
    </xdr:to>
    <xdr:pic>
      <xdr:nvPicPr>
        <xdr:cNvPr id="116" name="Obraz 115" descr="https://ekaplast.com.pl/wp-content/uploads/img3.jpg">
          <a:extLst>
            <a:ext uri="{FF2B5EF4-FFF2-40B4-BE49-F238E27FC236}">
              <a16:creationId xmlns:a16="http://schemas.microsoft.com/office/drawing/2014/main" id="{05E2C05A-EAC5-472F-B7D7-A9C3E4F81AE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086374" y="42564025"/>
          <a:ext cx="0" cy="6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1568824</xdr:colOff>
      <xdr:row>42</xdr:row>
      <xdr:rowOff>0</xdr:rowOff>
    </xdr:from>
    <xdr:to>
      <xdr:col>1</xdr:col>
      <xdr:colOff>1575223</xdr:colOff>
      <xdr:row>42</xdr:row>
      <xdr:rowOff>0</xdr:rowOff>
    </xdr:to>
    <xdr:pic>
      <xdr:nvPicPr>
        <xdr:cNvPr id="117" name="Obraz 116" descr="https://ekaplast.com.pl/wp-content/uploads/img3.jpg">
          <a:extLst>
            <a:ext uri="{FF2B5EF4-FFF2-40B4-BE49-F238E27FC236}">
              <a16:creationId xmlns:a16="http://schemas.microsoft.com/office/drawing/2014/main" id="{5448D1F9-B616-4649-926D-58011A1B57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086374" y="42564025"/>
          <a:ext cx="0" cy="6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973233</xdr:colOff>
      <xdr:row>86</xdr:row>
      <xdr:rowOff>368674</xdr:rowOff>
    </xdr:from>
    <xdr:to>
      <xdr:col>1</xdr:col>
      <xdr:colOff>1990928</xdr:colOff>
      <xdr:row>86</xdr:row>
      <xdr:rowOff>1636700</xdr:rowOff>
    </xdr:to>
    <xdr:pic>
      <xdr:nvPicPr>
        <xdr:cNvPr id="118" name="Obraz 117">
          <a:extLst>
            <a:ext uri="{FF2B5EF4-FFF2-40B4-BE49-F238E27FC236}">
              <a16:creationId xmlns:a16="http://schemas.microsoft.com/office/drawing/2014/main" id="{3AA5E2D5-2A4F-479F-BB3C-F5336FD2A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7583" y="83159974"/>
          <a:ext cx="1017695" cy="1102099"/>
        </a:xfrm>
        <a:prstGeom prst="rect">
          <a:avLst/>
        </a:prstGeom>
      </xdr:spPr>
    </xdr:pic>
    <xdr:clientData/>
  </xdr:twoCellAnchor>
  <xdr:twoCellAnchor editAs="oneCell">
    <xdr:from>
      <xdr:col>1</xdr:col>
      <xdr:colOff>822512</xdr:colOff>
      <xdr:row>101</xdr:row>
      <xdr:rowOff>533401</xdr:rowOff>
    </xdr:from>
    <xdr:to>
      <xdr:col>1</xdr:col>
      <xdr:colOff>1843381</xdr:colOff>
      <xdr:row>101</xdr:row>
      <xdr:rowOff>2020821</xdr:rowOff>
    </xdr:to>
    <xdr:pic>
      <xdr:nvPicPr>
        <xdr:cNvPr id="119" name="Obraz 118">
          <a:extLst>
            <a:ext uri="{FF2B5EF4-FFF2-40B4-BE49-F238E27FC236}">
              <a16:creationId xmlns:a16="http://schemas.microsoft.com/office/drawing/2014/main" id="{4624C199-BE35-4A0B-BF62-1E0F693C3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862" y="99822001"/>
          <a:ext cx="1020869" cy="1142999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101</xdr:row>
      <xdr:rowOff>466165</xdr:rowOff>
    </xdr:from>
    <xdr:to>
      <xdr:col>1</xdr:col>
      <xdr:colOff>1622612</xdr:colOff>
      <xdr:row>107</xdr:row>
      <xdr:rowOff>150161</xdr:rowOff>
    </xdr:to>
    <xdr:pic>
      <xdr:nvPicPr>
        <xdr:cNvPr id="120" name="Obraz 119">
          <a:extLst>
            <a:ext uri="{FF2B5EF4-FFF2-40B4-BE49-F238E27FC236}">
              <a16:creationId xmlns:a16="http://schemas.microsoft.com/office/drawing/2014/main" id="{71BD8E5E-6B24-44DD-8B27-EB18235BF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99754765"/>
          <a:ext cx="0" cy="7564291"/>
        </a:xfrm>
        <a:prstGeom prst="rect">
          <a:avLst/>
        </a:prstGeom>
      </xdr:spPr>
    </xdr:pic>
    <xdr:clientData/>
  </xdr:twoCellAnchor>
  <xdr:twoCellAnchor editAs="oneCell">
    <xdr:from>
      <xdr:col>1</xdr:col>
      <xdr:colOff>1622612</xdr:colOff>
      <xdr:row>101</xdr:row>
      <xdr:rowOff>466165</xdr:rowOff>
    </xdr:from>
    <xdr:to>
      <xdr:col>1</xdr:col>
      <xdr:colOff>1622612</xdr:colOff>
      <xdr:row>107</xdr:row>
      <xdr:rowOff>150161</xdr:rowOff>
    </xdr:to>
    <xdr:pic>
      <xdr:nvPicPr>
        <xdr:cNvPr id="121" name="Obraz 120">
          <a:extLst>
            <a:ext uri="{FF2B5EF4-FFF2-40B4-BE49-F238E27FC236}">
              <a16:creationId xmlns:a16="http://schemas.microsoft.com/office/drawing/2014/main" id="{252BF3F3-C56E-4532-B04D-72C4C86AE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962" y="99754765"/>
          <a:ext cx="0" cy="7564291"/>
        </a:xfrm>
        <a:prstGeom prst="rect">
          <a:avLst/>
        </a:prstGeom>
      </xdr:spPr>
    </xdr:pic>
    <xdr:clientData/>
  </xdr:twoCellAnchor>
  <xdr:twoCellAnchor editAs="oneCell">
    <xdr:from>
      <xdr:col>1</xdr:col>
      <xdr:colOff>1026460</xdr:colOff>
      <xdr:row>106</xdr:row>
      <xdr:rowOff>901512</xdr:rowOff>
    </xdr:from>
    <xdr:to>
      <xdr:col>1</xdr:col>
      <xdr:colOff>2177863</xdr:colOff>
      <xdr:row>106</xdr:row>
      <xdr:rowOff>2112948</xdr:rowOff>
    </xdr:to>
    <xdr:pic>
      <xdr:nvPicPr>
        <xdr:cNvPr id="122" name="Obraz 121" descr="3 X FILTR WODY DeLonghi SER3017 ECAM DLSC002 ORYG">
          <a:extLst>
            <a:ext uri="{FF2B5EF4-FFF2-40B4-BE49-F238E27FC236}">
              <a16:creationId xmlns:a16="http://schemas.microsoft.com/office/drawing/2014/main" id="{C8B44983-32E9-4879-8264-E3355D0934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478" b="6561"/>
        <a:stretch/>
      </xdr:blipFill>
      <xdr:spPr bwMode="auto">
        <a:xfrm>
          <a:off x="1407460" y="90425306"/>
          <a:ext cx="1151403" cy="1211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6FDD8-978B-4247-B4E7-9CF99BDF2C45}">
  <sheetPr>
    <tabColor rgb="FFFF0000"/>
  </sheetPr>
  <dimension ref="A1:L125"/>
  <sheetViews>
    <sheetView tabSelected="1" topLeftCell="A110" zoomScale="85" zoomScaleNormal="85" workbookViewId="0">
      <selection activeCell="D110" sqref="D110"/>
    </sheetView>
  </sheetViews>
  <sheetFormatPr defaultColWidth="16.140625" defaultRowHeight="15" x14ac:dyDescent="0.25"/>
  <cols>
    <col min="1" max="1" width="7.7109375" customWidth="1"/>
    <col min="2" max="2" width="33.7109375" customWidth="1"/>
    <col min="3" max="3" width="76.7109375" customWidth="1"/>
    <col min="4" max="4" width="20.42578125" customWidth="1"/>
    <col min="7" max="7" width="18.28515625" customWidth="1"/>
    <col min="8" max="8" width="23.7109375" customWidth="1"/>
  </cols>
  <sheetData>
    <row r="1" spans="1:12" x14ac:dyDescent="0.25">
      <c r="A1" s="41" t="s">
        <v>240</v>
      </c>
      <c r="B1" s="41"/>
      <c r="C1" s="41"/>
      <c r="D1" s="41"/>
      <c r="E1" s="41"/>
      <c r="F1" s="41"/>
      <c r="G1" s="41"/>
      <c r="H1" s="41"/>
      <c r="I1" s="41"/>
    </row>
    <row r="2" spans="1:12" x14ac:dyDescent="0.25">
      <c r="A2" s="41"/>
      <c r="B2" s="41"/>
      <c r="C2" s="41"/>
      <c r="D2" s="41"/>
      <c r="E2" s="41"/>
      <c r="F2" s="41"/>
      <c r="G2" s="41"/>
      <c r="H2" s="41"/>
      <c r="I2" s="41"/>
    </row>
    <row r="3" spans="1:12" ht="29.25" customHeight="1" x14ac:dyDescent="0.25">
      <c r="A3" s="44" t="s">
        <v>260</v>
      </c>
      <c r="B3" s="45"/>
      <c r="C3" s="45"/>
      <c r="D3" s="45"/>
      <c r="E3" s="45"/>
      <c r="F3" s="45"/>
      <c r="G3" s="45"/>
      <c r="H3" s="45"/>
      <c r="I3" s="46"/>
    </row>
    <row r="4" spans="1:12" ht="29.25" customHeight="1" x14ac:dyDescent="0.25">
      <c r="A4" s="47"/>
      <c r="B4" s="48"/>
      <c r="C4" s="48"/>
      <c r="D4" s="48"/>
      <c r="E4" s="48"/>
      <c r="F4" s="48"/>
      <c r="G4" s="48"/>
      <c r="H4" s="48"/>
      <c r="I4" s="49"/>
    </row>
    <row r="5" spans="1:12" x14ac:dyDescent="0.25">
      <c r="A5" s="41" t="s">
        <v>174</v>
      </c>
      <c r="B5" s="41"/>
      <c r="C5" s="41"/>
      <c r="D5" s="41"/>
      <c r="E5" s="41"/>
      <c r="F5" s="41"/>
      <c r="G5" s="41"/>
      <c r="H5" s="41"/>
      <c r="I5" s="41"/>
    </row>
    <row r="6" spans="1:12" x14ac:dyDescent="0.25">
      <c r="A6" s="41" t="s">
        <v>252</v>
      </c>
      <c r="B6" s="41"/>
      <c r="C6" s="41"/>
      <c r="D6" s="41"/>
      <c r="E6" s="41"/>
      <c r="F6" s="41"/>
      <c r="G6" s="41"/>
      <c r="H6" s="41"/>
      <c r="I6" s="41"/>
    </row>
    <row r="7" spans="1:12" s="4" customFormat="1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</row>
    <row r="8" spans="1:12" ht="76.5" x14ac:dyDescent="0.25">
      <c r="A8" s="1" t="s">
        <v>10</v>
      </c>
      <c r="B8" s="1" t="s">
        <v>0</v>
      </c>
      <c r="C8" s="1" t="s">
        <v>1</v>
      </c>
      <c r="D8" s="9" t="s">
        <v>251</v>
      </c>
      <c r="E8" s="1" t="s">
        <v>2</v>
      </c>
      <c r="F8" s="1" t="s">
        <v>3</v>
      </c>
      <c r="G8" s="3" t="s">
        <v>4</v>
      </c>
      <c r="H8" s="3" t="s">
        <v>9</v>
      </c>
      <c r="I8" s="1" t="s">
        <v>5</v>
      </c>
    </row>
    <row r="9" spans="1:12" s="18" customFormat="1" ht="79.900000000000006" customHeight="1" x14ac:dyDescent="0.25">
      <c r="A9" s="10">
        <v>1</v>
      </c>
      <c r="B9" s="11" t="s">
        <v>32</v>
      </c>
      <c r="C9" s="12" t="s">
        <v>33</v>
      </c>
      <c r="D9" s="13"/>
      <c r="E9" s="10" t="s">
        <v>7</v>
      </c>
      <c r="F9" s="14">
        <v>16</v>
      </c>
      <c r="G9" s="34"/>
      <c r="H9" s="35"/>
      <c r="I9" s="36"/>
      <c r="L9" s="33"/>
    </row>
    <row r="10" spans="1:12" s="18" customFormat="1" ht="51" x14ac:dyDescent="0.25">
      <c r="A10" s="10">
        <v>2</v>
      </c>
      <c r="B10" s="11" t="s">
        <v>34</v>
      </c>
      <c r="C10" s="12" t="s">
        <v>35</v>
      </c>
      <c r="D10" s="13"/>
      <c r="E10" s="10" t="s">
        <v>7</v>
      </c>
      <c r="F10" s="14">
        <v>88</v>
      </c>
      <c r="G10" s="34"/>
      <c r="H10" s="35"/>
      <c r="I10" s="36"/>
      <c r="L10" s="33"/>
    </row>
    <row r="11" spans="1:12" s="18" customFormat="1" ht="57" customHeight="1" x14ac:dyDescent="0.25">
      <c r="A11" s="10">
        <v>3</v>
      </c>
      <c r="B11" s="11" t="s">
        <v>36</v>
      </c>
      <c r="C11" s="12" t="s">
        <v>37</v>
      </c>
      <c r="D11" s="13"/>
      <c r="E11" s="10" t="s">
        <v>7</v>
      </c>
      <c r="F11" s="14">
        <v>28</v>
      </c>
      <c r="G11" s="34"/>
      <c r="H11" s="35"/>
      <c r="I11" s="36"/>
      <c r="L11" s="33"/>
    </row>
    <row r="12" spans="1:12" s="18" customFormat="1" ht="51" x14ac:dyDescent="0.25">
      <c r="A12" s="10">
        <v>4</v>
      </c>
      <c r="B12" s="11" t="s">
        <v>38</v>
      </c>
      <c r="C12" s="12" t="s">
        <v>178</v>
      </c>
      <c r="D12" s="13"/>
      <c r="E12" s="10" t="s">
        <v>6</v>
      </c>
      <c r="F12" s="14">
        <v>4</v>
      </c>
      <c r="G12" s="34"/>
      <c r="H12" s="35"/>
      <c r="I12" s="36"/>
      <c r="L12" s="33"/>
    </row>
    <row r="13" spans="1:12" s="18" customFormat="1" ht="43.5" customHeight="1" x14ac:dyDescent="0.25">
      <c r="A13" s="10">
        <v>5</v>
      </c>
      <c r="B13" s="11" t="s">
        <v>39</v>
      </c>
      <c r="C13" s="12" t="s">
        <v>179</v>
      </c>
      <c r="D13" s="13"/>
      <c r="E13" s="10" t="s">
        <v>7</v>
      </c>
      <c r="F13" s="14">
        <v>1</v>
      </c>
      <c r="G13" s="34"/>
      <c r="H13" s="35"/>
      <c r="I13" s="36"/>
      <c r="L13" s="33"/>
    </row>
    <row r="14" spans="1:12" s="18" customFormat="1" ht="78" customHeight="1" x14ac:dyDescent="0.25">
      <c r="A14" s="10">
        <v>6</v>
      </c>
      <c r="B14" s="11" t="s">
        <v>40</v>
      </c>
      <c r="C14" s="12" t="s">
        <v>180</v>
      </c>
      <c r="D14" s="13"/>
      <c r="E14" s="10" t="s">
        <v>7</v>
      </c>
      <c r="F14" s="14">
        <v>25</v>
      </c>
      <c r="G14" s="34"/>
      <c r="H14" s="35"/>
      <c r="I14" s="36"/>
      <c r="L14" s="33"/>
    </row>
    <row r="15" spans="1:12" s="18" customFormat="1" ht="87" customHeight="1" x14ac:dyDescent="0.25">
      <c r="A15" s="10">
        <v>7</v>
      </c>
      <c r="B15" s="11" t="s">
        <v>41</v>
      </c>
      <c r="C15" s="12" t="s">
        <v>181</v>
      </c>
      <c r="D15" s="40" t="s">
        <v>261</v>
      </c>
      <c r="E15" s="10" t="s">
        <v>31</v>
      </c>
      <c r="F15" s="14">
        <v>196</v>
      </c>
      <c r="G15" s="34"/>
      <c r="H15" s="35"/>
      <c r="I15" s="36"/>
      <c r="L15" s="33"/>
    </row>
    <row r="16" spans="1:12" s="18" customFormat="1" ht="66.599999999999994" customHeight="1" x14ac:dyDescent="0.25">
      <c r="A16" s="10">
        <v>8</v>
      </c>
      <c r="B16" s="11" t="s">
        <v>42</v>
      </c>
      <c r="C16" s="12" t="s">
        <v>228</v>
      </c>
      <c r="D16" s="13"/>
      <c r="E16" s="10" t="s">
        <v>43</v>
      </c>
      <c r="F16" s="14">
        <v>13</v>
      </c>
      <c r="G16" s="34"/>
      <c r="H16" s="35"/>
      <c r="I16" s="36"/>
      <c r="L16" s="33"/>
    </row>
    <row r="17" spans="1:12" s="18" customFormat="1" ht="63.75" x14ac:dyDescent="0.25">
      <c r="A17" s="10">
        <v>9</v>
      </c>
      <c r="B17" s="11" t="s">
        <v>42</v>
      </c>
      <c r="C17" s="12" t="s">
        <v>182</v>
      </c>
      <c r="D17" s="13"/>
      <c r="E17" s="10" t="s">
        <v>43</v>
      </c>
      <c r="F17" s="14">
        <v>10</v>
      </c>
      <c r="G17" s="34"/>
      <c r="H17" s="35"/>
      <c r="I17" s="36"/>
      <c r="L17" s="33"/>
    </row>
    <row r="18" spans="1:12" s="18" customFormat="1" ht="77.25" customHeight="1" x14ac:dyDescent="0.25">
      <c r="A18" s="10">
        <v>10</v>
      </c>
      <c r="B18" s="11" t="s">
        <v>44</v>
      </c>
      <c r="C18" s="12" t="s">
        <v>183</v>
      </c>
      <c r="D18" s="40" t="s">
        <v>261</v>
      </c>
      <c r="E18" s="10" t="s">
        <v>43</v>
      </c>
      <c r="F18" s="14">
        <v>7</v>
      </c>
      <c r="G18" s="34"/>
      <c r="H18" s="35"/>
      <c r="I18" s="36"/>
      <c r="L18" s="33"/>
    </row>
    <row r="19" spans="1:12" s="18" customFormat="1" ht="55.5" x14ac:dyDescent="0.25">
      <c r="A19" s="10">
        <v>11</v>
      </c>
      <c r="B19" s="11" t="s">
        <v>45</v>
      </c>
      <c r="C19" s="12" t="s">
        <v>229</v>
      </c>
      <c r="D19" s="13"/>
      <c r="E19" s="10" t="s">
        <v>7</v>
      </c>
      <c r="F19" s="14">
        <v>8</v>
      </c>
      <c r="G19" s="34"/>
      <c r="H19" s="35"/>
      <c r="I19" s="36"/>
      <c r="L19" s="33"/>
    </row>
    <row r="20" spans="1:12" s="18" customFormat="1" ht="51" x14ac:dyDescent="0.25">
      <c r="A20" s="10">
        <v>12</v>
      </c>
      <c r="B20" s="11" t="s">
        <v>46</v>
      </c>
      <c r="C20" s="12" t="s">
        <v>184</v>
      </c>
      <c r="D20" s="13"/>
      <c r="E20" s="10" t="s">
        <v>43</v>
      </c>
      <c r="F20" s="14">
        <v>11</v>
      </c>
      <c r="G20" s="34"/>
      <c r="H20" s="35"/>
      <c r="I20" s="36"/>
      <c r="L20" s="33"/>
    </row>
    <row r="21" spans="1:12" s="18" customFormat="1" ht="51" x14ac:dyDescent="0.25">
      <c r="A21" s="10">
        <v>13</v>
      </c>
      <c r="B21" s="11" t="s">
        <v>47</v>
      </c>
      <c r="C21" s="12" t="s">
        <v>185</v>
      </c>
      <c r="D21" s="13"/>
      <c r="E21" s="10" t="s">
        <v>7</v>
      </c>
      <c r="F21" s="14">
        <v>110</v>
      </c>
      <c r="G21" s="34"/>
      <c r="H21" s="35"/>
      <c r="I21" s="36"/>
      <c r="L21" s="33"/>
    </row>
    <row r="22" spans="1:12" s="18" customFormat="1" ht="43.5" customHeight="1" x14ac:dyDescent="0.25">
      <c r="A22" s="10">
        <v>14</v>
      </c>
      <c r="B22" s="11" t="s">
        <v>48</v>
      </c>
      <c r="C22" s="12" t="s">
        <v>186</v>
      </c>
      <c r="D22" s="13"/>
      <c r="E22" s="10" t="s">
        <v>7</v>
      </c>
      <c r="F22" s="14">
        <v>5</v>
      </c>
      <c r="G22" s="34"/>
      <c r="H22" s="35"/>
      <c r="I22" s="36"/>
      <c r="L22" s="33"/>
    </row>
    <row r="23" spans="1:12" s="18" customFormat="1" ht="54.75" customHeight="1" x14ac:dyDescent="0.25">
      <c r="A23" s="10">
        <v>15</v>
      </c>
      <c r="B23" s="11" t="s">
        <v>49</v>
      </c>
      <c r="C23" s="12" t="s">
        <v>230</v>
      </c>
      <c r="D23" s="13"/>
      <c r="E23" s="10" t="s">
        <v>7</v>
      </c>
      <c r="F23" s="14">
        <v>11</v>
      </c>
      <c r="G23" s="34"/>
      <c r="H23" s="35"/>
      <c r="I23" s="36"/>
      <c r="L23" s="33"/>
    </row>
    <row r="24" spans="1:12" s="18" customFormat="1" ht="77.25" customHeight="1" x14ac:dyDescent="0.25">
      <c r="A24" s="10">
        <v>16</v>
      </c>
      <c r="B24" s="11" t="s">
        <v>157</v>
      </c>
      <c r="C24" s="12" t="s">
        <v>187</v>
      </c>
      <c r="D24" s="13"/>
      <c r="E24" s="10" t="s">
        <v>7</v>
      </c>
      <c r="F24" s="14">
        <v>6</v>
      </c>
      <c r="G24" s="34"/>
      <c r="H24" s="35"/>
      <c r="I24" s="36"/>
      <c r="L24" s="33"/>
    </row>
    <row r="25" spans="1:12" s="18" customFormat="1" ht="139.5" customHeight="1" x14ac:dyDescent="0.25">
      <c r="A25" s="10">
        <v>17</v>
      </c>
      <c r="B25" s="11" t="s">
        <v>50</v>
      </c>
      <c r="C25" s="12" t="s">
        <v>51</v>
      </c>
      <c r="D25" s="13"/>
      <c r="E25" s="10" t="s">
        <v>52</v>
      </c>
      <c r="F25" s="14">
        <v>163</v>
      </c>
      <c r="G25" s="34"/>
      <c r="H25" s="35"/>
      <c r="I25" s="36"/>
      <c r="L25" s="33"/>
    </row>
    <row r="26" spans="1:12" s="18" customFormat="1" ht="63.75" x14ac:dyDescent="0.25">
      <c r="A26" s="10">
        <v>18</v>
      </c>
      <c r="B26" s="11" t="s">
        <v>53</v>
      </c>
      <c r="C26" s="12" t="s">
        <v>231</v>
      </c>
      <c r="D26" s="13"/>
      <c r="E26" s="10" t="s">
        <v>6</v>
      </c>
      <c r="F26" s="14">
        <v>27</v>
      </c>
      <c r="G26" s="34"/>
      <c r="H26" s="35"/>
      <c r="I26" s="36"/>
      <c r="L26" s="33"/>
    </row>
    <row r="27" spans="1:12" s="18" customFormat="1" ht="41.25" customHeight="1" x14ac:dyDescent="0.25">
      <c r="A27" s="10">
        <v>19</v>
      </c>
      <c r="B27" s="11" t="s">
        <v>54</v>
      </c>
      <c r="C27" s="12" t="s">
        <v>188</v>
      </c>
      <c r="D27" s="13"/>
      <c r="E27" s="10" t="s">
        <v>52</v>
      </c>
      <c r="F27" s="14">
        <v>7</v>
      </c>
      <c r="G27" s="34"/>
      <c r="H27" s="35"/>
      <c r="I27" s="36"/>
      <c r="L27" s="33"/>
    </row>
    <row r="28" spans="1:12" s="18" customFormat="1" ht="70.5" customHeight="1" x14ac:dyDescent="0.25">
      <c r="A28" s="10">
        <v>20</v>
      </c>
      <c r="B28" s="11" t="s">
        <v>55</v>
      </c>
      <c r="C28" s="12" t="s">
        <v>189</v>
      </c>
      <c r="D28" s="13"/>
      <c r="E28" s="10" t="s">
        <v>7</v>
      </c>
      <c r="F28" s="14">
        <v>26</v>
      </c>
      <c r="G28" s="34"/>
      <c r="H28" s="35"/>
      <c r="I28" s="36"/>
      <c r="L28" s="33"/>
    </row>
    <row r="29" spans="1:12" s="18" customFormat="1" ht="80.25" customHeight="1" x14ac:dyDescent="0.25">
      <c r="A29" s="10">
        <v>21</v>
      </c>
      <c r="B29" s="11" t="s">
        <v>56</v>
      </c>
      <c r="C29" s="12" t="s">
        <v>190</v>
      </c>
      <c r="D29" s="13"/>
      <c r="E29" s="10" t="s">
        <v>52</v>
      </c>
      <c r="F29" s="14">
        <v>11</v>
      </c>
      <c r="G29" s="34"/>
      <c r="H29" s="35"/>
      <c r="I29" s="36"/>
      <c r="L29" s="33"/>
    </row>
    <row r="30" spans="1:12" s="18" customFormat="1" ht="56.25" customHeight="1" x14ac:dyDescent="0.25">
      <c r="A30" s="10">
        <v>22</v>
      </c>
      <c r="B30" s="11" t="s">
        <v>57</v>
      </c>
      <c r="C30" s="12" t="s">
        <v>156</v>
      </c>
      <c r="D30" s="13"/>
      <c r="E30" s="10" t="s">
        <v>7</v>
      </c>
      <c r="F30" s="14">
        <v>29</v>
      </c>
      <c r="G30" s="34"/>
      <c r="H30" s="35"/>
      <c r="I30" s="36"/>
      <c r="L30" s="33"/>
    </row>
    <row r="31" spans="1:12" s="18" customFormat="1" ht="237.6" customHeight="1" x14ac:dyDescent="0.25">
      <c r="A31" s="10">
        <v>23</v>
      </c>
      <c r="B31" s="11" t="s">
        <v>58</v>
      </c>
      <c r="C31" s="12" t="s">
        <v>59</v>
      </c>
      <c r="D31" s="13"/>
      <c r="E31" s="10" t="s">
        <v>52</v>
      </c>
      <c r="F31" s="14">
        <v>4</v>
      </c>
      <c r="G31" s="34"/>
      <c r="H31" s="35"/>
      <c r="I31" s="36"/>
      <c r="L31" s="33"/>
    </row>
    <row r="32" spans="1:12" s="18" customFormat="1" ht="126" customHeight="1" x14ac:dyDescent="0.25">
      <c r="A32" s="10">
        <v>24</v>
      </c>
      <c r="B32" s="11" t="s">
        <v>172</v>
      </c>
      <c r="C32" s="12" t="s">
        <v>60</v>
      </c>
      <c r="D32" s="13"/>
      <c r="E32" s="10" t="s">
        <v>7</v>
      </c>
      <c r="F32" s="14">
        <v>4</v>
      </c>
      <c r="G32" s="34"/>
      <c r="H32" s="35"/>
      <c r="I32" s="36"/>
      <c r="L32" s="33"/>
    </row>
    <row r="33" spans="1:12" s="18" customFormat="1" ht="63" customHeight="1" x14ac:dyDescent="0.25">
      <c r="A33" s="10">
        <v>25</v>
      </c>
      <c r="B33" s="11" t="s">
        <v>61</v>
      </c>
      <c r="C33" s="12" t="s">
        <v>62</v>
      </c>
      <c r="D33" s="13"/>
      <c r="E33" s="10" t="s">
        <v>7</v>
      </c>
      <c r="F33" s="14">
        <v>30</v>
      </c>
      <c r="G33" s="34"/>
      <c r="H33" s="35"/>
      <c r="I33" s="36"/>
      <c r="L33" s="33"/>
    </row>
    <row r="34" spans="1:12" s="18" customFormat="1" ht="102" x14ac:dyDescent="0.25">
      <c r="A34" s="10">
        <v>26</v>
      </c>
      <c r="B34" s="11" t="s">
        <v>63</v>
      </c>
      <c r="C34" s="12" t="s">
        <v>191</v>
      </c>
      <c r="D34" s="13"/>
      <c r="E34" s="10" t="s">
        <v>7</v>
      </c>
      <c r="F34" s="14">
        <v>3</v>
      </c>
      <c r="G34" s="34"/>
      <c r="H34" s="35"/>
      <c r="I34" s="36"/>
      <c r="L34" s="33"/>
    </row>
    <row r="35" spans="1:12" s="18" customFormat="1" ht="81" customHeight="1" x14ac:dyDescent="0.25">
      <c r="A35" s="10">
        <v>27</v>
      </c>
      <c r="B35" s="11" t="s">
        <v>64</v>
      </c>
      <c r="C35" s="12" t="s">
        <v>192</v>
      </c>
      <c r="D35" s="13"/>
      <c r="E35" s="10" t="s">
        <v>7</v>
      </c>
      <c r="F35" s="14">
        <v>9</v>
      </c>
      <c r="G35" s="34"/>
      <c r="H35" s="35"/>
      <c r="I35" s="36"/>
      <c r="L35" s="33"/>
    </row>
    <row r="36" spans="1:12" s="18" customFormat="1" ht="36" customHeight="1" x14ac:dyDescent="0.25">
      <c r="A36" s="10">
        <v>28</v>
      </c>
      <c r="B36" s="11" t="s">
        <v>65</v>
      </c>
      <c r="C36" s="12"/>
      <c r="D36" s="13"/>
      <c r="E36" s="10" t="s">
        <v>7</v>
      </c>
      <c r="F36" s="14">
        <v>5</v>
      </c>
      <c r="G36" s="34"/>
      <c r="H36" s="35"/>
      <c r="I36" s="36"/>
      <c r="L36" s="33"/>
    </row>
    <row r="37" spans="1:12" s="18" customFormat="1" ht="101.25" customHeight="1" x14ac:dyDescent="0.25">
      <c r="A37" s="10">
        <v>29</v>
      </c>
      <c r="B37" s="11" t="s">
        <v>164</v>
      </c>
      <c r="C37" s="12" t="s">
        <v>165</v>
      </c>
      <c r="D37" s="40" t="s">
        <v>261</v>
      </c>
      <c r="E37" s="10" t="s">
        <v>7</v>
      </c>
      <c r="F37" s="14">
        <v>3</v>
      </c>
      <c r="G37" s="34"/>
      <c r="H37" s="35"/>
      <c r="I37" s="36"/>
      <c r="L37" s="33"/>
    </row>
    <row r="38" spans="1:12" s="18" customFormat="1" ht="144" customHeight="1" x14ac:dyDescent="0.25">
      <c r="A38" s="10">
        <v>30</v>
      </c>
      <c r="B38" s="11" t="s">
        <v>166</v>
      </c>
      <c r="C38" s="12" t="s">
        <v>232</v>
      </c>
      <c r="D38" s="40" t="s">
        <v>261</v>
      </c>
      <c r="E38" s="10" t="s">
        <v>7</v>
      </c>
      <c r="F38" s="14">
        <v>3</v>
      </c>
      <c r="G38" s="34"/>
      <c r="H38" s="35"/>
      <c r="I38" s="36"/>
      <c r="L38" s="33"/>
    </row>
    <row r="39" spans="1:12" s="18" customFormat="1" ht="123.75" customHeight="1" x14ac:dyDescent="0.25">
      <c r="A39" s="10">
        <v>31</v>
      </c>
      <c r="B39" s="11" t="s">
        <v>167</v>
      </c>
      <c r="C39" s="12" t="s">
        <v>233</v>
      </c>
      <c r="D39" s="40" t="s">
        <v>261</v>
      </c>
      <c r="E39" s="10" t="s">
        <v>7</v>
      </c>
      <c r="F39" s="14">
        <v>2</v>
      </c>
      <c r="G39" s="34"/>
      <c r="H39" s="35"/>
      <c r="I39" s="36"/>
      <c r="L39" s="33"/>
    </row>
    <row r="40" spans="1:12" s="18" customFormat="1" ht="123.75" customHeight="1" x14ac:dyDescent="0.25">
      <c r="A40" s="10">
        <v>32</v>
      </c>
      <c r="B40" s="11" t="s">
        <v>168</v>
      </c>
      <c r="C40" s="12" t="s">
        <v>169</v>
      </c>
      <c r="D40" s="40" t="s">
        <v>261</v>
      </c>
      <c r="E40" s="10" t="s">
        <v>7</v>
      </c>
      <c r="F40" s="14">
        <v>2</v>
      </c>
      <c r="G40" s="34"/>
      <c r="H40" s="35"/>
      <c r="I40" s="36"/>
      <c r="L40" s="33"/>
    </row>
    <row r="41" spans="1:12" s="18" customFormat="1" ht="119.25" customHeight="1" x14ac:dyDescent="0.25">
      <c r="A41" s="10">
        <v>33</v>
      </c>
      <c r="B41" s="11" t="s">
        <v>170</v>
      </c>
      <c r="C41" s="12" t="s">
        <v>171</v>
      </c>
      <c r="D41" s="40" t="s">
        <v>155</v>
      </c>
      <c r="E41" s="10" t="s">
        <v>7</v>
      </c>
      <c r="F41" s="14">
        <v>2</v>
      </c>
      <c r="G41" s="34"/>
      <c r="H41" s="35"/>
      <c r="I41" s="36"/>
      <c r="L41" s="33"/>
    </row>
    <row r="42" spans="1:12" s="18" customFormat="1" ht="149.44999999999999" customHeight="1" x14ac:dyDescent="0.25">
      <c r="A42" s="10">
        <v>34</v>
      </c>
      <c r="B42" s="11" t="s">
        <v>66</v>
      </c>
      <c r="C42" s="12" t="s">
        <v>227</v>
      </c>
      <c r="D42" s="13"/>
      <c r="E42" s="10" t="s">
        <v>7</v>
      </c>
      <c r="F42" s="14">
        <v>53</v>
      </c>
      <c r="G42" s="34"/>
      <c r="H42" s="35"/>
      <c r="I42" s="36"/>
      <c r="L42" s="33"/>
    </row>
    <row r="43" spans="1:12" s="18" customFormat="1" ht="180.6" customHeight="1" x14ac:dyDescent="0.25">
      <c r="A43" s="10">
        <v>35</v>
      </c>
      <c r="B43" s="11" t="s">
        <v>158</v>
      </c>
      <c r="C43" s="12" t="s">
        <v>193</v>
      </c>
      <c r="D43" s="13"/>
      <c r="E43" s="10" t="s">
        <v>7</v>
      </c>
      <c r="F43" s="14">
        <v>175</v>
      </c>
      <c r="G43" s="34"/>
      <c r="H43" s="35"/>
      <c r="I43" s="36"/>
      <c r="L43" s="33"/>
    </row>
    <row r="44" spans="1:12" s="18" customFormat="1" ht="114.6" customHeight="1" x14ac:dyDescent="0.25">
      <c r="A44" s="10">
        <v>36</v>
      </c>
      <c r="B44" s="11" t="s">
        <v>67</v>
      </c>
      <c r="C44" s="12" t="s">
        <v>194</v>
      </c>
      <c r="D44" s="13"/>
      <c r="E44" s="10" t="s">
        <v>7</v>
      </c>
      <c r="F44" s="14">
        <v>26</v>
      </c>
      <c r="G44" s="34"/>
      <c r="H44" s="35"/>
      <c r="I44" s="36"/>
      <c r="L44" s="33"/>
    </row>
    <row r="45" spans="1:12" s="18" customFormat="1" ht="61.5" customHeight="1" x14ac:dyDescent="0.25">
      <c r="A45" s="10">
        <v>37</v>
      </c>
      <c r="B45" s="11" t="s">
        <v>68</v>
      </c>
      <c r="C45" s="12" t="s">
        <v>69</v>
      </c>
      <c r="D45" s="13"/>
      <c r="E45" s="10" t="s">
        <v>7</v>
      </c>
      <c r="F45" s="14">
        <v>8</v>
      </c>
      <c r="G45" s="34"/>
      <c r="H45" s="35"/>
      <c r="I45" s="36"/>
      <c r="L45" s="33"/>
    </row>
    <row r="46" spans="1:12" s="18" customFormat="1" ht="42" customHeight="1" x14ac:dyDescent="0.25">
      <c r="A46" s="10">
        <v>38</v>
      </c>
      <c r="B46" s="11" t="s">
        <v>70</v>
      </c>
      <c r="C46" s="12" t="s">
        <v>234</v>
      </c>
      <c r="D46" s="13"/>
      <c r="E46" s="10" t="s">
        <v>7</v>
      </c>
      <c r="F46" s="14">
        <v>1</v>
      </c>
      <c r="G46" s="34"/>
      <c r="H46" s="35"/>
      <c r="I46" s="36"/>
      <c r="L46" s="33"/>
    </row>
    <row r="47" spans="1:12" s="18" customFormat="1" ht="135.6" customHeight="1" x14ac:dyDescent="0.25">
      <c r="A47" s="10">
        <v>39</v>
      </c>
      <c r="B47" s="11" t="s">
        <v>71</v>
      </c>
      <c r="C47" s="12" t="s">
        <v>72</v>
      </c>
      <c r="D47" s="13"/>
      <c r="E47" s="10" t="s">
        <v>73</v>
      </c>
      <c r="F47" s="14">
        <v>63</v>
      </c>
      <c r="G47" s="34"/>
      <c r="H47" s="35"/>
      <c r="I47" s="36"/>
      <c r="L47" s="33"/>
    </row>
    <row r="48" spans="1:12" s="18" customFormat="1" ht="37.5" customHeight="1" x14ac:dyDescent="0.25">
      <c r="A48" s="10">
        <v>40</v>
      </c>
      <c r="B48" s="11" t="s">
        <v>74</v>
      </c>
      <c r="C48" s="12" t="s">
        <v>75</v>
      </c>
      <c r="D48" s="13"/>
      <c r="E48" s="10" t="s">
        <v>6</v>
      </c>
      <c r="F48" s="14">
        <v>55</v>
      </c>
      <c r="G48" s="34"/>
      <c r="H48" s="35"/>
      <c r="I48" s="36"/>
      <c r="L48" s="33"/>
    </row>
    <row r="49" spans="1:12" s="18" customFormat="1" ht="37.5" customHeight="1" x14ac:dyDescent="0.25">
      <c r="A49" s="10">
        <v>41</v>
      </c>
      <c r="B49" s="11" t="s">
        <v>76</v>
      </c>
      <c r="C49" s="12" t="s">
        <v>75</v>
      </c>
      <c r="D49" s="13"/>
      <c r="E49" s="10" t="s">
        <v>6</v>
      </c>
      <c r="F49" s="14">
        <v>59</v>
      </c>
      <c r="G49" s="34"/>
      <c r="H49" s="35"/>
      <c r="I49" s="36"/>
      <c r="L49" s="33"/>
    </row>
    <row r="50" spans="1:12" s="18" customFormat="1" ht="34.5" customHeight="1" x14ac:dyDescent="0.25">
      <c r="A50" s="10">
        <v>42</v>
      </c>
      <c r="B50" s="11" t="s">
        <v>77</v>
      </c>
      <c r="C50" s="12" t="s">
        <v>75</v>
      </c>
      <c r="D50" s="13"/>
      <c r="E50" s="10" t="s">
        <v>6</v>
      </c>
      <c r="F50" s="14">
        <v>57</v>
      </c>
      <c r="G50" s="34"/>
      <c r="H50" s="35"/>
      <c r="I50" s="36"/>
      <c r="L50" s="33"/>
    </row>
    <row r="51" spans="1:12" s="18" customFormat="1" ht="101.25" customHeight="1" x14ac:dyDescent="0.25">
      <c r="A51" s="10">
        <v>43</v>
      </c>
      <c r="B51" s="11" t="s">
        <v>78</v>
      </c>
      <c r="C51" s="12" t="s">
        <v>79</v>
      </c>
      <c r="D51" s="13"/>
      <c r="E51" s="10" t="s">
        <v>6</v>
      </c>
      <c r="F51" s="14">
        <v>102</v>
      </c>
      <c r="G51" s="34"/>
      <c r="H51" s="35"/>
      <c r="I51" s="36"/>
      <c r="L51" s="33"/>
    </row>
    <row r="52" spans="1:12" s="18" customFormat="1" ht="98.45" customHeight="1" x14ac:dyDescent="0.25">
      <c r="A52" s="10">
        <v>44</v>
      </c>
      <c r="B52" s="11" t="s">
        <v>80</v>
      </c>
      <c r="C52" s="12" t="s">
        <v>81</v>
      </c>
      <c r="D52" s="13"/>
      <c r="E52" s="10" t="s">
        <v>6</v>
      </c>
      <c r="F52" s="14">
        <v>104</v>
      </c>
      <c r="G52" s="34"/>
      <c r="H52" s="35"/>
      <c r="I52" s="36"/>
      <c r="L52" s="33"/>
    </row>
    <row r="53" spans="1:12" s="18" customFormat="1" ht="93.6" customHeight="1" x14ac:dyDescent="0.25">
      <c r="A53" s="10">
        <v>45</v>
      </c>
      <c r="B53" s="11" t="s">
        <v>82</v>
      </c>
      <c r="C53" s="12" t="s">
        <v>83</v>
      </c>
      <c r="D53" s="13"/>
      <c r="E53" s="10" t="s">
        <v>6</v>
      </c>
      <c r="F53" s="14">
        <v>109</v>
      </c>
      <c r="G53" s="34"/>
      <c r="H53" s="35"/>
      <c r="I53" s="36"/>
      <c r="L53" s="33"/>
    </row>
    <row r="54" spans="1:12" s="18" customFormat="1" ht="64.150000000000006" customHeight="1" x14ac:dyDescent="0.25">
      <c r="A54" s="10">
        <v>46</v>
      </c>
      <c r="B54" s="11" t="s">
        <v>84</v>
      </c>
      <c r="C54" s="12" t="s">
        <v>85</v>
      </c>
      <c r="D54" s="13"/>
      <c r="E54" s="10" t="s">
        <v>6</v>
      </c>
      <c r="F54" s="14">
        <v>3</v>
      </c>
      <c r="G54" s="34"/>
      <c r="H54" s="35"/>
      <c r="I54" s="36"/>
      <c r="L54" s="33"/>
    </row>
    <row r="55" spans="1:12" s="18" customFormat="1" ht="59.25" customHeight="1" x14ac:dyDescent="0.25">
      <c r="A55" s="10">
        <v>47</v>
      </c>
      <c r="B55" s="11" t="s">
        <v>86</v>
      </c>
      <c r="C55" s="12" t="s">
        <v>87</v>
      </c>
      <c r="D55" s="13"/>
      <c r="E55" s="10" t="s">
        <v>6</v>
      </c>
      <c r="F55" s="14">
        <v>97</v>
      </c>
      <c r="G55" s="34"/>
      <c r="H55" s="35"/>
      <c r="I55" s="36"/>
      <c r="L55" s="33"/>
    </row>
    <row r="56" spans="1:12" s="18" customFormat="1" ht="63" customHeight="1" x14ac:dyDescent="0.25">
      <c r="A56" s="10">
        <v>48</v>
      </c>
      <c r="B56" s="11" t="s">
        <v>88</v>
      </c>
      <c r="C56" s="12" t="s">
        <v>89</v>
      </c>
      <c r="D56" s="13"/>
      <c r="E56" s="10" t="s">
        <v>6</v>
      </c>
      <c r="F56" s="14">
        <v>37</v>
      </c>
      <c r="G56" s="34"/>
      <c r="H56" s="35"/>
      <c r="I56" s="36"/>
      <c r="L56" s="33"/>
    </row>
    <row r="57" spans="1:12" s="18" customFormat="1" ht="81" customHeight="1" x14ac:dyDescent="0.25">
      <c r="A57" s="10">
        <v>49</v>
      </c>
      <c r="B57" s="11" t="s">
        <v>90</v>
      </c>
      <c r="C57" s="12" t="s">
        <v>91</v>
      </c>
      <c r="D57" s="13"/>
      <c r="E57" s="10" t="s">
        <v>73</v>
      </c>
      <c r="F57" s="14">
        <v>51</v>
      </c>
      <c r="G57" s="34"/>
      <c r="H57" s="35"/>
      <c r="I57" s="36"/>
      <c r="L57" s="33"/>
    </row>
    <row r="58" spans="1:12" s="18" customFormat="1" ht="87" customHeight="1" x14ac:dyDescent="0.25">
      <c r="A58" s="10">
        <v>50</v>
      </c>
      <c r="B58" s="11" t="s">
        <v>92</v>
      </c>
      <c r="C58" s="12" t="s">
        <v>93</v>
      </c>
      <c r="D58" s="13"/>
      <c r="E58" s="10" t="s">
        <v>7</v>
      </c>
      <c r="F58" s="14">
        <v>86</v>
      </c>
      <c r="G58" s="34"/>
      <c r="H58" s="35"/>
      <c r="I58" s="36"/>
      <c r="L58" s="33"/>
    </row>
    <row r="59" spans="1:12" s="18" customFormat="1" ht="84.6" customHeight="1" x14ac:dyDescent="0.25">
      <c r="A59" s="10">
        <v>51</v>
      </c>
      <c r="B59" s="11" t="s">
        <v>94</v>
      </c>
      <c r="C59" s="12" t="s">
        <v>235</v>
      </c>
      <c r="D59" s="13"/>
      <c r="E59" s="10" t="s">
        <v>7</v>
      </c>
      <c r="F59" s="14">
        <v>1</v>
      </c>
      <c r="G59" s="34"/>
      <c r="H59" s="35"/>
      <c r="I59" s="36"/>
      <c r="L59" s="33"/>
    </row>
    <row r="60" spans="1:12" s="18" customFormat="1" ht="82.5" customHeight="1" x14ac:dyDescent="0.25">
      <c r="A60" s="10">
        <v>52</v>
      </c>
      <c r="B60" s="11" t="s">
        <v>95</v>
      </c>
      <c r="C60" s="12" t="s">
        <v>195</v>
      </c>
      <c r="D60" s="13"/>
      <c r="E60" s="10" t="s">
        <v>7</v>
      </c>
      <c r="F60" s="14">
        <v>7</v>
      </c>
      <c r="G60" s="34"/>
      <c r="H60" s="35"/>
      <c r="I60" s="36"/>
      <c r="L60" s="33"/>
    </row>
    <row r="61" spans="1:12" s="18" customFormat="1" ht="39.75" customHeight="1" x14ac:dyDescent="0.25">
      <c r="A61" s="10">
        <v>53</v>
      </c>
      <c r="B61" s="11" t="s">
        <v>96</v>
      </c>
      <c r="C61" s="12" t="s">
        <v>97</v>
      </c>
      <c r="D61" s="13"/>
      <c r="E61" s="10" t="s">
        <v>7</v>
      </c>
      <c r="F61" s="14">
        <v>3</v>
      </c>
      <c r="G61" s="34"/>
      <c r="H61" s="35"/>
      <c r="I61" s="36"/>
      <c r="L61" s="33"/>
    </row>
    <row r="62" spans="1:12" s="18" customFormat="1" ht="62.25" customHeight="1" x14ac:dyDescent="0.25">
      <c r="A62" s="10">
        <v>54</v>
      </c>
      <c r="B62" s="11" t="s">
        <v>98</v>
      </c>
      <c r="C62" s="12"/>
      <c r="D62" s="13"/>
      <c r="E62" s="10" t="s">
        <v>7</v>
      </c>
      <c r="F62" s="14">
        <v>7</v>
      </c>
      <c r="G62" s="34"/>
      <c r="H62" s="35"/>
      <c r="I62" s="36"/>
      <c r="L62" s="33"/>
    </row>
    <row r="63" spans="1:12" s="18" customFormat="1" ht="46.5" customHeight="1" x14ac:dyDescent="0.25">
      <c r="A63" s="10">
        <v>55</v>
      </c>
      <c r="B63" s="11" t="s">
        <v>99</v>
      </c>
      <c r="C63" s="12" t="s">
        <v>177</v>
      </c>
      <c r="D63" s="13"/>
      <c r="E63" s="10" t="s">
        <v>7</v>
      </c>
      <c r="F63" s="14">
        <v>5</v>
      </c>
      <c r="G63" s="34"/>
      <c r="H63" s="35"/>
      <c r="I63" s="36"/>
      <c r="L63" s="33"/>
    </row>
    <row r="64" spans="1:12" s="18" customFormat="1" ht="93.6" customHeight="1" x14ac:dyDescent="0.25">
      <c r="A64" s="10">
        <v>56</v>
      </c>
      <c r="B64" s="11" t="s">
        <v>173</v>
      </c>
      <c r="C64" s="12" t="s">
        <v>196</v>
      </c>
      <c r="D64" s="13"/>
      <c r="E64" s="10" t="s">
        <v>7</v>
      </c>
      <c r="F64" s="14">
        <v>8</v>
      </c>
      <c r="G64" s="34"/>
      <c r="H64" s="35"/>
      <c r="I64" s="36"/>
      <c r="L64" s="33"/>
    </row>
    <row r="65" spans="1:12" s="18" customFormat="1" ht="70.5" customHeight="1" x14ac:dyDescent="0.25">
      <c r="A65" s="10">
        <v>57</v>
      </c>
      <c r="B65" s="11" t="s">
        <v>175</v>
      </c>
      <c r="C65" s="12" t="s">
        <v>176</v>
      </c>
      <c r="D65" s="13"/>
      <c r="E65" s="10" t="s">
        <v>7</v>
      </c>
      <c r="F65" s="14">
        <v>17</v>
      </c>
      <c r="G65" s="34"/>
      <c r="H65" s="35"/>
      <c r="I65" s="36"/>
      <c r="L65" s="33"/>
    </row>
    <row r="66" spans="1:12" s="18" customFormat="1" ht="87.6" customHeight="1" x14ac:dyDescent="0.25">
      <c r="A66" s="10">
        <v>58</v>
      </c>
      <c r="B66" s="11" t="s">
        <v>100</v>
      </c>
      <c r="C66" s="12" t="s">
        <v>197</v>
      </c>
      <c r="D66" s="13"/>
      <c r="E66" s="10" t="s">
        <v>7</v>
      </c>
      <c r="F66" s="14">
        <v>2</v>
      </c>
      <c r="G66" s="34"/>
      <c r="H66" s="35"/>
      <c r="I66" s="36"/>
      <c r="L66" s="33"/>
    </row>
    <row r="67" spans="1:12" s="18" customFormat="1" ht="79.150000000000006" customHeight="1" x14ac:dyDescent="0.25">
      <c r="A67" s="10">
        <v>59</v>
      </c>
      <c r="B67" s="11" t="s">
        <v>101</v>
      </c>
      <c r="C67" s="12" t="s">
        <v>198</v>
      </c>
      <c r="D67" s="13"/>
      <c r="E67" s="10" t="s">
        <v>7</v>
      </c>
      <c r="F67" s="14">
        <v>1</v>
      </c>
      <c r="G67" s="34"/>
      <c r="H67" s="35"/>
      <c r="I67" s="36"/>
      <c r="L67" s="33"/>
    </row>
    <row r="68" spans="1:12" s="18" customFormat="1" ht="84.6" customHeight="1" x14ac:dyDescent="0.25">
      <c r="A68" s="10">
        <v>60</v>
      </c>
      <c r="B68" s="11" t="s">
        <v>102</v>
      </c>
      <c r="C68" s="12" t="s">
        <v>199</v>
      </c>
      <c r="D68" s="13"/>
      <c r="E68" s="10" t="s">
        <v>7</v>
      </c>
      <c r="F68" s="14">
        <v>1</v>
      </c>
      <c r="G68" s="34"/>
      <c r="H68" s="35"/>
      <c r="I68" s="36"/>
      <c r="L68" s="33"/>
    </row>
    <row r="69" spans="1:12" s="18" customFormat="1" ht="44.25" customHeight="1" x14ac:dyDescent="0.25">
      <c r="A69" s="10">
        <v>61</v>
      </c>
      <c r="B69" s="11" t="s">
        <v>103</v>
      </c>
      <c r="C69" s="12" t="s">
        <v>200</v>
      </c>
      <c r="D69" s="13"/>
      <c r="E69" s="10" t="s">
        <v>104</v>
      </c>
      <c r="F69" s="14">
        <v>5</v>
      </c>
      <c r="G69" s="34"/>
      <c r="H69" s="35"/>
      <c r="I69" s="36"/>
      <c r="L69" s="33"/>
    </row>
    <row r="70" spans="1:12" s="18" customFormat="1" ht="50.25" customHeight="1" x14ac:dyDescent="0.25">
      <c r="A70" s="10">
        <v>62</v>
      </c>
      <c r="B70" s="11" t="s">
        <v>105</v>
      </c>
      <c r="C70" s="12" t="s">
        <v>201</v>
      </c>
      <c r="D70" s="13"/>
      <c r="E70" s="10" t="s">
        <v>104</v>
      </c>
      <c r="F70" s="14">
        <v>3</v>
      </c>
      <c r="G70" s="34"/>
      <c r="H70" s="35"/>
      <c r="I70" s="36"/>
      <c r="L70" s="33"/>
    </row>
    <row r="71" spans="1:12" s="18" customFormat="1" ht="57.75" customHeight="1" x14ac:dyDescent="0.25">
      <c r="A71" s="10">
        <v>63</v>
      </c>
      <c r="B71" s="11" t="s">
        <v>106</v>
      </c>
      <c r="C71" s="12" t="s">
        <v>159</v>
      </c>
      <c r="D71" s="13"/>
      <c r="E71" s="10" t="s">
        <v>7</v>
      </c>
      <c r="F71" s="14">
        <v>17</v>
      </c>
      <c r="G71" s="34"/>
      <c r="H71" s="35"/>
      <c r="I71" s="36"/>
      <c r="L71" s="33"/>
    </row>
    <row r="72" spans="1:12" s="18" customFormat="1" ht="33.75" customHeight="1" x14ac:dyDescent="0.25">
      <c r="A72" s="10">
        <v>64</v>
      </c>
      <c r="B72" s="11" t="s">
        <v>107</v>
      </c>
      <c r="C72" s="12" t="s">
        <v>160</v>
      </c>
      <c r="D72" s="13"/>
      <c r="E72" s="10" t="s">
        <v>7</v>
      </c>
      <c r="F72" s="14">
        <v>6</v>
      </c>
      <c r="G72" s="34"/>
      <c r="H72" s="35"/>
      <c r="I72" s="36"/>
      <c r="L72" s="33"/>
    </row>
    <row r="73" spans="1:12" s="18" customFormat="1" ht="64.900000000000006" customHeight="1" x14ac:dyDescent="0.25">
      <c r="A73" s="10">
        <v>65</v>
      </c>
      <c r="B73" s="11" t="s">
        <v>108</v>
      </c>
      <c r="C73" s="12" t="s">
        <v>202</v>
      </c>
      <c r="D73" s="13"/>
      <c r="E73" s="10" t="s">
        <v>7</v>
      </c>
      <c r="F73" s="14">
        <v>13</v>
      </c>
      <c r="G73" s="34"/>
      <c r="H73" s="35"/>
      <c r="I73" s="36"/>
      <c r="L73" s="33"/>
    </row>
    <row r="74" spans="1:12" s="18" customFormat="1" ht="50.45" customHeight="1" x14ac:dyDescent="0.25">
      <c r="A74" s="10">
        <v>66</v>
      </c>
      <c r="B74" s="11" t="s">
        <v>109</v>
      </c>
      <c r="C74" s="12" t="s">
        <v>203</v>
      </c>
      <c r="D74" s="13"/>
      <c r="E74" s="10" t="s">
        <v>8</v>
      </c>
      <c r="F74" s="14">
        <v>6</v>
      </c>
      <c r="G74" s="34"/>
      <c r="H74" s="35"/>
      <c r="I74" s="36"/>
      <c r="L74" s="33"/>
    </row>
    <row r="75" spans="1:12" s="18" customFormat="1" ht="102" x14ac:dyDescent="0.25">
      <c r="A75" s="10">
        <v>67</v>
      </c>
      <c r="B75" s="11" t="s">
        <v>110</v>
      </c>
      <c r="C75" s="12" t="s">
        <v>204</v>
      </c>
      <c r="D75" s="13"/>
      <c r="E75" s="10" t="s">
        <v>7</v>
      </c>
      <c r="F75" s="14">
        <v>4</v>
      </c>
      <c r="G75" s="34"/>
      <c r="H75" s="35"/>
      <c r="I75" s="36"/>
      <c r="L75" s="33"/>
    </row>
    <row r="76" spans="1:12" s="18" customFormat="1" ht="50.45" customHeight="1" x14ac:dyDescent="0.25">
      <c r="A76" s="10">
        <v>68</v>
      </c>
      <c r="B76" s="11" t="s">
        <v>111</v>
      </c>
      <c r="C76" s="12" t="s">
        <v>205</v>
      </c>
      <c r="D76" s="13"/>
      <c r="E76" s="10" t="s">
        <v>7</v>
      </c>
      <c r="F76" s="14">
        <v>1</v>
      </c>
      <c r="G76" s="34"/>
      <c r="H76" s="35"/>
      <c r="I76" s="36"/>
      <c r="L76" s="33"/>
    </row>
    <row r="77" spans="1:12" s="18" customFormat="1" ht="90" customHeight="1" x14ac:dyDescent="0.25">
      <c r="A77" s="10">
        <v>69</v>
      </c>
      <c r="B77" s="11" t="s">
        <v>112</v>
      </c>
      <c r="C77" s="12" t="s">
        <v>236</v>
      </c>
      <c r="D77" s="13"/>
      <c r="E77" s="10" t="s">
        <v>52</v>
      </c>
      <c r="F77" s="14">
        <v>52</v>
      </c>
      <c r="G77" s="34"/>
      <c r="H77" s="35"/>
      <c r="I77" s="36"/>
      <c r="L77" s="33"/>
    </row>
    <row r="78" spans="1:12" s="18" customFormat="1" ht="72" customHeight="1" x14ac:dyDescent="0.25">
      <c r="A78" s="10">
        <v>70</v>
      </c>
      <c r="B78" s="11" t="s">
        <v>113</v>
      </c>
      <c r="C78" s="12" t="s">
        <v>237</v>
      </c>
      <c r="D78" s="13"/>
      <c r="E78" s="10" t="s">
        <v>7</v>
      </c>
      <c r="F78" s="14">
        <v>7</v>
      </c>
      <c r="G78" s="34"/>
      <c r="H78" s="35"/>
      <c r="I78" s="36"/>
      <c r="L78" s="33"/>
    </row>
    <row r="79" spans="1:12" s="18" customFormat="1" ht="97.15" customHeight="1" x14ac:dyDescent="0.25">
      <c r="A79" s="10">
        <v>71</v>
      </c>
      <c r="B79" s="11" t="s">
        <v>114</v>
      </c>
      <c r="C79" s="12" t="s">
        <v>206</v>
      </c>
      <c r="D79" s="13"/>
      <c r="E79" s="10" t="s">
        <v>7</v>
      </c>
      <c r="F79" s="14">
        <v>4</v>
      </c>
      <c r="G79" s="34"/>
      <c r="H79" s="35"/>
      <c r="I79" s="36"/>
      <c r="L79" s="33"/>
    </row>
    <row r="80" spans="1:12" s="18" customFormat="1" ht="85.9" customHeight="1" x14ac:dyDescent="0.25">
      <c r="A80" s="10">
        <v>72</v>
      </c>
      <c r="B80" s="11" t="s">
        <v>115</v>
      </c>
      <c r="C80" s="12" t="s">
        <v>207</v>
      </c>
      <c r="D80" s="13"/>
      <c r="E80" s="10" t="s">
        <v>7</v>
      </c>
      <c r="F80" s="14">
        <v>2</v>
      </c>
      <c r="G80" s="34"/>
      <c r="H80" s="35"/>
      <c r="I80" s="36"/>
      <c r="L80" s="33"/>
    </row>
    <row r="81" spans="1:12" s="18" customFormat="1" ht="46.5" customHeight="1" x14ac:dyDescent="0.25">
      <c r="A81" s="10">
        <v>73</v>
      </c>
      <c r="B81" s="11" t="s">
        <v>116</v>
      </c>
      <c r="C81" s="12" t="s">
        <v>117</v>
      </c>
      <c r="D81" s="13"/>
      <c r="E81" s="10" t="s">
        <v>7</v>
      </c>
      <c r="F81" s="14">
        <v>10</v>
      </c>
      <c r="G81" s="34"/>
      <c r="H81" s="35"/>
      <c r="I81" s="36"/>
      <c r="L81" s="33"/>
    </row>
    <row r="82" spans="1:12" s="18" customFormat="1" ht="69.599999999999994" customHeight="1" x14ac:dyDescent="0.25">
      <c r="A82" s="10">
        <v>74</v>
      </c>
      <c r="B82" s="11" t="s">
        <v>118</v>
      </c>
      <c r="C82" s="12" t="s">
        <v>208</v>
      </c>
      <c r="D82" s="13"/>
      <c r="E82" s="10" t="s">
        <v>7</v>
      </c>
      <c r="F82" s="14">
        <v>73</v>
      </c>
      <c r="G82" s="34"/>
      <c r="H82" s="35"/>
      <c r="I82" s="36"/>
      <c r="L82" s="33"/>
    </row>
    <row r="83" spans="1:12" s="18" customFormat="1" ht="136.15" customHeight="1" x14ac:dyDescent="0.25">
      <c r="A83" s="10">
        <v>75</v>
      </c>
      <c r="B83" s="11" t="s">
        <v>119</v>
      </c>
      <c r="C83" s="12" t="s">
        <v>209</v>
      </c>
      <c r="D83" s="13"/>
      <c r="E83" s="10" t="s">
        <v>7</v>
      </c>
      <c r="F83" s="14">
        <v>321</v>
      </c>
      <c r="G83" s="34"/>
      <c r="H83" s="35"/>
      <c r="I83" s="36"/>
      <c r="L83" s="33"/>
    </row>
    <row r="84" spans="1:12" s="18" customFormat="1" ht="62.45" customHeight="1" x14ac:dyDescent="0.25">
      <c r="A84" s="10">
        <v>76</v>
      </c>
      <c r="B84" s="11" t="s">
        <v>120</v>
      </c>
      <c r="C84" s="12" t="s">
        <v>121</v>
      </c>
      <c r="D84" s="13"/>
      <c r="E84" s="10" t="s">
        <v>7</v>
      </c>
      <c r="F84" s="14">
        <v>84</v>
      </c>
      <c r="G84" s="34"/>
      <c r="H84" s="35"/>
      <c r="I84" s="36"/>
      <c r="L84" s="33"/>
    </row>
    <row r="85" spans="1:12" s="18" customFormat="1" ht="75" customHeight="1" x14ac:dyDescent="0.25">
      <c r="A85" s="10">
        <v>77</v>
      </c>
      <c r="B85" s="11" t="s">
        <v>122</v>
      </c>
      <c r="C85" s="12" t="s">
        <v>123</v>
      </c>
      <c r="D85" s="13"/>
      <c r="E85" s="10" t="s">
        <v>7</v>
      </c>
      <c r="F85" s="14">
        <v>171</v>
      </c>
      <c r="G85" s="34"/>
      <c r="H85" s="35"/>
      <c r="I85" s="36"/>
      <c r="L85" s="33"/>
    </row>
    <row r="86" spans="1:12" s="18" customFormat="1" ht="88.5" customHeight="1" x14ac:dyDescent="0.25">
      <c r="A86" s="10">
        <v>78</v>
      </c>
      <c r="B86" s="11" t="s">
        <v>124</v>
      </c>
      <c r="C86" s="12" t="s">
        <v>161</v>
      </c>
      <c r="D86" s="13"/>
      <c r="E86" s="10" t="s">
        <v>6</v>
      </c>
      <c r="F86" s="14">
        <v>34</v>
      </c>
      <c r="G86" s="34"/>
      <c r="H86" s="35"/>
      <c r="I86" s="36"/>
      <c r="L86" s="33"/>
    </row>
    <row r="87" spans="1:12" s="18" customFormat="1" ht="83.25" customHeight="1" x14ac:dyDescent="0.25">
      <c r="A87" s="10">
        <v>79</v>
      </c>
      <c r="B87" s="11" t="s">
        <v>125</v>
      </c>
      <c r="C87" s="12" t="s">
        <v>210</v>
      </c>
      <c r="D87" s="13"/>
      <c r="E87" s="10" t="s">
        <v>7</v>
      </c>
      <c r="F87" s="14">
        <v>39</v>
      </c>
      <c r="G87" s="34"/>
      <c r="H87" s="35"/>
      <c r="I87" s="36"/>
      <c r="L87" s="33"/>
    </row>
    <row r="88" spans="1:12" s="18" customFormat="1" ht="64.900000000000006" customHeight="1" x14ac:dyDescent="0.25">
      <c r="A88" s="10">
        <v>80</v>
      </c>
      <c r="B88" s="11" t="s">
        <v>126</v>
      </c>
      <c r="C88" s="12" t="s">
        <v>211</v>
      </c>
      <c r="D88" s="13"/>
      <c r="E88" s="10" t="s">
        <v>7</v>
      </c>
      <c r="F88" s="14">
        <v>39</v>
      </c>
      <c r="G88" s="34"/>
      <c r="H88" s="35"/>
      <c r="I88" s="36"/>
      <c r="L88" s="33"/>
    </row>
    <row r="89" spans="1:12" s="18" customFormat="1" ht="84.6" customHeight="1" x14ac:dyDescent="0.25">
      <c r="A89" s="10">
        <v>81</v>
      </c>
      <c r="B89" s="11" t="s">
        <v>212</v>
      </c>
      <c r="C89" s="12" t="s">
        <v>213</v>
      </c>
      <c r="D89" s="13"/>
      <c r="E89" s="10" t="s">
        <v>7</v>
      </c>
      <c r="F89" s="14">
        <v>4</v>
      </c>
      <c r="G89" s="34"/>
      <c r="H89" s="35"/>
      <c r="I89" s="36"/>
      <c r="L89" s="33"/>
    </row>
    <row r="90" spans="1:12" s="18" customFormat="1" ht="126.75" customHeight="1" x14ac:dyDescent="0.25">
      <c r="A90" s="10">
        <v>82</v>
      </c>
      <c r="B90" s="11" t="s">
        <v>127</v>
      </c>
      <c r="C90" s="12" t="s">
        <v>214</v>
      </c>
      <c r="D90" s="13"/>
      <c r="E90" s="10" t="s">
        <v>7</v>
      </c>
      <c r="F90" s="14">
        <v>24</v>
      </c>
      <c r="G90" s="34"/>
      <c r="H90" s="35"/>
      <c r="I90" s="36"/>
      <c r="L90" s="33"/>
    </row>
    <row r="91" spans="1:12" s="18" customFormat="1" ht="98.25" customHeight="1" x14ac:dyDescent="0.25">
      <c r="A91" s="10">
        <v>83</v>
      </c>
      <c r="B91" s="11" t="s">
        <v>128</v>
      </c>
      <c r="C91" s="12" t="s">
        <v>129</v>
      </c>
      <c r="D91" s="13"/>
      <c r="E91" s="10" t="s">
        <v>7</v>
      </c>
      <c r="F91" s="14">
        <v>11</v>
      </c>
      <c r="G91" s="34"/>
      <c r="H91" s="35"/>
      <c r="I91" s="36"/>
      <c r="L91" s="33"/>
    </row>
    <row r="92" spans="1:12" s="18" customFormat="1" ht="76.5" x14ac:dyDescent="0.25">
      <c r="A92" s="10">
        <v>84</v>
      </c>
      <c r="B92" s="11" t="s">
        <v>130</v>
      </c>
      <c r="C92" s="12" t="s">
        <v>131</v>
      </c>
      <c r="D92" s="13"/>
      <c r="E92" s="10" t="s">
        <v>7</v>
      </c>
      <c r="F92" s="14">
        <v>13</v>
      </c>
      <c r="G92" s="34"/>
      <c r="H92" s="35"/>
      <c r="I92" s="36"/>
      <c r="L92" s="33"/>
    </row>
    <row r="93" spans="1:12" s="18" customFormat="1" ht="187.9" customHeight="1" x14ac:dyDescent="0.25">
      <c r="A93" s="10">
        <v>85</v>
      </c>
      <c r="B93" s="11" t="s">
        <v>132</v>
      </c>
      <c r="C93" s="12" t="s">
        <v>162</v>
      </c>
      <c r="D93" s="13"/>
      <c r="E93" s="10" t="s">
        <v>52</v>
      </c>
      <c r="F93" s="14">
        <v>12</v>
      </c>
      <c r="G93" s="34"/>
      <c r="H93" s="35"/>
      <c r="I93" s="37"/>
      <c r="L93" s="33"/>
    </row>
    <row r="94" spans="1:12" s="18" customFormat="1" ht="74.25" customHeight="1" x14ac:dyDescent="0.25">
      <c r="A94" s="10">
        <v>86</v>
      </c>
      <c r="B94" s="11" t="s">
        <v>133</v>
      </c>
      <c r="C94" s="12" t="s">
        <v>134</v>
      </c>
      <c r="D94" s="13"/>
      <c r="E94" s="10" t="s">
        <v>7</v>
      </c>
      <c r="F94" s="14">
        <v>9</v>
      </c>
      <c r="G94" s="38"/>
      <c r="H94" s="35"/>
      <c r="I94" s="39"/>
      <c r="L94" s="33"/>
    </row>
    <row r="95" spans="1:12" s="18" customFormat="1" ht="63.75" x14ac:dyDescent="0.25">
      <c r="A95" s="10">
        <v>87</v>
      </c>
      <c r="B95" s="11" t="s">
        <v>135</v>
      </c>
      <c r="C95" s="12"/>
      <c r="D95" s="13"/>
      <c r="E95" s="10" t="s">
        <v>7</v>
      </c>
      <c r="F95" s="14">
        <v>145</v>
      </c>
      <c r="G95" s="38"/>
      <c r="H95" s="35"/>
      <c r="I95" s="39"/>
      <c r="L95" s="33"/>
    </row>
    <row r="96" spans="1:12" s="18" customFormat="1" ht="82.15" customHeight="1" x14ac:dyDescent="0.25">
      <c r="A96" s="10">
        <v>88</v>
      </c>
      <c r="B96" s="11" t="s">
        <v>136</v>
      </c>
      <c r="C96" s="12" t="s">
        <v>215</v>
      </c>
      <c r="D96" s="13"/>
      <c r="E96" s="10" t="s">
        <v>7</v>
      </c>
      <c r="F96" s="14">
        <v>31</v>
      </c>
      <c r="G96" s="38"/>
      <c r="H96" s="35"/>
      <c r="I96" s="39"/>
      <c r="L96" s="33"/>
    </row>
    <row r="97" spans="1:12" s="18" customFormat="1" ht="85.5" customHeight="1" x14ac:dyDescent="0.25">
      <c r="A97" s="10">
        <v>89</v>
      </c>
      <c r="B97" s="11" t="s">
        <v>137</v>
      </c>
      <c r="C97" s="12" t="s">
        <v>138</v>
      </c>
      <c r="D97" s="40" t="s">
        <v>261</v>
      </c>
      <c r="E97" s="10" t="s">
        <v>31</v>
      </c>
      <c r="F97" s="14">
        <v>26</v>
      </c>
      <c r="G97" s="38"/>
      <c r="H97" s="35"/>
      <c r="I97" s="39"/>
      <c r="L97" s="33"/>
    </row>
    <row r="98" spans="1:12" s="18" customFormat="1" ht="61.5" customHeight="1" x14ac:dyDescent="0.25">
      <c r="A98" s="10">
        <v>90</v>
      </c>
      <c r="B98" s="11" t="s">
        <v>139</v>
      </c>
      <c r="C98" s="12" t="s">
        <v>140</v>
      </c>
      <c r="D98" s="13"/>
      <c r="E98" s="10" t="s">
        <v>7</v>
      </c>
      <c r="F98" s="14">
        <v>2</v>
      </c>
      <c r="G98" s="38"/>
      <c r="H98" s="35"/>
      <c r="I98" s="39"/>
      <c r="L98" s="33"/>
    </row>
    <row r="99" spans="1:12" s="18" customFormat="1" ht="203.25" customHeight="1" x14ac:dyDescent="0.25">
      <c r="A99" s="10">
        <v>91</v>
      </c>
      <c r="B99" s="11" t="s">
        <v>163</v>
      </c>
      <c r="C99" s="12" t="s">
        <v>141</v>
      </c>
      <c r="D99" s="40" t="s">
        <v>261</v>
      </c>
      <c r="E99" s="10" t="s">
        <v>7</v>
      </c>
      <c r="F99" s="14">
        <v>6</v>
      </c>
      <c r="G99" s="38"/>
      <c r="H99" s="35"/>
      <c r="I99" s="39"/>
      <c r="L99" s="33"/>
    </row>
    <row r="100" spans="1:12" s="18" customFormat="1" ht="60.75" customHeight="1" x14ac:dyDescent="0.25">
      <c r="A100" s="10">
        <v>92</v>
      </c>
      <c r="B100" s="11" t="s">
        <v>142</v>
      </c>
      <c r="C100" s="12" t="s">
        <v>216</v>
      </c>
      <c r="D100" s="13"/>
      <c r="E100" s="10" t="s">
        <v>7</v>
      </c>
      <c r="F100" s="14">
        <v>22</v>
      </c>
      <c r="G100" s="38"/>
      <c r="H100" s="35"/>
      <c r="I100" s="39"/>
      <c r="L100" s="33"/>
    </row>
    <row r="101" spans="1:12" s="18" customFormat="1" ht="40.9" customHeight="1" x14ac:dyDescent="0.25">
      <c r="A101" s="10">
        <v>93</v>
      </c>
      <c r="B101" s="11" t="s">
        <v>143</v>
      </c>
      <c r="C101" s="12" t="s">
        <v>217</v>
      </c>
      <c r="D101" s="13"/>
      <c r="E101" s="10" t="s">
        <v>7</v>
      </c>
      <c r="F101" s="14">
        <v>20</v>
      </c>
      <c r="G101" s="38"/>
      <c r="H101" s="35"/>
      <c r="I101" s="39"/>
      <c r="L101" s="33"/>
    </row>
    <row r="102" spans="1:12" s="18" customFormat="1" ht="42.6" customHeight="1" x14ac:dyDescent="0.25">
      <c r="A102" s="10">
        <v>94</v>
      </c>
      <c r="B102" s="11" t="s">
        <v>143</v>
      </c>
      <c r="C102" s="12" t="s">
        <v>218</v>
      </c>
      <c r="D102" s="13"/>
      <c r="E102" s="10" t="s">
        <v>7</v>
      </c>
      <c r="F102" s="14">
        <v>11</v>
      </c>
      <c r="G102" s="38"/>
      <c r="H102" s="35"/>
      <c r="I102" s="39"/>
      <c r="L102" s="33"/>
    </row>
    <row r="103" spans="1:12" s="18" customFormat="1" ht="45.6" customHeight="1" x14ac:dyDescent="0.25">
      <c r="A103" s="10">
        <v>95</v>
      </c>
      <c r="B103" s="11" t="s">
        <v>143</v>
      </c>
      <c r="C103" s="12" t="s">
        <v>219</v>
      </c>
      <c r="D103" s="13"/>
      <c r="E103" s="10" t="s">
        <v>7</v>
      </c>
      <c r="F103" s="14">
        <v>15</v>
      </c>
      <c r="G103" s="38"/>
      <c r="H103" s="35"/>
      <c r="I103" s="39"/>
      <c r="L103" s="33"/>
    </row>
    <row r="104" spans="1:12" s="18" customFormat="1" ht="51.75" customHeight="1" x14ac:dyDescent="0.25">
      <c r="A104" s="10">
        <v>96</v>
      </c>
      <c r="B104" s="11" t="s">
        <v>143</v>
      </c>
      <c r="C104" s="12" t="s">
        <v>220</v>
      </c>
      <c r="D104" s="13"/>
      <c r="E104" s="10" t="s">
        <v>7</v>
      </c>
      <c r="F104" s="14">
        <v>4</v>
      </c>
      <c r="G104" s="38"/>
      <c r="H104" s="35"/>
      <c r="I104" s="39"/>
      <c r="L104" s="33"/>
    </row>
    <row r="105" spans="1:12" s="18" customFormat="1" ht="142.15" customHeight="1" x14ac:dyDescent="0.25">
      <c r="A105" s="10">
        <v>97</v>
      </c>
      <c r="B105" s="11" t="s">
        <v>144</v>
      </c>
      <c r="C105" s="12" t="s">
        <v>145</v>
      </c>
      <c r="D105" s="13"/>
      <c r="E105" s="10" t="s">
        <v>7</v>
      </c>
      <c r="F105" s="14">
        <v>31</v>
      </c>
      <c r="G105" s="38"/>
      <c r="H105" s="35"/>
      <c r="I105" s="39"/>
      <c r="L105" s="33"/>
    </row>
    <row r="106" spans="1:12" s="18" customFormat="1" ht="60" customHeight="1" x14ac:dyDescent="0.25">
      <c r="A106" s="10">
        <v>98</v>
      </c>
      <c r="B106" s="11" t="s">
        <v>146</v>
      </c>
      <c r="C106" s="12" t="s">
        <v>221</v>
      </c>
      <c r="D106" s="13"/>
      <c r="E106" s="10" t="s">
        <v>7</v>
      </c>
      <c r="F106" s="14">
        <v>5</v>
      </c>
      <c r="G106" s="38"/>
      <c r="H106" s="35"/>
      <c r="I106" s="39"/>
      <c r="L106" s="33"/>
    </row>
    <row r="107" spans="1:12" s="18" customFormat="1" ht="60" customHeight="1" x14ac:dyDescent="0.25">
      <c r="A107" s="10">
        <v>99</v>
      </c>
      <c r="B107" s="11" t="s">
        <v>147</v>
      </c>
      <c r="C107" s="12" t="s">
        <v>222</v>
      </c>
      <c r="D107" s="13"/>
      <c r="E107" s="10" t="s">
        <v>52</v>
      </c>
      <c r="F107" s="14">
        <v>6</v>
      </c>
      <c r="G107" s="38"/>
      <c r="H107" s="35"/>
      <c r="I107" s="39"/>
      <c r="L107" s="33"/>
    </row>
    <row r="108" spans="1:12" s="18" customFormat="1" ht="77.45" customHeight="1" x14ac:dyDescent="0.25">
      <c r="A108" s="10">
        <v>100</v>
      </c>
      <c r="B108" s="11" t="s">
        <v>148</v>
      </c>
      <c r="C108" s="12" t="s">
        <v>223</v>
      </c>
      <c r="D108" s="13"/>
      <c r="E108" s="10" t="s">
        <v>6</v>
      </c>
      <c r="F108" s="14">
        <v>73</v>
      </c>
      <c r="G108" s="38"/>
      <c r="H108" s="35"/>
      <c r="I108" s="39"/>
      <c r="L108" s="33"/>
    </row>
    <row r="109" spans="1:12" s="18" customFormat="1" ht="72" customHeight="1" x14ac:dyDescent="0.25">
      <c r="A109" s="10">
        <v>101</v>
      </c>
      <c r="B109" s="11" t="s">
        <v>149</v>
      </c>
      <c r="C109" s="12" t="s">
        <v>224</v>
      </c>
      <c r="D109" s="13"/>
      <c r="E109" s="10" t="s">
        <v>6</v>
      </c>
      <c r="F109" s="14">
        <v>84</v>
      </c>
      <c r="G109" s="38"/>
      <c r="H109" s="35"/>
      <c r="I109" s="39"/>
      <c r="L109" s="33"/>
    </row>
    <row r="110" spans="1:12" s="18" customFormat="1" ht="181.5" customHeight="1" x14ac:dyDescent="0.25">
      <c r="A110" s="10">
        <v>102</v>
      </c>
      <c r="B110" s="16" t="s">
        <v>150</v>
      </c>
      <c r="C110" s="12" t="s">
        <v>225</v>
      </c>
      <c r="D110" s="40" t="s">
        <v>261</v>
      </c>
      <c r="E110" s="10" t="s">
        <v>6</v>
      </c>
      <c r="F110" s="14">
        <v>5</v>
      </c>
      <c r="G110" s="38"/>
      <c r="H110" s="35"/>
      <c r="I110" s="39"/>
      <c r="L110" s="33"/>
    </row>
    <row r="111" spans="1:12" s="18" customFormat="1" ht="191.25" x14ac:dyDescent="0.25">
      <c r="A111" s="10">
        <v>103</v>
      </c>
      <c r="B111" s="11" t="s">
        <v>151</v>
      </c>
      <c r="C111" s="17" t="s">
        <v>226</v>
      </c>
      <c r="D111" s="13"/>
      <c r="E111" s="10" t="s">
        <v>6</v>
      </c>
      <c r="F111" s="14">
        <v>45</v>
      </c>
      <c r="G111" s="38"/>
      <c r="H111" s="35"/>
      <c r="I111" s="39"/>
      <c r="L111" s="33"/>
    </row>
    <row r="112" spans="1:12" s="18" customFormat="1" ht="86.45" customHeight="1" x14ac:dyDescent="0.25">
      <c r="A112" s="10">
        <v>104</v>
      </c>
      <c r="B112" s="11" t="s">
        <v>152</v>
      </c>
      <c r="C112" s="12" t="s">
        <v>153</v>
      </c>
      <c r="D112" s="13"/>
      <c r="E112" s="10" t="s">
        <v>7</v>
      </c>
      <c r="F112" s="14">
        <v>10</v>
      </c>
      <c r="G112" s="38"/>
      <c r="H112" s="35"/>
      <c r="I112" s="39"/>
      <c r="L112" s="33"/>
    </row>
    <row r="114" spans="2:8" x14ac:dyDescent="0.25">
      <c r="B114" s="42" t="s">
        <v>241</v>
      </c>
      <c r="C114" s="42"/>
      <c r="D114" s="42"/>
      <c r="E114" s="42"/>
      <c r="F114" s="42"/>
      <c r="G114" s="42"/>
      <c r="H114" s="42"/>
    </row>
    <row r="115" spans="2:8" x14ac:dyDescent="0.25">
      <c r="B115" s="28" t="s">
        <v>242</v>
      </c>
      <c r="C115" s="29" t="s">
        <v>243</v>
      </c>
      <c r="D115" s="43"/>
      <c r="E115" s="43"/>
      <c r="F115" s="43"/>
      <c r="G115" s="43"/>
      <c r="H115" s="43"/>
    </row>
    <row r="116" spans="2:8" x14ac:dyDescent="0.25">
      <c r="B116" s="28" t="s">
        <v>244</v>
      </c>
      <c r="C116" s="29" t="s">
        <v>245</v>
      </c>
      <c r="D116" s="43"/>
      <c r="E116" s="43"/>
      <c r="F116" s="43"/>
      <c r="G116" s="43"/>
      <c r="H116" s="43"/>
    </row>
    <row r="117" spans="2:8" x14ac:dyDescent="0.25">
      <c r="B117" s="28" t="s">
        <v>246</v>
      </c>
      <c r="C117" s="29" t="s">
        <v>243</v>
      </c>
      <c r="D117" s="43"/>
      <c r="E117" s="43"/>
      <c r="F117" s="43"/>
      <c r="G117" s="43"/>
      <c r="H117" s="43"/>
    </row>
    <row r="118" spans="2:8" ht="15.75" thickBot="1" x14ac:dyDescent="0.3">
      <c r="B118" s="28" t="s">
        <v>247</v>
      </c>
      <c r="C118" s="29" t="s">
        <v>245</v>
      </c>
      <c r="D118" s="52"/>
      <c r="E118" s="52"/>
      <c r="F118" s="52"/>
      <c r="G118" s="52"/>
      <c r="H118" s="52"/>
    </row>
    <row r="119" spans="2:8" ht="38.25" customHeight="1" thickTop="1" thickBot="1" x14ac:dyDescent="0.3">
      <c r="B119" s="53" t="s">
        <v>248</v>
      </c>
      <c r="C119" s="54"/>
      <c r="D119" s="55"/>
      <c r="E119" s="56"/>
      <c r="F119" s="56"/>
      <c r="G119" s="56"/>
      <c r="H119" s="57"/>
    </row>
    <row r="120" spans="2:8" ht="15.75" thickTop="1" x14ac:dyDescent="0.25">
      <c r="B120" s="30"/>
      <c r="C120" s="30"/>
      <c r="D120" s="30"/>
      <c r="E120" s="30"/>
      <c r="F120" s="30"/>
      <c r="G120" s="30"/>
      <c r="H120" s="30"/>
    </row>
    <row r="121" spans="2:8" x14ac:dyDescent="0.25">
      <c r="B121" s="30"/>
      <c r="C121" s="30"/>
      <c r="D121" s="30"/>
      <c r="E121" s="30"/>
      <c r="F121" s="30"/>
      <c r="G121" s="30"/>
      <c r="H121" s="30"/>
    </row>
    <row r="122" spans="2:8" x14ac:dyDescent="0.25">
      <c r="B122" s="30"/>
      <c r="C122" s="50" t="s">
        <v>249</v>
      </c>
      <c r="D122" s="50"/>
      <c r="E122" s="50"/>
      <c r="F122" s="50"/>
      <c r="G122" s="50"/>
      <c r="H122" s="30"/>
    </row>
    <row r="123" spans="2:8" x14ac:dyDescent="0.25">
      <c r="B123" s="30"/>
      <c r="C123" s="30"/>
      <c r="D123" s="30"/>
      <c r="E123" s="30"/>
      <c r="F123" s="30"/>
      <c r="G123" s="30"/>
      <c r="H123" s="30"/>
    </row>
    <row r="124" spans="2:8" x14ac:dyDescent="0.25">
      <c r="B124" s="30"/>
      <c r="C124" s="51" t="s">
        <v>250</v>
      </c>
      <c r="D124" s="51"/>
      <c r="E124" s="51"/>
      <c r="F124" s="51"/>
      <c r="G124" s="51"/>
      <c r="H124" s="30"/>
    </row>
    <row r="125" spans="2:8" x14ac:dyDescent="0.25">
      <c r="B125" s="30"/>
      <c r="C125" s="51"/>
      <c r="D125" s="51"/>
      <c r="E125" s="51"/>
      <c r="F125" s="51"/>
      <c r="G125" s="51"/>
      <c r="H125" s="30"/>
    </row>
  </sheetData>
  <mergeCells count="14">
    <mergeCell ref="C122:G122"/>
    <mergeCell ref="C124:G125"/>
    <mergeCell ref="D116:H116"/>
    <mergeCell ref="D117:H117"/>
    <mergeCell ref="D118:H118"/>
    <mergeCell ref="B119:C119"/>
    <mergeCell ref="D119:H119"/>
    <mergeCell ref="A1:I2"/>
    <mergeCell ref="A5:I5"/>
    <mergeCell ref="A6:I6"/>
    <mergeCell ref="B114:H114"/>
    <mergeCell ref="D115:H115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B1C2F-5699-4603-91EA-15D3DB1DF2F8}">
  <sheetPr>
    <pageSetUpPr fitToPage="1"/>
  </sheetPr>
  <dimension ref="A1:X109"/>
  <sheetViews>
    <sheetView zoomScale="85" zoomScaleNormal="85" workbookViewId="0">
      <selection activeCell="C113" sqref="C113"/>
    </sheetView>
  </sheetViews>
  <sheetFormatPr defaultRowHeight="15" x14ac:dyDescent="0.25"/>
  <cols>
    <col min="1" max="1" width="5.7109375" style="18" bestFit="1" customWidth="1"/>
    <col min="2" max="2" width="34" style="18" bestFit="1" customWidth="1"/>
    <col min="3" max="3" width="81.140625" style="18" customWidth="1"/>
    <col min="4" max="4" width="8.85546875" style="18" bestFit="1" customWidth="1"/>
    <col min="5" max="5" width="6" style="18" bestFit="1" customWidth="1"/>
    <col min="6" max="6" width="4.28515625" style="18" bestFit="1" customWidth="1"/>
    <col min="7" max="7" width="3.42578125" style="18" bestFit="1" customWidth="1"/>
    <col min="8" max="8" width="4.28515625" style="18" bestFit="1" customWidth="1"/>
    <col min="9" max="9" width="5.7109375" style="18" bestFit="1" customWidth="1"/>
    <col min="10" max="10" width="4.28515625" style="18" bestFit="1" customWidth="1"/>
    <col min="11" max="11" width="5.7109375" style="18" bestFit="1" customWidth="1"/>
    <col min="12" max="14" width="4.28515625" style="18" bestFit="1" customWidth="1"/>
    <col min="15" max="21" width="4.85546875" style="18" bestFit="1" customWidth="1"/>
    <col min="22" max="23" width="5.7109375" style="18" bestFit="1" customWidth="1"/>
    <col min="24" max="24" width="4.85546875" style="32" bestFit="1" customWidth="1"/>
    <col min="25" max="16384" width="9.140625" style="18"/>
  </cols>
  <sheetData>
    <row r="1" spans="1:24" x14ac:dyDescent="0.25">
      <c r="A1" s="58" t="s">
        <v>11</v>
      </c>
      <c r="B1" s="59"/>
      <c r="C1" s="59"/>
      <c r="D1" s="59"/>
      <c r="E1" s="60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31"/>
    </row>
    <row r="2" spans="1:24" ht="15.75" thickBot="1" x14ac:dyDescent="0.3">
      <c r="A2" s="61"/>
      <c r="B2" s="62"/>
      <c r="C2" s="62"/>
      <c r="D2" s="62"/>
      <c r="E2" s="63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31"/>
    </row>
    <row r="3" spans="1:24" ht="15.75" thickBot="1" x14ac:dyDescent="0.3">
      <c r="A3" s="64" t="s">
        <v>239</v>
      </c>
      <c r="B3" s="65"/>
      <c r="C3" s="65"/>
      <c r="D3" s="65"/>
      <c r="E3" s="65"/>
      <c r="F3" s="25" t="s">
        <v>12</v>
      </c>
      <c r="G3" s="25" t="s">
        <v>13</v>
      </c>
      <c r="H3" s="25" t="s">
        <v>14</v>
      </c>
      <c r="I3" s="25" t="s">
        <v>15</v>
      </c>
      <c r="J3" s="25" t="s">
        <v>16</v>
      </c>
      <c r="K3" s="25" t="s">
        <v>17</v>
      </c>
      <c r="L3" s="25" t="s">
        <v>18</v>
      </c>
      <c r="M3" s="25" t="s">
        <v>19</v>
      </c>
      <c r="N3" s="25" t="s">
        <v>20</v>
      </c>
      <c r="O3" s="25" t="s">
        <v>21</v>
      </c>
      <c r="P3" s="25" t="s">
        <v>22</v>
      </c>
      <c r="Q3" s="25" t="s">
        <v>23</v>
      </c>
      <c r="R3" s="25" t="s">
        <v>24</v>
      </c>
      <c r="S3" s="25" t="s">
        <v>25</v>
      </c>
      <c r="T3" s="25" t="s">
        <v>26</v>
      </c>
      <c r="U3" s="25" t="s">
        <v>27</v>
      </c>
      <c r="V3" s="25" t="s">
        <v>28</v>
      </c>
      <c r="W3" s="26" t="s">
        <v>29</v>
      </c>
      <c r="X3" s="25" t="s">
        <v>30</v>
      </c>
    </row>
    <row r="4" spans="1:24" x14ac:dyDescent="0.25">
      <c r="A4" s="2"/>
      <c r="B4" s="2" t="s">
        <v>0</v>
      </c>
      <c r="C4" s="2" t="s">
        <v>1</v>
      </c>
      <c r="D4" s="2" t="s">
        <v>2</v>
      </c>
      <c r="E4" s="20" t="s">
        <v>3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27"/>
      <c r="X4" s="15"/>
    </row>
    <row r="5" spans="1:24" x14ac:dyDescent="0.25">
      <c r="A5" s="5">
        <v>1</v>
      </c>
      <c r="B5" s="6">
        <v>2</v>
      </c>
      <c r="C5" s="5">
        <v>3</v>
      </c>
      <c r="D5" s="5">
        <v>4</v>
      </c>
      <c r="E5" s="7">
        <v>5</v>
      </c>
      <c r="F5" s="5">
        <v>6</v>
      </c>
      <c r="G5" s="7">
        <v>7</v>
      </c>
      <c r="H5" s="5">
        <v>8</v>
      </c>
      <c r="I5" s="7">
        <v>9</v>
      </c>
      <c r="J5" s="5">
        <v>10</v>
      </c>
      <c r="K5" s="7">
        <v>11</v>
      </c>
      <c r="L5" s="5">
        <v>12</v>
      </c>
      <c r="M5" s="7">
        <v>13</v>
      </c>
      <c r="N5" s="5">
        <v>14</v>
      </c>
      <c r="O5" s="7">
        <v>15</v>
      </c>
      <c r="P5" s="5">
        <v>16</v>
      </c>
      <c r="Q5" s="7">
        <v>17</v>
      </c>
      <c r="R5" s="5">
        <v>18</v>
      </c>
      <c r="S5" s="7">
        <v>19</v>
      </c>
      <c r="T5" s="5">
        <v>20</v>
      </c>
      <c r="U5" s="5">
        <v>22</v>
      </c>
      <c r="V5" s="7">
        <v>23</v>
      </c>
      <c r="W5" s="7">
        <v>24</v>
      </c>
      <c r="X5" s="5">
        <v>25</v>
      </c>
    </row>
    <row r="6" spans="1:24" s="19" customFormat="1" ht="63.75" x14ac:dyDescent="0.2">
      <c r="A6" s="10">
        <v>1</v>
      </c>
      <c r="B6" s="11" t="s">
        <v>32</v>
      </c>
      <c r="C6" s="12" t="s">
        <v>33</v>
      </c>
      <c r="D6" s="10" t="s">
        <v>7</v>
      </c>
      <c r="E6" s="14">
        <f>SUM(F6:X6)</f>
        <v>16</v>
      </c>
      <c r="F6" s="21">
        <v>6</v>
      </c>
      <c r="G6" s="21"/>
      <c r="H6" s="21"/>
      <c r="I6" s="21"/>
      <c r="J6" s="21"/>
      <c r="K6" s="21">
        <v>10</v>
      </c>
      <c r="L6" s="10"/>
      <c r="M6" s="21"/>
      <c r="N6" s="21"/>
      <c r="O6" s="21"/>
      <c r="P6" s="21">
        <v>0</v>
      </c>
      <c r="Q6" s="21">
        <v>0</v>
      </c>
      <c r="R6" s="21">
        <v>0</v>
      </c>
      <c r="S6" s="21">
        <v>0</v>
      </c>
      <c r="T6" s="21"/>
      <c r="U6" s="21"/>
      <c r="V6" s="21"/>
      <c r="W6" s="22"/>
      <c r="X6" s="21"/>
    </row>
    <row r="7" spans="1:24" s="19" customFormat="1" ht="51" x14ac:dyDescent="0.2">
      <c r="A7" s="10">
        <v>2</v>
      </c>
      <c r="B7" s="11" t="s">
        <v>34</v>
      </c>
      <c r="C7" s="12" t="s">
        <v>35</v>
      </c>
      <c r="D7" s="10" t="s">
        <v>7</v>
      </c>
      <c r="E7" s="14">
        <f t="shared" ref="E7:E70" si="0">SUM(F7:X7)</f>
        <v>88</v>
      </c>
      <c r="F7" s="21">
        <v>11</v>
      </c>
      <c r="G7" s="21"/>
      <c r="H7" s="21"/>
      <c r="I7" s="21">
        <v>10</v>
      </c>
      <c r="J7" s="21">
        <v>3</v>
      </c>
      <c r="K7" s="21">
        <v>21</v>
      </c>
      <c r="L7" s="10">
        <v>3</v>
      </c>
      <c r="M7" s="21">
        <v>3</v>
      </c>
      <c r="N7" s="21"/>
      <c r="O7" s="21"/>
      <c r="P7" s="21">
        <v>10</v>
      </c>
      <c r="Q7" s="21">
        <v>10</v>
      </c>
      <c r="R7" s="21">
        <v>1</v>
      </c>
      <c r="S7" s="21">
        <v>0</v>
      </c>
      <c r="T7" s="21">
        <v>1</v>
      </c>
      <c r="U7" s="21"/>
      <c r="V7" s="21">
        <v>15</v>
      </c>
      <c r="W7" s="22"/>
      <c r="X7" s="21"/>
    </row>
    <row r="8" spans="1:24" s="19" customFormat="1" ht="51" x14ac:dyDescent="0.2">
      <c r="A8" s="10">
        <v>3</v>
      </c>
      <c r="B8" s="11" t="s">
        <v>36</v>
      </c>
      <c r="C8" s="12" t="s">
        <v>37</v>
      </c>
      <c r="D8" s="10" t="s">
        <v>7</v>
      </c>
      <c r="E8" s="14">
        <f t="shared" si="0"/>
        <v>28</v>
      </c>
      <c r="F8" s="21">
        <v>1</v>
      </c>
      <c r="G8" s="21"/>
      <c r="H8" s="21"/>
      <c r="I8" s="21">
        <v>1</v>
      </c>
      <c r="J8" s="21"/>
      <c r="K8" s="21">
        <v>9</v>
      </c>
      <c r="L8" s="10"/>
      <c r="M8" s="21"/>
      <c r="N8" s="21">
        <v>5</v>
      </c>
      <c r="O8" s="21"/>
      <c r="P8" s="21">
        <v>0</v>
      </c>
      <c r="Q8" s="21">
        <v>0</v>
      </c>
      <c r="R8" s="21">
        <v>0</v>
      </c>
      <c r="S8" s="21">
        <v>0</v>
      </c>
      <c r="T8" s="21">
        <v>4</v>
      </c>
      <c r="U8" s="21"/>
      <c r="V8" s="21">
        <v>8</v>
      </c>
      <c r="W8" s="22"/>
      <c r="X8" s="21"/>
    </row>
    <row r="9" spans="1:24" s="19" customFormat="1" ht="51" x14ac:dyDescent="0.2">
      <c r="A9" s="10">
        <v>4</v>
      </c>
      <c r="B9" s="11" t="s">
        <v>38</v>
      </c>
      <c r="C9" s="12" t="s">
        <v>178</v>
      </c>
      <c r="D9" s="10" t="s">
        <v>6</v>
      </c>
      <c r="E9" s="14">
        <f t="shared" si="0"/>
        <v>4</v>
      </c>
      <c r="F9" s="21">
        <v>1</v>
      </c>
      <c r="G9" s="21"/>
      <c r="H9" s="21"/>
      <c r="I9" s="21"/>
      <c r="J9" s="21"/>
      <c r="K9" s="21">
        <v>0</v>
      </c>
      <c r="L9" s="10"/>
      <c r="M9" s="21"/>
      <c r="N9" s="21"/>
      <c r="O9" s="21"/>
      <c r="P9" s="21">
        <v>0</v>
      </c>
      <c r="Q9" s="21">
        <v>0</v>
      </c>
      <c r="R9" s="21">
        <v>0</v>
      </c>
      <c r="S9" s="21"/>
      <c r="T9" s="21">
        <v>3</v>
      </c>
      <c r="U9" s="21"/>
      <c r="V9" s="21"/>
      <c r="W9" s="22"/>
      <c r="X9" s="21"/>
    </row>
    <row r="10" spans="1:24" s="19" customFormat="1" ht="38.25" x14ac:dyDescent="0.2">
      <c r="A10" s="10">
        <v>5</v>
      </c>
      <c r="B10" s="11" t="s">
        <v>39</v>
      </c>
      <c r="C10" s="12" t="s">
        <v>238</v>
      </c>
      <c r="D10" s="10" t="s">
        <v>7</v>
      </c>
      <c r="E10" s="14">
        <f t="shared" si="0"/>
        <v>1</v>
      </c>
      <c r="F10" s="21"/>
      <c r="G10" s="21"/>
      <c r="H10" s="21"/>
      <c r="I10" s="21"/>
      <c r="J10" s="21">
        <v>1</v>
      </c>
      <c r="K10" s="21">
        <v>0</v>
      </c>
      <c r="L10" s="10"/>
      <c r="M10" s="21"/>
      <c r="N10" s="21"/>
      <c r="O10" s="21"/>
      <c r="P10" s="21">
        <v>0</v>
      </c>
      <c r="Q10" s="21">
        <v>0</v>
      </c>
      <c r="R10" s="21">
        <v>0</v>
      </c>
      <c r="S10" s="21">
        <v>0</v>
      </c>
      <c r="T10" s="21"/>
      <c r="U10" s="21"/>
      <c r="V10" s="21"/>
      <c r="W10" s="22"/>
      <c r="X10" s="21"/>
    </row>
    <row r="11" spans="1:24" s="19" customFormat="1" ht="63.75" x14ac:dyDescent="0.2">
      <c r="A11" s="10">
        <v>6</v>
      </c>
      <c r="B11" s="11" t="s">
        <v>40</v>
      </c>
      <c r="C11" s="12" t="s">
        <v>180</v>
      </c>
      <c r="D11" s="10" t="s">
        <v>7</v>
      </c>
      <c r="E11" s="14">
        <f t="shared" si="0"/>
        <v>25</v>
      </c>
      <c r="F11" s="21"/>
      <c r="G11" s="21"/>
      <c r="H11" s="21"/>
      <c r="I11" s="21"/>
      <c r="J11" s="21"/>
      <c r="K11" s="21">
        <v>0</v>
      </c>
      <c r="L11" s="10"/>
      <c r="M11" s="21"/>
      <c r="N11" s="21"/>
      <c r="O11" s="21"/>
      <c r="P11" s="21">
        <v>0</v>
      </c>
      <c r="Q11" s="21">
        <v>0</v>
      </c>
      <c r="R11" s="21">
        <v>0</v>
      </c>
      <c r="S11" s="21">
        <v>0</v>
      </c>
      <c r="T11" s="21">
        <v>25</v>
      </c>
      <c r="U11" s="21"/>
      <c r="V11" s="21"/>
      <c r="W11" s="22"/>
      <c r="X11" s="21"/>
    </row>
    <row r="12" spans="1:24" s="19" customFormat="1" ht="76.5" x14ac:dyDescent="0.2">
      <c r="A12" s="10">
        <v>7</v>
      </c>
      <c r="B12" s="11" t="s">
        <v>41</v>
      </c>
      <c r="C12" s="12" t="s">
        <v>181</v>
      </c>
      <c r="D12" s="10" t="s">
        <v>31</v>
      </c>
      <c r="E12" s="14">
        <f t="shared" si="0"/>
        <v>196</v>
      </c>
      <c r="F12" s="21"/>
      <c r="G12" s="21"/>
      <c r="H12" s="21"/>
      <c r="I12" s="21"/>
      <c r="J12" s="21"/>
      <c r="K12" s="21">
        <v>10</v>
      </c>
      <c r="L12" s="10"/>
      <c r="M12" s="21"/>
      <c r="N12" s="21"/>
      <c r="O12" s="21">
        <v>6</v>
      </c>
      <c r="P12" s="21">
        <v>0</v>
      </c>
      <c r="Q12" s="21">
        <v>0</v>
      </c>
      <c r="R12" s="21">
        <v>0</v>
      </c>
      <c r="S12" s="21">
        <v>0</v>
      </c>
      <c r="T12" s="21"/>
      <c r="U12" s="21"/>
      <c r="V12" s="21">
        <v>180</v>
      </c>
      <c r="W12" s="22"/>
      <c r="X12" s="21"/>
    </row>
    <row r="13" spans="1:24" s="19" customFormat="1" ht="63.75" x14ac:dyDescent="0.2">
      <c r="A13" s="10">
        <v>8</v>
      </c>
      <c r="B13" s="11" t="s">
        <v>42</v>
      </c>
      <c r="C13" s="12" t="s">
        <v>228</v>
      </c>
      <c r="D13" s="10" t="s">
        <v>43</v>
      </c>
      <c r="E13" s="14">
        <f t="shared" si="0"/>
        <v>13</v>
      </c>
      <c r="F13" s="21">
        <v>1</v>
      </c>
      <c r="G13" s="21"/>
      <c r="H13" s="21"/>
      <c r="I13" s="21">
        <v>12</v>
      </c>
      <c r="J13" s="21"/>
      <c r="K13" s="21">
        <v>0</v>
      </c>
      <c r="L13" s="10"/>
      <c r="M13" s="21"/>
      <c r="N13" s="21"/>
      <c r="O13" s="21"/>
      <c r="P13" s="21">
        <v>0</v>
      </c>
      <c r="Q13" s="21">
        <v>0</v>
      </c>
      <c r="R13" s="21">
        <v>0</v>
      </c>
      <c r="S13" s="21">
        <v>0</v>
      </c>
      <c r="T13" s="21"/>
      <c r="U13" s="21"/>
      <c r="V13" s="21"/>
      <c r="W13" s="22"/>
      <c r="X13" s="21"/>
    </row>
    <row r="14" spans="1:24" s="19" customFormat="1" ht="63.75" x14ac:dyDescent="0.2">
      <c r="A14" s="10">
        <v>9</v>
      </c>
      <c r="B14" s="11" t="s">
        <v>42</v>
      </c>
      <c r="C14" s="12" t="s">
        <v>182</v>
      </c>
      <c r="D14" s="10" t="s">
        <v>43</v>
      </c>
      <c r="E14" s="14">
        <f t="shared" si="0"/>
        <v>10</v>
      </c>
      <c r="F14" s="21"/>
      <c r="G14" s="21"/>
      <c r="H14" s="21"/>
      <c r="I14" s="21"/>
      <c r="J14" s="21"/>
      <c r="K14" s="21">
        <v>0</v>
      </c>
      <c r="L14" s="10"/>
      <c r="M14" s="21"/>
      <c r="N14" s="21"/>
      <c r="O14" s="21"/>
      <c r="P14" s="21">
        <v>0</v>
      </c>
      <c r="Q14" s="21">
        <v>0</v>
      </c>
      <c r="R14" s="21">
        <v>0</v>
      </c>
      <c r="S14" s="21"/>
      <c r="T14" s="21"/>
      <c r="U14" s="21"/>
      <c r="V14" s="21">
        <v>10</v>
      </c>
      <c r="W14" s="22"/>
      <c r="X14" s="21"/>
    </row>
    <row r="15" spans="1:24" s="19" customFormat="1" ht="89.25" x14ac:dyDescent="0.2">
      <c r="A15" s="10">
        <v>10</v>
      </c>
      <c r="B15" s="11" t="s">
        <v>44</v>
      </c>
      <c r="C15" s="12" t="s">
        <v>183</v>
      </c>
      <c r="D15" s="10" t="s">
        <v>43</v>
      </c>
      <c r="E15" s="14">
        <f t="shared" si="0"/>
        <v>7</v>
      </c>
      <c r="F15" s="21"/>
      <c r="G15" s="21"/>
      <c r="H15" s="21"/>
      <c r="I15" s="21"/>
      <c r="J15" s="21"/>
      <c r="K15" s="21">
        <v>0</v>
      </c>
      <c r="L15" s="10"/>
      <c r="M15" s="21"/>
      <c r="N15" s="21"/>
      <c r="O15" s="21"/>
      <c r="P15" s="21">
        <v>0</v>
      </c>
      <c r="Q15" s="21">
        <v>0</v>
      </c>
      <c r="R15" s="21">
        <v>0</v>
      </c>
      <c r="S15" s="21"/>
      <c r="T15" s="21"/>
      <c r="U15" s="21"/>
      <c r="V15" s="21">
        <v>7</v>
      </c>
      <c r="W15" s="22"/>
      <c r="X15" s="21"/>
    </row>
    <row r="16" spans="1:24" s="19" customFormat="1" ht="55.5" x14ac:dyDescent="0.2">
      <c r="A16" s="10">
        <v>11</v>
      </c>
      <c r="B16" s="11" t="s">
        <v>45</v>
      </c>
      <c r="C16" s="12" t="s">
        <v>229</v>
      </c>
      <c r="D16" s="10" t="s">
        <v>7</v>
      </c>
      <c r="E16" s="14">
        <f t="shared" si="0"/>
        <v>8</v>
      </c>
      <c r="F16" s="21"/>
      <c r="G16" s="21"/>
      <c r="H16" s="21"/>
      <c r="I16" s="21"/>
      <c r="J16" s="21"/>
      <c r="K16" s="21">
        <v>8</v>
      </c>
      <c r="L16" s="10"/>
      <c r="M16" s="21"/>
      <c r="N16" s="21"/>
      <c r="O16" s="21"/>
      <c r="P16" s="21">
        <v>0</v>
      </c>
      <c r="Q16" s="21">
        <v>0</v>
      </c>
      <c r="R16" s="21">
        <v>0</v>
      </c>
      <c r="S16" s="21">
        <v>0</v>
      </c>
      <c r="T16" s="21"/>
      <c r="U16" s="21"/>
      <c r="V16" s="21"/>
      <c r="W16" s="22"/>
      <c r="X16" s="21"/>
    </row>
    <row r="17" spans="1:24" s="19" customFormat="1" ht="51" x14ac:dyDescent="0.2">
      <c r="A17" s="10">
        <v>12</v>
      </c>
      <c r="B17" s="11" t="s">
        <v>46</v>
      </c>
      <c r="C17" s="12" t="s">
        <v>184</v>
      </c>
      <c r="D17" s="10" t="s">
        <v>43</v>
      </c>
      <c r="E17" s="14">
        <f t="shared" si="0"/>
        <v>11</v>
      </c>
      <c r="F17" s="21">
        <v>1</v>
      </c>
      <c r="G17" s="21"/>
      <c r="H17" s="21"/>
      <c r="I17" s="21"/>
      <c r="J17" s="21"/>
      <c r="K17" s="21">
        <v>0</v>
      </c>
      <c r="L17" s="10"/>
      <c r="M17" s="21"/>
      <c r="N17" s="21"/>
      <c r="O17" s="21"/>
      <c r="P17" s="21">
        <v>0</v>
      </c>
      <c r="Q17" s="21">
        <v>0</v>
      </c>
      <c r="R17" s="21">
        <v>0</v>
      </c>
      <c r="S17" s="21">
        <v>0</v>
      </c>
      <c r="T17" s="21"/>
      <c r="U17" s="21"/>
      <c r="V17" s="21">
        <v>10</v>
      </c>
      <c r="W17" s="22"/>
      <c r="X17" s="21"/>
    </row>
    <row r="18" spans="1:24" s="19" customFormat="1" ht="51" x14ac:dyDescent="0.2">
      <c r="A18" s="10">
        <v>13</v>
      </c>
      <c r="B18" s="11" t="s">
        <v>47</v>
      </c>
      <c r="C18" s="12" t="s">
        <v>185</v>
      </c>
      <c r="D18" s="10" t="s">
        <v>7</v>
      </c>
      <c r="E18" s="14">
        <f t="shared" si="0"/>
        <v>110</v>
      </c>
      <c r="F18" s="21">
        <v>25</v>
      </c>
      <c r="G18" s="21"/>
      <c r="H18" s="21"/>
      <c r="I18" s="21">
        <v>20</v>
      </c>
      <c r="J18" s="21"/>
      <c r="K18" s="21">
        <v>3</v>
      </c>
      <c r="L18" s="10"/>
      <c r="M18" s="21"/>
      <c r="N18" s="21"/>
      <c r="O18" s="21">
        <v>32</v>
      </c>
      <c r="P18" s="21">
        <v>10</v>
      </c>
      <c r="Q18" s="21">
        <v>10</v>
      </c>
      <c r="R18" s="21">
        <v>0</v>
      </c>
      <c r="S18" s="21">
        <v>0</v>
      </c>
      <c r="T18" s="21"/>
      <c r="U18" s="21"/>
      <c r="V18" s="21">
        <v>10</v>
      </c>
      <c r="W18" s="22"/>
      <c r="X18" s="21"/>
    </row>
    <row r="19" spans="1:24" s="19" customFormat="1" ht="38.25" x14ac:dyDescent="0.2">
      <c r="A19" s="10">
        <v>14</v>
      </c>
      <c r="B19" s="11" t="s">
        <v>48</v>
      </c>
      <c r="C19" s="12" t="s">
        <v>253</v>
      </c>
      <c r="D19" s="10" t="s">
        <v>7</v>
      </c>
      <c r="E19" s="14">
        <f t="shared" si="0"/>
        <v>5</v>
      </c>
      <c r="F19" s="21"/>
      <c r="G19" s="21"/>
      <c r="H19" s="21"/>
      <c r="I19" s="21"/>
      <c r="J19" s="21"/>
      <c r="K19" s="21">
        <v>0</v>
      </c>
      <c r="L19" s="10"/>
      <c r="M19" s="21"/>
      <c r="N19" s="21"/>
      <c r="O19" s="21"/>
      <c r="P19" s="21">
        <v>2</v>
      </c>
      <c r="Q19" s="21">
        <v>3</v>
      </c>
      <c r="R19" s="21">
        <v>0</v>
      </c>
      <c r="S19" s="21">
        <v>0</v>
      </c>
      <c r="T19" s="21"/>
      <c r="U19" s="21"/>
      <c r="V19" s="21"/>
      <c r="W19" s="22"/>
      <c r="X19" s="21"/>
    </row>
    <row r="20" spans="1:24" s="19" customFormat="1" ht="51" x14ac:dyDescent="0.2">
      <c r="A20" s="10">
        <v>15</v>
      </c>
      <c r="B20" s="11" t="s">
        <v>49</v>
      </c>
      <c r="C20" s="12" t="s">
        <v>254</v>
      </c>
      <c r="D20" s="10" t="s">
        <v>7</v>
      </c>
      <c r="E20" s="14">
        <f t="shared" si="0"/>
        <v>11</v>
      </c>
      <c r="F20" s="21"/>
      <c r="G20" s="21"/>
      <c r="H20" s="21"/>
      <c r="I20" s="21"/>
      <c r="J20" s="21"/>
      <c r="K20" s="21">
        <v>4</v>
      </c>
      <c r="L20" s="10"/>
      <c r="M20" s="21"/>
      <c r="N20" s="21"/>
      <c r="O20" s="21"/>
      <c r="P20" s="21">
        <v>0</v>
      </c>
      <c r="Q20" s="21">
        <v>0</v>
      </c>
      <c r="R20" s="21">
        <v>0</v>
      </c>
      <c r="S20" s="21">
        <v>0</v>
      </c>
      <c r="T20" s="21">
        <v>5</v>
      </c>
      <c r="U20" s="21"/>
      <c r="V20" s="21">
        <v>2</v>
      </c>
      <c r="W20" s="22"/>
      <c r="X20" s="21"/>
    </row>
    <row r="21" spans="1:24" s="19" customFormat="1" ht="76.5" x14ac:dyDescent="0.2">
      <c r="A21" s="10">
        <v>16</v>
      </c>
      <c r="B21" s="11" t="s">
        <v>157</v>
      </c>
      <c r="C21" s="12" t="s">
        <v>187</v>
      </c>
      <c r="D21" s="10" t="s">
        <v>7</v>
      </c>
      <c r="E21" s="14">
        <f t="shared" si="0"/>
        <v>6</v>
      </c>
      <c r="F21" s="21"/>
      <c r="G21" s="21"/>
      <c r="H21" s="21"/>
      <c r="I21" s="21">
        <v>1</v>
      </c>
      <c r="J21" s="21"/>
      <c r="K21" s="21">
        <v>1</v>
      </c>
      <c r="L21" s="10"/>
      <c r="M21" s="21"/>
      <c r="N21" s="21"/>
      <c r="O21" s="21"/>
      <c r="P21" s="21">
        <v>0</v>
      </c>
      <c r="Q21" s="21">
        <v>0</v>
      </c>
      <c r="R21" s="21">
        <v>0</v>
      </c>
      <c r="S21" s="21">
        <v>0</v>
      </c>
      <c r="T21" s="21">
        <v>2</v>
      </c>
      <c r="U21" s="21"/>
      <c r="V21" s="21">
        <v>2</v>
      </c>
      <c r="W21" s="22"/>
      <c r="X21" s="21"/>
    </row>
    <row r="22" spans="1:24" s="19" customFormat="1" ht="154.5" customHeight="1" x14ac:dyDescent="0.2">
      <c r="A22" s="10">
        <v>17</v>
      </c>
      <c r="B22" s="11" t="s">
        <v>50</v>
      </c>
      <c r="C22" s="12" t="s">
        <v>51</v>
      </c>
      <c r="D22" s="10" t="s">
        <v>52</v>
      </c>
      <c r="E22" s="14">
        <f t="shared" si="0"/>
        <v>163</v>
      </c>
      <c r="F22" s="21">
        <v>21</v>
      </c>
      <c r="G22" s="21"/>
      <c r="H22" s="21">
        <v>2</v>
      </c>
      <c r="I22" s="21">
        <v>37</v>
      </c>
      <c r="J22" s="21"/>
      <c r="K22" s="21">
        <v>39</v>
      </c>
      <c r="L22" s="10"/>
      <c r="M22" s="21"/>
      <c r="N22" s="21"/>
      <c r="O22" s="21">
        <v>22</v>
      </c>
      <c r="P22" s="21">
        <v>10</v>
      </c>
      <c r="Q22" s="21">
        <v>10</v>
      </c>
      <c r="R22" s="21">
        <v>1</v>
      </c>
      <c r="S22" s="21">
        <v>0</v>
      </c>
      <c r="T22" s="21">
        <v>3</v>
      </c>
      <c r="U22" s="21"/>
      <c r="V22" s="21">
        <v>17</v>
      </c>
      <c r="W22" s="22"/>
      <c r="X22" s="21">
        <v>1</v>
      </c>
    </row>
    <row r="23" spans="1:24" s="19" customFormat="1" ht="63.75" x14ac:dyDescent="0.2">
      <c r="A23" s="10">
        <v>18</v>
      </c>
      <c r="B23" s="11" t="s">
        <v>53</v>
      </c>
      <c r="C23" s="12" t="s">
        <v>231</v>
      </c>
      <c r="D23" s="10" t="s">
        <v>6</v>
      </c>
      <c r="E23" s="14">
        <f t="shared" si="0"/>
        <v>27</v>
      </c>
      <c r="F23" s="21">
        <v>4</v>
      </c>
      <c r="G23" s="21"/>
      <c r="H23" s="21"/>
      <c r="I23" s="21">
        <v>10</v>
      </c>
      <c r="J23" s="21">
        <v>3</v>
      </c>
      <c r="K23" s="21">
        <v>3</v>
      </c>
      <c r="L23" s="10">
        <v>1</v>
      </c>
      <c r="M23" s="21">
        <v>1</v>
      </c>
      <c r="N23" s="21">
        <v>3</v>
      </c>
      <c r="O23" s="21"/>
      <c r="P23" s="21">
        <v>0</v>
      </c>
      <c r="Q23" s="21">
        <v>0</v>
      </c>
      <c r="R23" s="21">
        <v>0</v>
      </c>
      <c r="S23" s="21">
        <v>0</v>
      </c>
      <c r="T23" s="21"/>
      <c r="U23" s="21">
        <v>2</v>
      </c>
      <c r="V23" s="21"/>
      <c r="W23" s="22"/>
      <c r="X23" s="21"/>
    </row>
    <row r="24" spans="1:24" s="19" customFormat="1" ht="38.25" x14ac:dyDescent="0.2">
      <c r="A24" s="10">
        <v>19</v>
      </c>
      <c r="B24" s="11" t="s">
        <v>54</v>
      </c>
      <c r="C24" s="12" t="s">
        <v>255</v>
      </c>
      <c r="D24" s="10" t="s">
        <v>52</v>
      </c>
      <c r="E24" s="14">
        <f t="shared" si="0"/>
        <v>7</v>
      </c>
      <c r="F24" s="21"/>
      <c r="G24" s="21"/>
      <c r="H24" s="21"/>
      <c r="I24" s="21"/>
      <c r="J24" s="21"/>
      <c r="K24" s="21">
        <v>3</v>
      </c>
      <c r="L24" s="10"/>
      <c r="M24" s="21"/>
      <c r="N24" s="21"/>
      <c r="O24" s="21"/>
      <c r="P24" s="21">
        <v>2</v>
      </c>
      <c r="Q24" s="21">
        <v>2</v>
      </c>
      <c r="R24" s="21">
        <v>0</v>
      </c>
      <c r="S24" s="21">
        <v>0</v>
      </c>
      <c r="T24" s="21"/>
      <c r="U24" s="21"/>
      <c r="V24" s="21"/>
      <c r="W24" s="22"/>
      <c r="X24" s="21"/>
    </row>
    <row r="25" spans="1:24" s="19" customFormat="1" ht="63.75" x14ac:dyDescent="0.2">
      <c r="A25" s="10">
        <v>20</v>
      </c>
      <c r="B25" s="11" t="s">
        <v>55</v>
      </c>
      <c r="C25" s="12" t="s">
        <v>189</v>
      </c>
      <c r="D25" s="10" t="s">
        <v>7</v>
      </c>
      <c r="E25" s="14">
        <f t="shared" si="0"/>
        <v>26</v>
      </c>
      <c r="F25" s="21"/>
      <c r="G25" s="21"/>
      <c r="H25" s="21"/>
      <c r="I25" s="21">
        <v>4</v>
      </c>
      <c r="J25" s="21"/>
      <c r="K25" s="21">
        <v>4</v>
      </c>
      <c r="L25" s="10"/>
      <c r="M25" s="21"/>
      <c r="N25" s="21"/>
      <c r="O25" s="21">
        <v>4</v>
      </c>
      <c r="P25" s="21">
        <v>2</v>
      </c>
      <c r="Q25" s="21">
        <v>3</v>
      </c>
      <c r="R25" s="21">
        <v>0</v>
      </c>
      <c r="S25" s="21">
        <v>0</v>
      </c>
      <c r="T25" s="21">
        <v>2</v>
      </c>
      <c r="U25" s="21"/>
      <c r="V25" s="21">
        <v>6</v>
      </c>
      <c r="W25" s="22"/>
      <c r="X25" s="21">
        <v>1</v>
      </c>
    </row>
    <row r="26" spans="1:24" s="19" customFormat="1" ht="63.75" x14ac:dyDescent="0.2">
      <c r="A26" s="10">
        <v>21</v>
      </c>
      <c r="B26" s="11" t="s">
        <v>56</v>
      </c>
      <c r="C26" s="12" t="s">
        <v>190</v>
      </c>
      <c r="D26" s="10" t="s">
        <v>52</v>
      </c>
      <c r="E26" s="14">
        <f t="shared" si="0"/>
        <v>11</v>
      </c>
      <c r="F26" s="21"/>
      <c r="G26" s="21"/>
      <c r="H26" s="21"/>
      <c r="I26" s="21">
        <v>4</v>
      </c>
      <c r="J26" s="21"/>
      <c r="K26" s="21">
        <v>3</v>
      </c>
      <c r="L26" s="10"/>
      <c r="M26" s="21"/>
      <c r="N26" s="21"/>
      <c r="O26" s="21"/>
      <c r="P26" s="21">
        <v>0</v>
      </c>
      <c r="Q26" s="21">
        <v>0</v>
      </c>
      <c r="R26" s="21">
        <v>0</v>
      </c>
      <c r="S26" s="21">
        <v>0</v>
      </c>
      <c r="T26" s="21">
        <v>2</v>
      </c>
      <c r="U26" s="21"/>
      <c r="V26" s="21">
        <v>2</v>
      </c>
      <c r="W26" s="22"/>
      <c r="X26" s="21"/>
    </row>
    <row r="27" spans="1:24" s="19" customFormat="1" ht="38.25" x14ac:dyDescent="0.2">
      <c r="A27" s="10">
        <v>22</v>
      </c>
      <c r="B27" s="11" t="s">
        <v>57</v>
      </c>
      <c r="C27" s="12" t="s">
        <v>156</v>
      </c>
      <c r="D27" s="10" t="s">
        <v>7</v>
      </c>
      <c r="E27" s="14">
        <f t="shared" si="0"/>
        <v>29</v>
      </c>
      <c r="F27" s="21">
        <v>3</v>
      </c>
      <c r="G27" s="21"/>
      <c r="H27" s="21"/>
      <c r="I27" s="21">
        <v>4</v>
      </c>
      <c r="J27" s="21"/>
      <c r="K27" s="21">
        <v>6</v>
      </c>
      <c r="L27" s="10"/>
      <c r="M27" s="21"/>
      <c r="N27" s="21"/>
      <c r="O27" s="21">
        <v>5</v>
      </c>
      <c r="P27" s="21">
        <v>0</v>
      </c>
      <c r="Q27" s="21">
        <v>0</v>
      </c>
      <c r="R27" s="21">
        <v>0</v>
      </c>
      <c r="S27" s="21">
        <v>0</v>
      </c>
      <c r="T27" s="21">
        <v>7</v>
      </c>
      <c r="U27" s="21"/>
      <c r="V27" s="21">
        <v>4</v>
      </c>
      <c r="W27" s="22"/>
      <c r="X27" s="21"/>
    </row>
    <row r="28" spans="1:24" s="19" customFormat="1" ht="216.75" x14ac:dyDescent="0.2">
      <c r="A28" s="10">
        <v>23</v>
      </c>
      <c r="B28" s="11" t="s">
        <v>58</v>
      </c>
      <c r="C28" s="12" t="s">
        <v>59</v>
      </c>
      <c r="D28" s="10" t="s">
        <v>52</v>
      </c>
      <c r="E28" s="14">
        <f t="shared" si="0"/>
        <v>4</v>
      </c>
      <c r="F28" s="21">
        <v>1</v>
      </c>
      <c r="G28" s="21"/>
      <c r="H28" s="21"/>
      <c r="I28" s="21"/>
      <c r="J28" s="21"/>
      <c r="K28" s="21">
        <v>2</v>
      </c>
      <c r="L28" s="10"/>
      <c r="M28" s="21"/>
      <c r="N28" s="21"/>
      <c r="O28" s="21"/>
      <c r="P28" s="21">
        <v>0</v>
      </c>
      <c r="Q28" s="21">
        <v>0</v>
      </c>
      <c r="R28" s="21">
        <v>0</v>
      </c>
      <c r="S28" s="21">
        <v>0</v>
      </c>
      <c r="T28" s="21"/>
      <c r="U28" s="21"/>
      <c r="V28" s="21">
        <v>1</v>
      </c>
      <c r="W28" s="22"/>
      <c r="X28" s="21"/>
    </row>
    <row r="29" spans="1:24" s="19" customFormat="1" ht="114.75" x14ac:dyDescent="0.2">
      <c r="A29" s="10">
        <v>24</v>
      </c>
      <c r="B29" s="11" t="s">
        <v>172</v>
      </c>
      <c r="C29" s="12" t="s">
        <v>60</v>
      </c>
      <c r="D29" s="10" t="s">
        <v>7</v>
      </c>
      <c r="E29" s="14">
        <f t="shared" si="0"/>
        <v>4</v>
      </c>
      <c r="F29" s="21"/>
      <c r="G29" s="21"/>
      <c r="H29" s="21"/>
      <c r="I29" s="21"/>
      <c r="J29" s="21"/>
      <c r="K29" s="21">
        <v>1</v>
      </c>
      <c r="L29" s="10"/>
      <c r="M29" s="21"/>
      <c r="N29" s="21"/>
      <c r="O29" s="21"/>
      <c r="P29" s="21">
        <v>0</v>
      </c>
      <c r="Q29" s="21">
        <v>0</v>
      </c>
      <c r="R29" s="21">
        <v>0</v>
      </c>
      <c r="S29" s="21"/>
      <c r="T29" s="21"/>
      <c r="U29" s="21"/>
      <c r="V29" s="21">
        <v>3</v>
      </c>
      <c r="W29" s="22"/>
      <c r="X29" s="21"/>
    </row>
    <row r="30" spans="1:24" s="19" customFormat="1" ht="51" x14ac:dyDescent="0.2">
      <c r="A30" s="10">
        <v>25</v>
      </c>
      <c r="B30" s="11" t="s">
        <v>61</v>
      </c>
      <c r="C30" s="12" t="s">
        <v>62</v>
      </c>
      <c r="D30" s="10" t="s">
        <v>7</v>
      </c>
      <c r="E30" s="14">
        <f t="shared" si="0"/>
        <v>30</v>
      </c>
      <c r="F30" s="21"/>
      <c r="G30" s="21"/>
      <c r="H30" s="21"/>
      <c r="I30" s="21"/>
      <c r="J30" s="21"/>
      <c r="K30" s="21">
        <v>0</v>
      </c>
      <c r="L30" s="10"/>
      <c r="M30" s="21"/>
      <c r="N30" s="21"/>
      <c r="O30" s="21"/>
      <c r="P30" s="21">
        <v>15</v>
      </c>
      <c r="Q30" s="21">
        <v>15</v>
      </c>
      <c r="R30" s="21">
        <v>0</v>
      </c>
      <c r="S30" s="21">
        <v>0</v>
      </c>
      <c r="T30" s="21"/>
      <c r="U30" s="21"/>
      <c r="V30" s="21"/>
      <c r="W30" s="22"/>
      <c r="X30" s="21"/>
    </row>
    <row r="31" spans="1:24" s="19" customFormat="1" ht="102" x14ac:dyDescent="0.2">
      <c r="A31" s="10">
        <v>26</v>
      </c>
      <c r="B31" s="11" t="s">
        <v>63</v>
      </c>
      <c r="C31" s="12" t="s">
        <v>191</v>
      </c>
      <c r="D31" s="10" t="s">
        <v>7</v>
      </c>
      <c r="E31" s="14">
        <f t="shared" si="0"/>
        <v>3</v>
      </c>
      <c r="F31" s="21"/>
      <c r="G31" s="21"/>
      <c r="H31" s="21"/>
      <c r="I31" s="21"/>
      <c r="J31" s="21"/>
      <c r="K31" s="21">
        <v>0</v>
      </c>
      <c r="L31" s="10"/>
      <c r="M31" s="21"/>
      <c r="N31" s="21"/>
      <c r="O31" s="21"/>
      <c r="P31" s="21">
        <v>3</v>
      </c>
      <c r="Q31" s="21">
        <v>0</v>
      </c>
      <c r="R31" s="21">
        <v>0</v>
      </c>
      <c r="S31" s="21">
        <v>0</v>
      </c>
      <c r="T31" s="21"/>
      <c r="U31" s="21"/>
      <c r="V31" s="21"/>
      <c r="W31" s="22"/>
      <c r="X31" s="21"/>
    </row>
    <row r="32" spans="1:24" s="19" customFormat="1" ht="63.75" x14ac:dyDescent="0.2">
      <c r="A32" s="10">
        <v>27</v>
      </c>
      <c r="B32" s="11" t="s">
        <v>64</v>
      </c>
      <c r="C32" s="12" t="s">
        <v>192</v>
      </c>
      <c r="D32" s="10" t="s">
        <v>7</v>
      </c>
      <c r="E32" s="14">
        <f t="shared" si="0"/>
        <v>9</v>
      </c>
      <c r="F32" s="21"/>
      <c r="G32" s="21"/>
      <c r="H32" s="21"/>
      <c r="I32" s="21"/>
      <c r="J32" s="21"/>
      <c r="K32" s="21">
        <v>9</v>
      </c>
      <c r="L32" s="10"/>
      <c r="M32" s="21"/>
      <c r="N32" s="21"/>
      <c r="O32" s="21"/>
      <c r="P32" s="21">
        <v>0</v>
      </c>
      <c r="Q32" s="21">
        <v>0</v>
      </c>
      <c r="R32" s="21">
        <v>0</v>
      </c>
      <c r="S32" s="21">
        <v>0</v>
      </c>
      <c r="T32" s="21"/>
      <c r="U32" s="21"/>
      <c r="V32" s="21"/>
      <c r="W32" s="22"/>
      <c r="X32" s="21"/>
    </row>
    <row r="33" spans="1:24" s="19" customFormat="1" ht="25.5" x14ac:dyDescent="0.2">
      <c r="A33" s="10">
        <v>28</v>
      </c>
      <c r="B33" s="11" t="s">
        <v>65</v>
      </c>
      <c r="C33" s="12"/>
      <c r="D33" s="10" t="s">
        <v>7</v>
      </c>
      <c r="E33" s="14">
        <f t="shared" si="0"/>
        <v>5</v>
      </c>
      <c r="F33" s="21"/>
      <c r="G33" s="21"/>
      <c r="H33" s="21"/>
      <c r="I33" s="21"/>
      <c r="J33" s="21"/>
      <c r="K33" s="21">
        <v>0</v>
      </c>
      <c r="L33" s="10"/>
      <c r="M33" s="21">
        <v>5</v>
      </c>
      <c r="N33" s="21"/>
      <c r="O33" s="21"/>
      <c r="P33" s="21">
        <v>0</v>
      </c>
      <c r="Q33" s="21">
        <v>0</v>
      </c>
      <c r="R33" s="21">
        <v>0</v>
      </c>
      <c r="S33" s="21">
        <v>0</v>
      </c>
      <c r="T33" s="21"/>
      <c r="U33" s="21"/>
      <c r="V33" s="21"/>
      <c r="W33" s="22"/>
      <c r="X33" s="21"/>
    </row>
    <row r="34" spans="1:24" s="19" customFormat="1" ht="102" x14ac:dyDescent="0.2">
      <c r="A34" s="10">
        <v>29</v>
      </c>
      <c r="B34" s="11" t="s">
        <v>164</v>
      </c>
      <c r="C34" s="12" t="s">
        <v>165</v>
      </c>
      <c r="D34" s="10" t="s">
        <v>31</v>
      </c>
      <c r="E34" s="14">
        <f t="shared" si="0"/>
        <v>3</v>
      </c>
      <c r="F34" s="21"/>
      <c r="G34" s="21"/>
      <c r="H34" s="21"/>
      <c r="I34" s="21"/>
      <c r="J34" s="21"/>
      <c r="K34" s="21"/>
      <c r="L34" s="10"/>
      <c r="M34" s="21"/>
      <c r="N34" s="21"/>
      <c r="O34" s="21"/>
      <c r="P34" s="21"/>
      <c r="Q34" s="21">
        <v>3</v>
      </c>
      <c r="R34" s="21"/>
      <c r="S34" s="21"/>
      <c r="T34" s="21"/>
      <c r="U34" s="21"/>
      <c r="V34" s="21"/>
      <c r="W34" s="22"/>
      <c r="X34" s="21"/>
    </row>
    <row r="35" spans="1:24" s="19" customFormat="1" ht="114.75" x14ac:dyDescent="0.2">
      <c r="A35" s="10">
        <v>30</v>
      </c>
      <c r="B35" s="11" t="s">
        <v>166</v>
      </c>
      <c r="C35" s="12" t="s">
        <v>232</v>
      </c>
      <c r="D35" s="10" t="s">
        <v>31</v>
      </c>
      <c r="E35" s="14">
        <f t="shared" si="0"/>
        <v>3</v>
      </c>
      <c r="F35" s="21"/>
      <c r="G35" s="21"/>
      <c r="H35" s="21"/>
      <c r="I35" s="21"/>
      <c r="J35" s="21"/>
      <c r="K35" s="21"/>
      <c r="L35" s="10"/>
      <c r="M35" s="21"/>
      <c r="N35" s="21"/>
      <c r="O35" s="21"/>
      <c r="P35" s="21"/>
      <c r="Q35" s="21">
        <v>3</v>
      </c>
      <c r="R35" s="21"/>
      <c r="S35" s="21"/>
      <c r="T35" s="21"/>
      <c r="U35" s="21"/>
      <c r="V35" s="21"/>
      <c r="W35" s="22"/>
      <c r="X35" s="21"/>
    </row>
    <row r="36" spans="1:24" s="19" customFormat="1" ht="102" x14ac:dyDescent="0.2">
      <c r="A36" s="10">
        <v>31</v>
      </c>
      <c r="B36" s="11" t="s">
        <v>167</v>
      </c>
      <c r="C36" s="12" t="s">
        <v>233</v>
      </c>
      <c r="D36" s="10" t="s">
        <v>31</v>
      </c>
      <c r="E36" s="14">
        <f t="shared" si="0"/>
        <v>2</v>
      </c>
      <c r="F36" s="21"/>
      <c r="G36" s="21"/>
      <c r="H36" s="21"/>
      <c r="I36" s="21">
        <v>2</v>
      </c>
      <c r="J36" s="21"/>
      <c r="K36" s="21"/>
      <c r="L36" s="10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2"/>
      <c r="X36" s="21"/>
    </row>
    <row r="37" spans="1:24" s="19" customFormat="1" ht="102" x14ac:dyDescent="0.2">
      <c r="A37" s="10">
        <v>32</v>
      </c>
      <c r="B37" s="11" t="s">
        <v>168</v>
      </c>
      <c r="C37" s="12" t="s">
        <v>169</v>
      </c>
      <c r="D37" s="10" t="s">
        <v>31</v>
      </c>
      <c r="E37" s="14">
        <f t="shared" si="0"/>
        <v>2</v>
      </c>
      <c r="F37" s="21"/>
      <c r="G37" s="21"/>
      <c r="H37" s="21"/>
      <c r="I37" s="21">
        <v>2</v>
      </c>
      <c r="J37" s="21"/>
      <c r="K37" s="21"/>
      <c r="L37" s="10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2"/>
      <c r="X37" s="21"/>
    </row>
    <row r="38" spans="1:24" s="19" customFormat="1" ht="114.75" x14ac:dyDescent="0.2">
      <c r="A38" s="10">
        <v>33</v>
      </c>
      <c r="B38" s="11" t="s">
        <v>170</v>
      </c>
      <c r="C38" s="12" t="s">
        <v>171</v>
      </c>
      <c r="D38" s="10" t="s">
        <v>31</v>
      </c>
      <c r="E38" s="14">
        <f t="shared" si="0"/>
        <v>2</v>
      </c>
      <c r="F38" s="21"/>
      <c r="G38" s="21"/>
      <c r="H38" s="21"/>
      <c r="I38" s="21">
        <v>2</v>
      </c>
      <c r="J38" s="21"/>
      <c r="K38" s="21"/>
      <c r="L38" s="10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2"/>
      <c r="X38" s="21"/>
    </row>
    <row r="39" spans="1:24" s="19" customFormat="1" ht="129.75" x14ac:dyDescent="0.2">
      <c r="A39" s="10">
        <v>34</v>
      </c>
      <c r="B39" s="11" t="s">
        <v>66</v>
      </c>
      <c r="C39" s="12" t="s">
        <v>227</v>
      </c>
      <c r="D39" s="10" t="s">
        <v>7</v>
      </c>
      <c r="E39" s="14">
        <f t="shared" si="0"/>
        <v>53</v>
      </c>
      <c r="F39" s="21">
        <v>12</v>
      </c>
      <c r="G39" s="21"/>
      <c r="H39" s="21"/>
      <c r="I39" s="21"/>
      <c r="J39" s="21">
        <v>0</v>
      </c>
      <c r="K39" s="21">
        <v>36</v>
      </c>
      <c r="L39" s="10"/>
      <c r="M39" s="21"/>
      <c r="N39" s="21"/>
      <c r="O39" s="21"/>
      <c r="P39" s="21">
        <v>0</v>
      </c>
      <c r="Q39" s="21">
        <v>0</v>
      </c>
      <c r="R39" s="21">
        <v>0</v>
      </c>
      <c r="S39" s="21">
        <v>0</v>
      </c>
      <c r="T39" s="21"/>
      <c r="U39" s="21"/>
      <c r="V39" s="21">
        <v>5</v>
      </c>
      <c r="W39" s="22"/>
      <c r="X39" s="21"/>
    </row>
    <row r="40" spans="1:24" s="19" customFormat="1" ht="165.75" x14ac:dyDescent="0.2">
      <c r="A40" s="10">
        <v>35</v>
      </c>
      <c r="B40" s="11" t="s">
        <v>158</v>
      </c>
      <c r="C40" s="12" t="s">
        <v>256</v>
      </c>
      <c r="D40" s="10" t="s">
        <v>7</v>
      </c>
      <c r="E40" s="14">
        <f t="shared" si="0"/>
        <v>175</v>
      </c>
      <c r="F40" s="21"/>
      <c r="G40" s="21"/>
      <c r="H40" s="21"/>
      <c r="I40" s="21">
        <v>150</v>
      </c>
      <c r="J40" s="21"/>
      <c r="K40" s="21">
        <v>0</v>
      </c>
      <c r="L40" s="10"/>
      <c r="M40" s="21"/>
      <c r="N40" s="21"/>
      <c r="O40" s="21"/>
      <c r="P40" s="21">
        <v>0</v>
      </c>
      <c r="Q40" s="21">
        <v>0</v>
      </c>
      <c r="R40" s="21">
        <v>0</v>
      </c>
      <c r="S40" s="21">
        <v>0</v>
      </c>
      <c r="T40" s="21"/>
      <c r="U40" s="21"/>
      <c r="V40" s="21">
        <v>25</v>
      </c>
      <c r="W40" s="22"/>
      <c r="X40" s="21"/>
    </row>
    <row r="41" spans="1:24" s="19" customFormat="1" ht="102" x14ac:dyDescent="0.2">
      <c r="A41" s="10">
        <v>36</v>
      </c>
      <c r="B41" s="11" t="s">
        <v>67</v>
      </c>
      <c r="C41" s="12" t="s">
        <v>194</v>
      </c>
      <c r="D41" s="10" t="s">
        <v>7</v>
      </c>
      <c r="E41" s="14">
        <f t="shared" si="0"/>
        <v>26</v>
      </c>
      <c r="F41" s="21">
        <v>8</v>
      </c>
      <c r="G41" s="21"/>
      <c r="H41" s="21"/>
      <c r="I41" s="21"/>
      <c r="J41" s="21"/>
      <c r="K41" s="21">
        <v>11</v>
      </c>
      <c r="L41" s="10">
        <v>1</v>
      </c>
      <c r="M41" s="21"/>
      <c r="N41" s="21"/>
      <c r="O41" s="21"/>
      <c r="P41" s="21">
        <v>2</v>
      </c>
      <c r="Q41" s="21">
        <v>2</v>
      </c>
      <c r="R41" s="21">
        <v>0</v>
      </c>
      <c r="S41" s="21">
        <v>0</v>
      </c>
      <c r="T41" s="21"/>
      <c r="U41" s="21">
        <v>2</v>
      </c>
      <c r="V41" s="21"/>
      <c r="W41" s="22"/>
      <c r="X41" s="21"/>
    </row>
    <row r="42" spans="1:24" s="19" customFormat="1" ht="51" x14ac:dyDescent="0.2">
      <c r="A42" s="10">
        <v>37</v>
      </c>
      <c r="B42" s="11" t="s">
        <v>68</v>
      </c>
      <c r="C42" s="12" t="s">
        <v>69</v>
      </c>
      <c r="D42" s="10" t="s">
        <v>7</v>
      </c>
      <c r="E42" s="14">
        <f t="shared" si="0"/>
        <v>8</v>
      </c>
      <c r="F42" s="21">
        <v>1</v>
      </c>
      <c r="G42" s="21"/>
      <c r="H42" s="21"/>
      <c r="I42" s="21"/>
      <c r="J42" s="21">
        <v>3</v>
      </c>
      <c r="K42" s="21">
        <v>4</v>
      </c>
      <c r="L42" s="10"/>
      <c r="M42" s="21"/>
      <c r="N42" s="21"/>
      <c r="O42" s="21"/>
      <c r="P42" s="21">
        <v>0</v>
      </c>
      <c r="Q42" s="21">
        <v>0</v>
      </c>
      <c r="R42" s="21">
        <v>0</v>
      </c>
      <c r="S42" s="21">
        <v>0</v>
      </c>
      <c r="T42" s="21"/>
      <c r="U42" s="21"/>
      <c r="V42" s="21"/>
      <c r="W42" s="22"/>
      <c r="X42" s="21"/>
    </row>
    <row r="43" spans="1:24" s="19" customFormat="1" ht="25.5" x14ac:dyDescent="0.2">
      <c r="A43" s="10">
        <v>38</v>
      </c>
      <c r="B43" s="11" t="s">
        <v>70</v>
      </c>
      <c r="C43" s="12" t="s">
        <v>234</v>
      </c>
      <c r="D43" s="10" t="s">
        <v>7</v>
      </c>
      <c r="E43" s="14">
        <f t="shared" si="0"/>
        <v>1</v>
      </c>
      <c r="F43" s="21"/>
      <c r="G43" s="21"/>
      <c r="H43" s="21"/>
      <c r="I43" s="21">
        <v>1</v>
      </c>
      <c r="J43" s="21"/>
      <c r="K43" s="21">
        <v>0</v>
      </c>
      <c r="L43" s="10"/>
      <c r="M43" s="21"/>
      <c r="N43" s="21"/>
      <c r="O43" s="21"/>
      <c r="P43" s="21">
        <v>0</v>
      </c>
      <c r="Q43" s="21">
        <v>0</v>
      </c>
      <c r="R43" s="21">
        <v>0</v>
      </c>
      <c r="S43" s="21">
        <v>0</v>
      </c>
      <c r="T43" s="21"/>
      <c r="U43" s="21"/>
      <c r="V43" s="21"/>
      <c r="W43" s="22"/>
      <c r="X43" s="21"/>
    </row>
    <row r="44" spans="1:24" s="19" customFormat="1" ht="114.75" x14ac:dyDescent="0.2">
      <c r="A44" s="10">
        <v>39</v>
      </c>
      <c r="B44" s="11" t="s">
        <v>71</v>
      </c>
      <c r="C44" s="12" t="s">
        <v>72</v>
      </c>
      <c r="D44" s="10" t="s">
        <v>73</v>
      </c>
      <c r="E44" s="14">
        <f t="shared" si="0"/>
        <v>63</v>
      </c>
      <c r="F44" s="21"/>
      <c r="G44" s="21"/>
      <c r="H44" s="21">
        <v>3</v>
      </c>
      <c r="I44" s="21">
        <v>7</v>
      </c>
      <c r="J44" s="21"/>
      <c r="K44" s="21">
        <v>18</v>
      </c>
      <c r="L44" s="10"/>
      <c r="M44" s="21"/>
      <c r="N44" s="21"/>
      <c r="O44" s="21">
        <v>5</v>
      </c>
      <c r="P44" s="21">
        <v>5</v>
      </c>
      <c r="Q44" s="21">
        <v>15</v>
      </c>
      <c r="R44" s="21">
        <v>0</v>
      </c>
      <c r="S44" s="21">
        <v>0</v>
      </c>
      <c r="T44" s="21"/>
      <c r="U44" s="21"/>
      <c r="V44" s="21">
        <v>10</v>
      </c>
      <c r="W44" s="22"/>
      <c r="X44" s="21"/>
    </row>
    <row r="45" spans="1:24" s="19" customFormat="1" ht="25.5" x14ac:dyDescent="0.2">
      <c r="A45" s="10">
        <v>40</v>
      </c>
      <c r="B45" s="11" t="s">
        <v>74</v>
      </c>
      <c r="C45" s="12" t="s">
        <v>75</v>
      </c>
      <c r="D45" s="10" t="s">
        <v>6</v>
      </c>
      <c r="E45" s="14">
        <f t="shared" si="0"/>
        <v>55</v>
      </c>
      <c r="F45" s="21">
        <v>1</v>
      </c>
      <c r="G45" s="21"/>
      <c r="H45" s="21"/>
      <c r="I45" s="21">
        <v>50</v>
      </c>
      <c r="J45" s="21"/>
      <c r="K45" s="21">
        <v>4</v>
      </c>
      <c r="L45" s="10"/>
      <c r="M45" s="21"/>
      <c r="N45" s="21"/>
      <c r="O45" s="21"/>
      <c r="P45" s="21">
        <v>0</v>
      </c>
      <c r="Q45" s="21">
        <v>0</v>
      </c>
      <c r="R45" s="21">
        <v>0</v>
      </c>
      <c r="S45" s="21">
        <v>0</v>
      </c>
      <c r="T45" s="21"/>
      <c r="U45" s="21"/>
      <c r="V45" s="21"/>
      <c r="W45" s="22"/>
      <c r="X45" s="21"/>
    </row>
    <row r="46" spans="1:24" s="19" customFormat="1" ht="25.5" x14ac:dyDescent="0.2">
      <c r="A46" s="10">
        <v>41</v>
      </c>
      <c r="B46" s="11" t="s">
        <v>76</v>
      </c>
      <c r="C46" s="12" t="s">
        <v>75</v>
      </c>
      <c r="D46" s="10" t="s">
        <v>6</v>
      </c>
      <c r="E46" s="14">
        <f t="shared" si="0"/>
        <v>59</v>
      </c>
      <c r="F46" s="21">
        <v>2</v>
      </c>
      <c r="G46" s="21"/>
      <c r="H46" s="21"/>
      <c r="I46" s="21">
        <v>50</v>
      </c>
      <c r="J46" s="21"/>
      <c r="K46" s="21">
        <v>7</v>
      </c>
      <c r="L46" s="10"/>
      <c r="M46" s="21"/>
      <c r="N46" s="21"/>
      <c r="O46" s="21"/>
      <c r="P46" s="21">
        <v>0</v>
      </c>
      <c r="Q46" s="21">
        <v>0</v>
      </c>
      <c r="R46" s="21">
        <v>0</v>
      </c>
      <c r="S46" s="21">
        <v>0</v>
      </c>
      <c r="T46" s="21"/>
      <c r="U46" s="21"/>
      <c r="V46" s="21"/>
      <c r="W46" s="22"/>
      <c r="X46" s="21"/>
    </row>
    <row r="47" spans="1:24" s="19" customFormat="1" ht="25.5" x14ac:dyDescent="0.2">
      <c r="A47" s="10">
        <v>42</v>
      </c>
      <c r="B47" s="11" t="s">
        <v>77</v>
      </c>
      <c r="C47" s="12" t="s">
        <v>75</v>
      </c>
      <c r="D47" s="10" t="s">
        <v>6</v>
      </c>
      <c r="E47" s="14">
        <f t="shared" si="0"/>
        <v>57</v>
      </c>
      <c r="F47" s="21">
        <v>3</v>
      </c>
      <c r="G47" s="21"/>
      <c r="H47" s="21"/>
      <c r="I47" s="21">
        <v>50</v>
      </c>
      <c r="J47" s="21"/>
      <c r="K47" s="21">
        <v>4</v>
      </c>
      <c r="L47" s="10"/>
      <c r="M47" s="21"/>
      <c r="N47" s="21"/>
      <c r="O47" s="21"/>
      <c r="P47" s="21">
        <v>0</v>
      </c>
      <c r="Q47" s="21">
        <v>0</v>
      </c>
      <c r="R47" s="21">
        <v>0</v>
      </c>
      <c r="S47" s="21">
        <v>0</v>
      </c>
      <c r="T47" s="21"/>
      <c r="U47" s="21"/>
      <c r="V47" s="21"/>
      <c r="W47" s="22"/>
      <c r="X47" s="21"/>
    </row>
    <row r="48" spans="1:24" s="19" customFormat="1" ht="89.25" x14ac:dyDescent="0.2">
      <c r="A48" s="10">
        <v>43</v>
      </c>
      <c r="B48" s="11" t="s">
        <v>78</v>
      </c>
      <c r="C48" s="12" t="s">
        <v>79</v>
      </c>
      <c r="D48" s="10" t="s">
        <v>6</v>
      </c>
      <c r="E48" s="14">
        <f t="shared" si="0"/>
        <v>102</v>
      </c>
      <c r="F48" s="21"/>
      <c r="G48" s="21"/>
      <c r="H48" s="21">
        <v>2</v>
      </c>
      <c r="I48" s="21">
        <v>100</v>
      </c>
      <c r="J48" s="21"/>
      <c r="K48" s="21">
        <v>0</v>
      </c>
      <c r="L48" s="10"/>
      <c r="M48" s="21"/>
      <c r="N48" s="21"/>
      <c r="O48" s="21"/>
      <c r="P48" s="21">
        <v>0</v>
      </c>
      <c r="Q48" s="21">
        <v>0</v>
      </c>
      <c r="R48" s="21">
        <v>0</v>
      </c>
      <c r="S48" s="21">
        <v>0</v>
      </c>
      <c r="T48" s="21"/>
      <c r="U48" s="21"/>
      <c r="V48" s="21"/>
      <c r="W48" s="22"/>
      <c r="X48" s="21"/>
    </row>
    <row r="49" spans="1:24" s="19" customFormat="1" ht="89.25" x14ac:dyDescent="0.2">
      <c r="A49" s="10">
        <v>44</v>
      </c>
      <c r="B49" s="11" t="s">
        <v>80</v>
      </c>
      <c r="C49" s="12" t="s">
        <v>81</v>
      </c>
      <c r="D49" s="10" t="s">
        <v>6</v>
      </c>
      <c r="E49" s="14">
        <f t="shared" si="0"/>
        <v>104</v>
      </c>
      <c r="F49" s="21">
        <v>2</v>
      </c>
      <c r="G49" s="21"/>
      <c r="H49" s="21">
        <v>2</v>
      </c>
      <c r="I49" s="21">
        <v>100</v>
      </c>
      <c r="J49" s="21"/>
      <c r="K49" s="21">
        <v>0</v>
      </c>
      <c r="L49" s="10"/>
      <c r="M49" s="21"/>
      <c r="N49" s="21"/>
      <c r="O49" s="21"/>
      <c r="P49" s="21">
        <v>0</v>
      </c>
      <c r="Q49" s="21">
        <v>0</v>
      </c>
      <c r="R49" s="21">
        <v>0</v>
      </c>
      <c r="S49" s="21">
        <v>0</v>
      </c>
      <c r="T49" s="21"/>
      <c r="U49" s="21"/>
      <c r="V49" s="21"/>
      <c r="W49" s="22"/>
      <c r="X49" s="21"/>
    </row>
    <row r="50" spans="1:24" s="19" customFormat="1" ht="89.25" x14ac:dyDescent="0.2">
      <c r="A50" s="10">
        <v>45</v>
      </c>
      <c r="B50" s="11" t="s">
        <v>82</v>
      </c>
      <c r="C50" s="12" t="s">
        <v>83</v>
      </c>
      <c r="D50" s="10" t="s">
        <v>6</v>
      </c>
      <c r="E50" s="14">
        <f t="shared" si="0"/>
        <v>109</v>
      </c>
      <c r="F50" s="21">
        <v>2</v>
      </c>
      <c r="G50" s="21"/>
      <c r="H50" s="21">
        <v>2</v>
      </c>
      <c r="I50" s="21">
        <v>100</v>
      </c>
      <c r="J50" s="21">
        <v>5</v>
      </c>
      <c r="K50" s="21">
        <v>0</v>
      </c>
      <c r="L50" s="10"/>
      <c r="M50" s="21"/>
      <c r="N50" s="21"/>
      <c r="O50" s="21"/>
      <c r="P50" s="21">
        <v>0</v>
      </c>
      <c r="Q50" s="21">
        <v>0</v>
      </c>
      <c r="R50" s="21">
        <v>0</v>
      </c>
      <c r="S50" s="21">
        <v>0</v>
      </c>
      <c r="T50" s="21"/>
      <c r="U50" s="21"/>
      <c r="V50" s="21"/>
      <c r="W50" s="22"/>
      <c r="X50" s="21"/>
    </row>
    <row r="51" spans="1:24" s="19" customFormat="1" ht="51" x14ac:dyDescent="0.2">
      <c r="A51" s="10">
        <v>46</v>
      </c>
      <c r="B51" s="11" t="s">
        <v>84</v>
      </c>
      <c r="C51" s="12" t="s">
        <v>85</v>
      </c>
      <c r="D51" s="10" t="s">
        <v>6</v>
      </c>
      <c r="E51" s="14">
        <f t="shared" si="0"/>
        <v>3</v>
      </c>
      <c r="F51" s="21">
        <v>1</v>
      </c>
      <c r="G51" s="21"/>
      <c r="H51" s="21"/>
      <c r="I51" s="21"/>
      <c r="J51" s="21"/>
      <c r="K51" s="21">
        <v>2</v>
      </c>
      <c r="L51" s="10"/>
      <c r="M51" s="21"/>
      <c r="N51" s="21"/>
      <c r="O51" s="21"/>
      <c r="P51" s="21">
        <v>0</v>
      </c>
      <c r="Q51" s="21">
        <v>0</v>
      </c>
      <c r="R51" s="21">
        <v>0</v>
      </c>
      <c r="S51" s="21">
        <v>0</v>
      </c>
      <c r="T51" s="21"/>
      <c r="U51" s="21"/>
      <c r="V51" s="21"/>
      <c r="W51" s="22"/>
      <c r="X51" s="21"/>
    </row>
    <row r="52" spans="1:24" s="19" customFormat="1" ht="51" x14ac:dyDescent="0.2">
      <c r="A52" s="10">
        <v>47</v>
      </c>
      <c r="B52" s="11" t="s">
        <v>86</v>
      </c>
      <c r="C52" s="12" t="s">
        <v>87</v>
      </c>
      <c r="D52" s="10" t="s">
        <v>6</v>
      </c>
      <c r="E52" s="14">
        <f t="shared" si="0"/>
        <v>97</v>
      </c>
      <c r="F52" s="21"/>
      <c r="G52" s="21"/>
      <c r="H52" s="21">
        <v>0</v>
      </c>
      <c r="I52" s="21"/>
      <c r="J52" s="21"/>
      <c r="K52" s="21">
        <v>0</v>
      </c>
      <c r="L52" s="10"/>
      <c r="M52" s="21"/>
      <c r="N52" s="21"/>
      <c r="O52" s="21"/>
      <c r="P52" s="21">
        <v>0</v>
      </c>
      <c r="Q52" s="21">
        <v>0</v>
      </c>
      <c r="R52" s="21">
        <v>0</v>
      </c>
      <c r="S52" s="21">
        <v>0</v>
      </c>
      <c r="T52" s="21"/>
      <c r="U52" s="21"/>
      <c r="V52" s="21">
        <v>97</v>
      </c>
      <c r="W52" s="22"/>
      <c r="X52" s="21"/>
    </row>
    <row r="53" spans="1:24" s="19" customFormat="1" ht="51" x14ac:dyDescent="0.2">
      <c r="A53" s="10">
        <v>48</v>
      </c>
      <c r="B53" s="11" t="s">
        <v>88</v>
      </c>
      <c r="C53" s="12" t="s">
        <v>89</v>
      </c>
      <c r="D53" s="10" t="s">
        <v>6</v>
      </c>
      <c r="E53" s="14">
        <f t="shared" si="0"/>
        <v>37</v>
      </c>
      <c r="F53" s="21"/>
      <c r="G53" s="21"/>
      <c r="H53" s="21"/>
      <c r="I53" s="21"/>
      <c r="J53" s="21"/>
      <c r="K53" s="21">
        <v>0</v>
      </c>
      <c r="L53" s="10"/>
      <c r="M53" s="21">
        <v>1</v>
      </c>
      <c r="N53" s="21"/>
      <c r="O53" s="21"/>
      <c r="P53" s="21">
        <v>7</v>
      </c>
      <c r="Q53" s="21">
        <v>10</v>
      </c>
      <c r="R53" s="21">
        <v>0</v>
      </c>
      <c r="S53" s="21">
        <v>0</v>
      </c>
      <c r="T53" s="21">
        <v>7</v>
      </c>
      <c r="U53" s="21"/>
      <c r="V53" s="21">
        <v>12</v>
      </c>
      <c r="W53" s="22"/>
      <c r="X53" s="21"/>
    </row>
    <row r="54" spans="1:24" s="19" customFormat="1" ht="76.5" x14ac:dyDescent="0.2">
      <c r="A54" s="10">
        <v>49</v>
      </c>
      <c r="B54" s="11" t="s">
        <v>90</v>
      </c>
      <c r="C54" s="12" t="s">
        <v>91</v>
      </c>
      <c r="D54" s="10" t="s">
        <v>73</v>
      </c>
      <c r="E54" s="14">
        <f t="shared" si="0"/>
        <v>51</v>
      </c>
      <c r="F54" s="21">
        <v>1</v>
      </c>
      <c r="G54" s="21"/>
      <c r="H54" s="21"/>
      <c r="I54" s="21">
        <v>20</v>
      </c>
      <c r="J54" s="21"/>
      <c r="K54" s="21">
        <v>15</v>
      </c>
      <c r="L54" s="10"/>
      <c r="M54" s="21"/>
      <c r="N54" s="21"/>
      <c r="O54" s="21"/>
      <c r="P54" s="21">
        <v>0</v>
      </c>
      <c r="Q54" s="21">
        <v>0</v>
      </c>
      <c r="R54" s="21">
        <v>3</v>
      </c>
      <c r="S54" s="21">
        <v>0</v>
      </c>
      <c r="T54" s="21"/>
      <c r="U54" s="21"/>
      <c r="V54" s="21">
        <v>12</v>
      </c>
      <c r="W54" s="22"/>
      <c r="X54" s="21"/>
    </row>
    <row r="55" spans="1:24" s="19" customFormat="1" ht="76.5" x14ac:dyDescent="0.2">
      <c r="A55" s="10">
        <v>50</v>
      </c>
      <c r="B55" s="11" t="s">
        <v>92</v>
      </c>
      <c r="C55" s="12" t="s">
        <v>93</v>
      </c>
      <c r="D55" s="10" t="s">
        <v>7</v>
      </c>
      <c r="E55" s="14">
        <f t="shared" si="0"/>
        <v>86</v>
      </c>
      <c r="F55" s="21"/>
      <c r="G55" s="21"/>
      <c r="H55" s="21"/>
      <c r="I55" s="21"/>
      <c r="J55" s="21"/>
      <c r="K55" s="21">
        <v>26</v>
      </c>
      <c r="L55" s="10"/>
      <c r="M55" s="21"/>
      <c r="N55" s="21"/>
      <c r="O55" s="21"/>
      <c r="P55" s="21">
        <v>30</v>
      </c>
      <c r="Q55" s="21">
        <v>30</v>
      </c>
      <c r="R55" s="21">
        <v>0</v>
      </c>
      <c r="S55" s="21">
        <v>0</v>
      </c>
      <c r="T55" s="21"/>
      <c r="U55" s="21"/>
      <c r="V55" s="21"/>
      <c r="W55" s="22"/>
      <c r="X55" s="21"/>
    </row>
    <row r="56" spans="1:24" s="19" customFormat="1" ht="63.75" x14ac:dyDescent="0.2">
      <c r="A56" s="10">
        <v>51</v>
      </c>
      <c r="B56" s="11" t="s">
        <v>94</v>
      </c>
      <c r="C56" s="12" t="s">
        <v>257</v>
      </c>
      <c r="D56" s="10" t="s">
        <v>7</v>
      </c>
      <c r="E56" s="14">
        <f t="shared" si="0"/>
        <v>1</v>
      </c>
      <c r="F56" s="21"/>
      <c r="G56" s="21"/>
      <c r="H56" s="21"/>
      <c r="I56" s="21">
        <v>1</v>
      </c>
      <c r="J56" s="21"/>
      <c r="K56" s="21">
        <v>0</v>
      </c>
      <c r="L56" s="10"/>
      <c r="M56" s="21"/>
      <c r="N56" s="21"/>
      <c r="O56" s="21"/>
      <c r="P56" s="21">
        <v>0</v>
      </c>
      <c r="Q56" s="21">
        <v>0</v>
      </c>
      <c r="R56" s="21">
        <v>0</v>
      </c>
      <c r="S56" s="21">
        <v>0</v>
      </c>
      <c r="T56" s="21"/>
      <c r="U56" s="21"/>
      <c r="V56" s="21"/>
      <c r="W56" s="22"/>
      <c r="X56" s="21"/>
    </row>
    <row r="57" spans="1:24" s="19" customFormat="1" ht="76.5" x14ac:dyDescent="0.2">
      <c r="A57" s="10">
        <v>52</v>
      </c>
      <c r="B57" s="11" t="s">
        <v>95</v>
      </c>
      <c r="C57" s="12" t="s">
        <v>195</v>
      </c>
      <c r="D57" s="10" t="s">
        <v>7</v>
      </c>
      <c r="E57" s="14">
        <f t="shared" si="0"/>
        <v>7</v>
      </c>
      <c r="F57" s="21"/>
      <c r="G57" s="21"/>
      <c r="H57" s="21"/>
      <c r="I57" s="21"/>
      <c r="J57" s="21"/>
      <c r="K57" s="21">
        <v>1</v>
      </c>
      <c r="L57" s="10"/>
      <c r="M57" s="21"/>
      <c r="N57" s="21"/>
      <c r="O57" s="21"/>
      <c r="P57" s="21">
        <v>3</v>
      </c>
      <c r="Q57" s="21">
        <v>3</v>
      </c>
      <c r="R57" s="21">
        <v>0</v>
      </c>
      <c r="S57" s="21">
        <v>0</v>
      </c>
      <c r="T57" s="21"/>
      <c r="U57" s="21"/>
      <c r="V57" s="21"/>
      <c r="W57" s="22"/>
      <c r="X57" s="21"/>
    </row>
    <row r="58" spans="1:24" s="19" customFormat="1" ht="25.5" x14ac:dyDescent="0.2">
      <c r="A58" s="10">
        <v>53</v>
      </c>
      <c r="B58" s="11" t="s">
        <v>96</v>
      </c>
      <c r="C58" s="12" t="s">
        <v>97</v>
      </c>
      <c r="D58" s="10" t="s">
        <v>7</v>
      </c>
      <c r="E58" s="14">
        <f t="shared" si="0"/>
        <v>3</v>
      </c>
      <c r="F58" s="21"/>
      <c r="G58" s="21"/>
      <c r="H58" s="21"/>
      <c r="I58" s="21">
        <v>1</v>
      </c>
      <c r="J58" s="21"/>
      <c r="K58" s="21">
        <v>1</v>
      </c>
      <c r="L58" s="10"/>
      <c r="M58" s="21"/>
      <c r="N58" s="21"/>
      <c r="O58" s="21"/>
      <c r="P58" s="21">
        <v>0</v>
      </c>
      <c r="Q58" s="21">
        <v>0</v>
      </c>
      <c r="R58" s="21">
        <v>0</v>
      </c>
      <c r="S58" s="21">
        <v>0</v>
      </c>
      <c r="T58" s="21">
        <v>1</v>
      </c>
      <c r="U58" s="21"/>
      <c r="V58" s="21"/>
      <c r="W58" s="22"/>
      <c r="X58" s="21"/>
    </row>
    <row r="59" spans="1:24" s="19" customFormat="1" ht="51" x14ac:dyDescent="0.2">
      <c r="A59" s="10">
        <v>54</v>
      </c>
      <c r="B59" s="11" t="s">
        <v>98</v>
      </c>
      <c r="C59" s="12"/>
      <c r="D59" s="10" t="s">
        <v>7</v>
      </c>
      <c r="E59" s="14">
        <f t="shared" si="0"/>
        <v>7</v>
      </c>
      <c r="F59" s="21"/>
      <c r="G59" s="21"/>
      <c r="H59" s="21"/>
      <c r="I59" s="21">
        <v>7</v>
      </c>
      <c r="J59" s="21"/>
      <c r="K59" s="21">
        <v>0</v>
      </c>
      <c r="L59" s="10"/>
      <c r="M59" s="21"/>
      <c r="N59" s="21"/>
      <c r="O59" s="21"/>
      <c r="P59" s="21">
        <v>0</v>
      </c>
      <c r="Q59" s="21">
        <v>0</v>
      </c>
      <c r="R59" s="21">
        <v>0</v>
      </c>
      <c r="S59" s="21">
        <v>0</v>
      </c>
      <c r="T59" s="21"/>
      <c r="U59" s="21"/>
      <c r="V59" s="21"/>
      <c r="W59" s="22"/>
      <c r="X59" s="21"/>
    </row>
    <row r="60" spans="1:24" s="19" customFormat="1" ht="38.25" x14ac:dyDescent="0.2">
      <c r="A60" s="10">
        <v>55</v>
      </c>
      <c r="B60" s="11" t="s">
        <v>99</v>
      </c>
      <c r="C60" s="12" t="s">
        <v>177</v>
      </c>
      <c r="D60" s="10" t="s">
        <v>7</v>
      </c>
      <c r="E60" s="14">
        <f t="shared" si="0"/>
        <v>5</v>
      </c>
      <c r="F60" s="21"/>
      <c r="G60" s="21"/>
      <c r="H60" s="21"/>
      <c r="I60" s="21"/>
      <c r="J60" s="21"/>
      <c r="K60" s="21">
        <v>0</v>
      </c>
      <c r="L60" s="10"/>
      <c r="M60" s="21"/>
      <c r="N60" s="21"/>
      <c r="O60" s="21"/>
      <c r="P60" s="21">
        <v>2</v>
      </c>
      <c r="Q60" s="21">
        <v>3</v>
      </c>
      <c r="R60" s="21">
        <v>0</v>
      </c>
      <c r="S60" s="21">
        <v>0</v>
      </c>
      <c r="T60" s="21"/>
      <c r="U60" s="21"/>
      <c r="V60" s="21"/>
      <c r="W60" s="22"/>
      <c r="X60" s="21"/>
    </row>
    <row r="61" spans="1:24" s="19" customFormat="1" ht="76.5" x14ac:dyDescent="0.2">
      <c r="A61" s="10">
        <v>56</v>
      </c>
      <c r="B61" s="11" t="s">
        <v>173</v>
      </c>
      <c r="C61" s="12" t="s">
        <v>196</v>
      </c>
      <c r="D61" s="10" t="s">
        <v>7</v>
      </c>
      <c r="E61" s="14">
        <f t="shared" si="0"/>
        <v>8</v>
      </c>
      <c r="F61" s="21"/>
      <c r="G61" s="21"/>
      <c r="H61" s="21"/>
      <c r="I61" s="21">
        <v>5</v>
      </c>
      <c r="J61" s="21"/>
      <c r="K61" s="21">
        <v>1</v>
      </c>
      <c r="L61" s="10"/>
      <c r="M61" s="21"/>
      <c r="N61" s="21"/>
      <c r="O61" s="21"/>
      <c r="P61" s="21">
        <v>2</v>
      </c>
      <c r="Q61" s="21">
        <v>0</v>
      </c>
      <c r="R61" s="21">
        <v>0</v>
      </c>
      <c r="S61" s="21">
        <v>0</v>
      </c>
      <c r="T61" s="21"/>
      <c r="U61" s="21"/>
      <c r="V61" s="21"/>
      <c r="W61" s="22"/>
      <c r="X61" s="21"/>
    </row>
    <row r="62" spans="1:24" s="19" customFormat="1" ht="63.75" x14ac:dyDescent="0.2">
      <c r="A62" s="10">
        <v>57</v>
      </c>
      <c r="B62" s="11" t="s">
        <v>175</v>
      </c>
      <c r="C62" s="12" t="s">
        <v>258</v>
      </c>
      <c r="D62" s="10" t="s">
        <v>7</v>
      </c>
      <c r="E62" s="14">
        <f t="shared" si="0"/>
        <v>17</v>
      </c>
      <c r="F62" s="21"/>
      <c r="G62" s="21"/>
      <c r="H62" s="21"/>
      <c r="I62" s="21"/>
      <c r="J62" s="21"/>
      <c r="K62" s="21">
        <v>13</v>
      </c>
      <c r="L62" s="10"/>
      <c r="M62" s="21"/>
      <c r="N62" s="21"/>
      <c r="O62" s="21"/>
      <c r="P62" s="21">
        <v>0</v>
      </c>
      <c r="Q62" s="21">
        <v>0</v>
      </c>
      <c r="R62" s="21">
        <v>0</v>
      </c>
      <c r="S62" s="21">
        <v>0</v>
      </c>
      <c r="T62" s="21"/>
      <c r="U62" s="21"/>
      <c r="V62" s="21">
        <v>4</v>
      </c>
      <c r="W62" s="22"/>
      <c r="X62" s="21"/>
    </row>
    <row r="63" spans="1:24" s="19" customFormat="1" ht="76.5" x14ac:dyDescent="0.2">
      <c r="A63" s="10">
        <v>58</v>
      </c>
      <c r="B63" s="11" t="s">
        <v>100</v>
      </c>
      <c r="C63" s="12" t="s">
        <v>259</v>
      </c>
      <c r="D63" s="10" t="s">
        <v>7</v>
      </c>
      <c r="E63" s="14">
        <f t="shared" si="0"/>
        <v>2</v>
      </c>
      <c r="F63" s="21"/>
      <c r="G63" s="21"/>
      <c r="H63" s="21"/>
      <c r="I63" s="21"/>
      <c r="J63" s="21"/>
      <c r="K63" s="21">
        <v>0</v>
      </c>
      <c r="L63" s="10"/>
      <c r="M63" s="21"/>
      <c r="N63" s="21"/>
      <c r="O63" s="21"/>
      <c r="P63" s="21">
        <v>0</v>
      </c>
      <c r="Q63" s="21">
        <v>0</v>
      </c>
      <c r="R63" s="21">
        <v>0</v>
      </c>
      <c r="S63" s="21">
        <v>0</v>
      </c>
      <c r="T63" s="21"/>
      <c r="U63" s="21"/>
      <c r="V63" s="21">
        <v>2</v>
      </c>
      <c r="W63" s="22"/>
      <c r="X63" s="21"/>
    </row>
    <row r="64" spans="1:24" s="19" customFormat="1" ht="76.5" x14ac:dyDescent="0.2">
      <c r="A64" s="10">
        <v>59</v>
      </c>
      <c r="B64" s="11" t="s">
        <v>101</v>
      </c>
      <c r="C64" s="12" t="s">
        <v>198</v>
      </c>
      <c r="D64" s="10" t="s">
        <v>7</v>
      </c>
      <c r="E64" s="14">
        <f t="shared" si="0"/>
        <v>1</v>
      </c>
      <c r="F64" s="21"/>
      <c r="G64" s="21"/>
      <c r="H64" s="21"/>
      <c r="I64" s="21"/>
      <c r="J64" s="21"/>
      <c r="K64" s="21">
        <v>0</v>
      </c>
      <c r="L64" s="10"/>
      <c r="M64" s="21"/>
      <c r="N64" s="21"/>
      <c r="O64" s="21"/>
      <c r="P64" s="21">
        <v>0</v>
      </c>
      <c r="Q64" s="21">
        <v>0</v>
      </c>
      <c r="R64" s="21">
        <v>0</v>
      </c>
      <c r="S64" s="21">
        <v>0</v>
      </c>
      <c r="T64" s="21"/>
      <c r="U64" s="21"/>
      <c r="V64" s="21">
        <v>1</v>
      </c>
      <c r="W64" s="22"/>
      <c r="X64" s="21"/>
    </row>
    <row r="65" spans="1:24" s="19" customFormat="1" ht="76.5" x14ac:dyDescent="0.2">
      <c r="A65" s="10">
        <v>60</v>
      </c>
      <c r="B65" s="11" t="s">
        <v>102</v>
      </c>
      <c r="C65" s="12" t="s">
        <v>199</v>
      </c>
      <c r="D65" s="10" t="s">
        <v>7</v>
      </c>
      <c r="E65" s="14">
        <f t="shared" si="0"/>
        <v>1</v>
      </c>
      <c r="F65" s="21"/>
      <c r="G65" s="21"/>
      <c r="H65" s="21"/>
      <c r="I65" s="21"/>
      <c r="J65" s="21"/>
      <c r="K65" s="21">
        <v>0</v>
      </c>
      <c r="L65" s="10"/>
      <c r="M65" s="21"/>
      <c r="N65" s="21"/>
      <c r="O65" s="21"/>
      <c r="P65" s="21">
        <v>0</v>
      </c>
      <c r="Q65" s="21">
        <v>0</v>
      </c>
      <c r="R65" s="21">
        <v>0</v>
      </c>
      <c r="S65" s="21">
        <v>0</v>
      </c>
      <c r="T65" s="21"/>
      <c r="U65" s="21"/>
      <c r="V65" s="21">
        <v>1</v>
      </c>
      <c r="W65" s="22"/>
      <c r="X65" s="21"/>
    </row>
    <row r="66" spans="1:24" s="19" customFormat="1" ht="38.25" x14ac:dyDescent="0.2">
      <c r="A66" s="10">
        <v>61</v>
      </c>
      <c r="B66" s="11" t="s">
        <v>103</v>
      </c>
      <c r="C66" s="12" t="s">
        <v>200</v>
      </c>
      <c r="D66" s="10" t="s">
        <v>104</v>
      </c>
      <c r="E66" s="14">
        <f t="shared" si="0"/>
        <v>5</v>
      </c>
      <c r="F66" s="21"/>
      <c r="G66" s="21"/>
      <c r="H66" s="21"/>
      <c r="I66" s="21"/>
      <c r="J66" s="21"/>
      <c r="K66" s="21">
        <v>0</v>
      </c>
      <c r="L66" s="10"/>
      <c r="M66" s="21"/>
      <c r="N66" s="21"/>
      <c r="O66" s="21"/>
      <c r="P66" s="21">
        <v>0</v>
      </c>
      <c r="Q66" s="21">
        <v>0</v>
      </c>
      <c r="R66" s="21">
        <v>0</v>
      </c>
      <c r="S66" s="21">
        <v>0</v>
      </c>
      <c r="T66" s="21">
        <v>5</v>
      </c>
      <c r="U66" s="21"/>
      <c r="V66" s="21"/>
      <c r="W66" s="22"/>
      <c r="X66" s="21"/>
    </row>
    <row r="67" spans="1:24" s="19" customFormat="1" ht="38.25" x14ac:dyDescent="0.2">
      <c r="A67" s="10">
        <v>62</v>
      </c>
      <c r="B67" s="11" t="s">
        <v>105</v>
      </c>
      <c r="C67" s="12" t="s">
        <v>201</v>
      </c>
      <c r="D67" s="10" t="s">
        <v>104</v>
      </c>
      <c r="E67" s="14">
        <f t="shared" si="0"/>
        <v>3</v>
      </c>
      <c r="F67" s="21"/>
      <c r="G67" s="21"/>
      <c r="H67" s="21"/>
      <c r="I67" s="21"/>
      <c r="J67" s="21"/>
      <c r="K67" s="21">
        <v>0</v>
      </c>
      <c r="L67" s="10"/>
      <c r="M67" s="21"/>
      <c r="N67" s="21"/>
      <c r="O67" s="21"/>
      <c r="P67" s="21">
        <v>0</v>
      </c>
      <c r="Q67" s="21">
        <v>0</v>
      </c>
      <c r="R67" s="21">
        <v>0</v>
      </c>
      <c r="S67" s="21">
        <v>0</v>
      </c>
      <c r="T67" s="21">
        <v>3</v>
      </c>
      <c r="U67" s="21"/>
      <c r="V67" s="21"/>
      <c r="W67" s="22"/>
      <c r="X67" s="21"/>
    </row>
    <row r="68" spans="1:24" s="19" customFormat="1" ht="51" x14ac:dyDescent="0.2">
      <c r="A68" s="10">
        <v>63</v>
      </c>
      <c r="B68" s="11" t="s">
        <v>106</v>
      </c>
      <c r="C68" s="12" t="s">
        <v>159</v>
      </c>
      <c r="D68" s="10" t="s">
        <v>7</v>
      </c>
      <c r="E68" s="14">
        <f t="shared" si="0"/>
        <v>17</v>
      </c>
      <c r="F68" s="21"/>
      <c r="G68" s="21"/>
      <c r="H68" s="21"/>
      <c r="I68" s="21">
        <v>5</v>
      </c>
      <c r="J68" s="21"/>
      <c r="K68" s="21">
        <v>2</v>
      </c>
      <c r="L68" s="10"/>
      <c r="M68" s="21"/>
      <c r="N68" s="21"/>
      <c r="O68" s="21"/>
      <c r="P68" s="21">
        <v>2</v>
      </c>
      <c r="Q68" s="21">
        <v>3</v>
      </c>
      <c r="R68" s="21">
        <v>0</v>
      </c>
      <c r="S68" s="21">
        <v>0</v>
      </c>
      <c r="T68" s="21"/>
      <c r="U68" s="21"/>
      <c r="V68" s="21">
        <v>5</v>
      </c>
      <c r="W68" s="22"/>
      <c r="X68" s="21"/>
    </row>
    <row r="69" spans="1:24" s="19" customFormat="1" ht="25.5" x14ac:dyDescent="0.2">
      <c r="A69" s="10">
        <v>64</v>
      </c>
      <c r="B69" s="11" t="s">
        <v>107</v>
      </c>
      <c r="C69" s="12" t="s">
        <v>160</v>
      </c>
      <c r="D69" s="10" t="s">
        <v>7</v>
      </c>
      <c r="E69" s="14">
        <f t="shared" si="0"/>
        <v>6</v>
      </c>
      <c r="F69" s="21"/>
      <c r="G69" s="21"/>
      <c r="H69" s="21"/>
      <c r="I69" s="21"/>
      <c r="J69" s="21"/>
      <c r="K69" s="21">
        <v>1</v>
      </c>
      <c r="L69" s="10"/>
      <c r="M69" s="21"/>
      <c r="N69" s="21"/>
      <c r="O69" s="21"/>
      <c r="P69" s="21">
        <v>0</v>
      </c>
      <c r="Q69" s="21">
        <v>0</v>
      </c>
      <c r="R69" s="21">
        <v>0</v>
      </c>
      <c r="S69" s="21">
        <v>0</v>
      </c>
      <c r="T69" s="21">
        <v>5</v>
      </c>
      <c r="U69" s="21"/>
      <c r="V69" s="21"/>
      <c r="W69" s="22"/>
      <c r="X69" s="21"/>
    </row>
    <row r="70" spans="1:24" s="19" customFormat="1" ht="51" x14ac:dyDescent="0.2">
      <c r="A70" s="10">
        <v>65</v>
      </c>
      <c r="B70" s="11" t="s">
        <v>108</v>
      </c>
      <c r="C70" s="12" t="s">
        <v>202</v>
      </c>
      <c r="D70" s="10" t="s">
        <v>7</v>
      </c>
      <c r="E70" s="14">
        <f t="shared" si="0"/>
        <v>13</v>
      </c>
      <c r="F70" s="21"/>
      <c r="G70" s="21"/>
      <c r="H70" s="21"/>
      <c r="I70" s="21">
        <v>5</v>
      </c>
      <c r="J70" s="21"/>
      <c r="K70" s="21">
        <v>2</v>
      </c>
      <c r="L70" s="10"/>
      <c r="M70" s="21"/>
      <c r="N70" s="21"/>
      <c r="O70" s="21"/>
      <c r="P70" s="21">
        <v>0</v>
      </c>
      <c r="Q70" s="21">
        <v>0</v>
      </c>
      <c r="R70" s="21">
        <v>0</v>
      </c>
      <c r="S70" s="21">
        <v>0</v>
      </c>
      <c r="T70" s="21">
        <v>5</v>
      </c>
      <c r="U70" s="21"/>
      <c r="V70" s="21">
        <v>1</v>
      </c>
      <c r="W70" s="22"/>
      <c r="X70" s="21"/>
    </row>
    <row r="71" spans="1:24" s="19" customFormat="1" ht="38.25" x14ac:dyDescent="0.2">
      <c r="A71" s="10">
        <v>66</v>
      </c>
      <c r="B71" s="11" t="s">
        <v>109</v>
      </c>
      <c r="C71" s="12" t="s">
        <v>203</v>
      </c>
      <c r="D71" s="10" t="s">
        <v>8</v>
      </c>
      <c r="E71" s="14">
        <f t="shared" ref="E71:E107" si="1">SUM(F71:X71)</f>
        <v>6</v>
      </c>
      <c r="F71" s="21"/>
      <c r="G71" s="21"/>
      <c r="H71" s="21"/>
      <c r="I71" s="21"/>
      <c r="J71" s="21"/>
      <c r="K71" s="21">
        <v>0</v>
      </c>
      <c r="L71" s="10"/>
      <c r="M71" s="21"/>
      <c r="N71" s="21"/>
      <c r="O71" s="21"/>
      <c r="P71" s="21">
        <v>0</v>
      </c>
      <c r="Q71" s="21">
        <v>0</v>
      </c>
      <c r="R71" s="21">
        <v>0</v>
      </c>
      <c r="S71" s="21"/>
      <c r="T71" s="21">
        <v>6</v>
      </c>
      <c r="U71" s="21"/>
      <c r="V71" s="21"/>
      <c r="W71" s="22"/>
      <c r="X71" s="21"/>
    </row>
    <row r="72" spans="1:24" s="19" customFormat="1" ht="102" x14ac:dyDescent="0.2">
      <c r="A72" s="10">
        <v>67</v>
      </c>
      <c r="B72" s="11" t="s">
        <v>110</v>
      </c>
      <c r="C72" s="12" t="s">
        <v>204</v>
      </c>
      <c r="D72" s="10" t="s">
        <v>7</v>
      </c>
      <c r="E72" s="14">
        <f t="shared" si="1"/>
        <v>4</v>
      </c>
      <c r="F72" s="21"/>
      <c r="G72" s="21"/>
      <c r="H72" s="21"/>
      <c r="I72" s="21"/>
      <c r="J72" s="21"/>
      <c r="K72" s="21">
        <v>4</v>
      </c>
      <c r="L72" s="10"/>
      <c r="M72" s="21"/>
      <c r="N72" s="21"/>
      <c r="O72" s="21"/>
      <c r="P72" s="21">
        <v>0</v>
      </c>
      <c r="Q72" s="21">
        <v>0</v>
      </c>
      <c r="R72" s="21">
        <v>0</v>
      </c>
      <c r="S72" s="21">
        <v>0</v>
      </c>
      <c r="T72" s="21"/>
      <c r="U72" s="21"/>
      <c r="V72" s="21"/>
      <c r="W72" s="22"/>
      <c r="X72" s="21"/>
    </row>
    <row r="73" spans="1:24" s="19" customFormat="1" ht="38.25" x14ac:dyDescent="0.2">
      <c r="A73" s="10">
        <v>68</v>
      </c>
      <c r="B73" s="11" t="s">
        <v>111</v>
      </c>
      <c r="C73" s="12" t="s">
        <v>205</v>
      </c>
      <c r="D73" s="10" t="s">
        <v>7</v>
      </c>
      <c r="E73" s="14">
        <f t="shared" si="1"/>
        <v>1</v>
      </c>
      <c r="F73" s="21"/>
      <c r="G73" s="21"/>
      <c r="H73" s="21"/>
      <c r="I73" s="21">
        <v>1</v>
      </c>
      <c r="J73" s="21"/>
      <c r="K73" s="21">
        <v>0</v>
      </c>
      <c r="L73" s="10"/>
      <c r="M73" s="21"/>
      <c r="N73" s="21"/>
      <c r="O73" s="21"/>
      <c r="P73" s="21">
        <v>0</v>
      </c>
      <c r="Q73" s="21">
        <v>0</v>
      </c>
      <c r="R73" s="21">
        <v>0</v>
      </c>
      <c r="S73" s="21">
        <v>0</v>
      </c>
      <c r="T73" s="21"/>
      <c r="U73" s="21"/>
      <c r="V73" s="21"/>
      <c r="W73" s="22"/>
      <c r="X73" s="21"/>
    </row>
    <row r="74" spans="1:24" s="19" customFormat="1" ht="76.5" x14ac:dyDescent="0.2">
      <c r="A74" s="10">
        <v>69</v>
      </c>
      <c r="B74" s="11" t="s">
        <v>112</v>
      </c>
      <c r="C74" s="12" t="s">
        <v>236</v>
      </c>
      <c r="D74" s="10" t="s">
        <v>52</v>
      </c>
      <c r="E74" s="14">
        <f t="shared" si="1"/>
        <v>52</v>
      </c>
      <c r="F74" s="21">
        <v>1</v>
      </c>
      <c r="G74" s="21"/>
      <c r="H74" s="21"/>
      <c r="I74" s="21">
        <v>5</v>
      </c>
      <c r="J74" s="21">
        <v>2</v>
      </c>
      <c r="K74" s="21">
        <v>8</v>
      </c>
      <c r="L74" s="10"/>
      <c r="M74" s="21"/>
      <c r="N74" s="21">
        <v>1</v>
      </c>
      <c r="O74" s="21">
        <v>3</v>
      </c>
      <c r="P74" s="21">
        <v>4</v>
      </c>
      <c r="Q74" s="21">
        <v>6</v>
      </c>
      <c r="R74" s="21">
        <v>1</v>
      </c>
      <c r="S74" s="21">
        <v>0</v>
      </c>
      <c r="T74" s="21">
        <v>5</v>
      </c>
      <c r="U74" s="21"/>
      <c r="V74" s="21">
        <v>15</v>
      </c>
      <c r="W74" s="22"/>
      <c r="X74" s="21">
        <v>1</v>
      </c>
    </row>
    <row r="75" spans="1:24" s="19" customFormat="1" ht="63.75" x14ac:dyDescent="0.2">
      <c r="A75" s="10">
        <v>70</v>
      </c>
      <c r="B75" s="11" t="s">
        <v>113</v>
      </c>
      <c r="C75" s="12" t="s">
        <v>237</v>
      </c>
      <c r="D75" s="10" t="s">
        <v>7</v>
      </c>
      <c r="E75" s="14">
        <f t="shared" si="1"/>
        <v>7</v>
      </c>
      <c r="F75" s="21"/>
      <c r="G75" s="21"/>
      <c r="H75" s="21"/>
      <c r="I75" s="21"/>
      <c r="J75" s="21"/>
      <c r="K75" s="21">
        <v>0</v>
      </c>
      <c r="L75" s="10"/>
      <c r="M75" s="21"/>
      <c r="N75" s="21"/>
      <c r="O75" s="21"/>
      <c r="P75" s="21">
        <v>0</v>
      </c>
      <c r="Q75" s="21">
        <v>0</v>
      </c>
      <c r="R75" s="21">
        <v>0</v>
      </c>
      <c r="S75" s="21">
        <v>0</v>
      </c>
      <c r="T75" s="21">
        <v>7</v>
      </c>
      <c r="U75" s="21"/>
      <c r="V75" s="21"/>
      <c r="W75" s="22"/>
      <c r="X75" s="21"/>
    </row>
    <row r="76" spans="1:24" s="19" customFormat="1" ht="89.25" x14ac:dyDescent="0.2">
      <c r="A76" s="10">
        <v>71</v>
      </c>
      <c r="B76" s="11" t="s">
        <v>114</v>
      </c>
      <c r="C76" s="12" t="s">
        <v>206</v>
      </c>
      <c r="D76" s="10" t="s">
        <v>7</v>
      </c>
      <c r="E76" s="14">
        <f t="shared" si="1"/>
        <v>4</v>
      </c>
      <c r="F76" s="21"/>
      <c r="G76" s="21"/>
      <c r="H76" s="21"/>
      <c r="I76" s="21"/>
      <c r="J76" s="21"/>
      <c r="K76" s="21">
        <v>1</v>
      </c>
      <c r="L76" s="10"/>
      <c r="M76" s="21"/>
      <c r="N76" s="21"/>
      <c r="O76" s="21"/>
      <c r="P76" s="21">
        <v>0</v>
      </c>
      <c r="Q76" s="21">
        <v>0</v>
      </c>
      <c r="R76" s="21">
        <v>0</v>
      </c>
      <c r="S76" s="21">
        <v>1</v>
      </c>
      <c r="T76" s="21">
        <v>2</v>
      </c>
      <c r="U76" s="21"/>
      <c r="V76" s="21"/>
      <c r="W76" s="22"/>
      <c r="X76" s="21"/>
    </row>
    <row r="77" spans="1:24" s="19" customFormat="1" ht="76.5" x14ac:dyDescent="0.2">
      <c r="A77" s="10">
        <v>72</v>
      </c>
      <c r="B77" s="11" t="s">
        <v>115</v>
      </c>
      <c r="C77" s="12" t="s">
        <v>207</v>
      </c>
      <c r="D77" s="10" t="s">
        <v>7</v>
      </c>
      <c r="E77" s="14">
        <f t="shared" si="1"/>
        <v>2</v>
      </c>
      <c r="F77" s="21"/>
      <c r="G77" s="21"/>
      <c r="H77" s="21"/>
      <c r="I77" s="21"/>
      <c r="J77" s="21"/>
      <c r="K77" s="21">
        <v>1</v>
      </c>
      <c r="L77" s="10"/>
      <c r="M77" s="21"/>
      <c r="N77" s="21"/>
      <c r="O77" s="21"/>
      <c r="P77" s="21">
        <v>0</v>
      </c>
      <c r="Q77" s="21">
        <v>0</v>
      </c>
      <c r="R77" s="21">
        <v>0</v>
      </c>
      <c r="S77" s="21">
        <v>0</v>
      </c>
      <c r="T77" s="21">
        <v>1</v>
      </c>
      <c r="U77" s="21"/>
      <c r="V77" s="21"/>
      <c r="W77" s="22"/>
      <c r="X77" s="21"/>
    </row>
    <row r="78" spans="1:24" s="19" customFormat="1" ht="25.5" x14ac:dyDescent="0.2">
      <c r="A78" s="10">
        <v>73</v>
      </c>
      <c r="B78" s="11" t="s">
        <v>116</v>
      </c>
      <c r="C78" s="12" t="s">
        <v>117</v>
      </c>
      <c r="D78" s="10" t="s">
        <v>7</v>
      </c>
      <c r="E78" s="14">
        <f t="shared" si="1"/>
        <v>10</v>
      </c>
      <c r="F78" s="21"/>
      <c r="G78" s="21"/>
      <c r="H78" s="21"/>
      <c r="I78" s="21">
        <v>5</v>
      </c>
      <c r="J78" s="21"/>
      <c r="K78" s="21">
        <v>4</v>
      </c>
      <c r="L78" s="10"/>
      <c r="M78" s="21"/>
      <c r="N78" s="21"/>
      <c r="O78" s="21"/>
      <c r="P78" s="21">
        <v>0</v>
      </c>
      <c r="Q78" s="21">
        <v>0</v>
      </c>
      <c r="R78" s="21">
        <v>0</v>
      </c>
      <c r="S78" s="21">
        <v>0</v>
      </c>
      <c r="T78" s="21">
        <v>1</v>
      </c>
      <c r="U78" s="21"/>
      <c r="V78" s="21"/>
      <c r="W78" s="22"/>
      <c r="X78" s="21"/>
    </row>
    <row r="79" spans="1:24" s="19" customFormat="1" ht="66" x14ac:dyDescent="0.2">
      <c r="A79" s="10">
        <v>74</v>
      </c>
      <c r="B79" s="11" t="s">
        <v>118</v>
      </c>
      <c r="C79" s="12" t="s">
        <v>208</v>
      </c>
      <c r="D79" s="10" t="s">
        <v>7</v>
      </c>
      <c r="E79" s="14">
        <f t="shared" si="1"/>
        <v>73</v>
      </c>
      <c r="F79" s="21">
        <v>3</v>
      </c>
      <c r="G79" s="21"/>
      <c r="H79" s="21"/>
      <c r="I79" s="21"/>
      <c r="J79" s="21">
        <v>5</v>
      </c>
      <c r="K79" s="21">
        <v>2</v>
      </c>
      <c r="L79" s="10"/>
      <c r="M79" s="21"/>
      <c r="N79" s="21"/>
      <c r="O79" s="21"/>
      <c r="P79" s="21">
        <v>24</v>
      </c>
      <c r="Q79" s="21">
        <v>36</v>
      </c>
      <c r="R79" s="21">
        <v>0</v>
      </c>
      <c r="S79" s="21">
        <v>0</v>
      </c>
      <c r="T79" s="21">
        <v>3</v>
      </c>
      <c r="U79" s="21"/>
      <c r="V79" s="21"/>
      <c r="W79" s="22"/>
      <c r="X79" s="21"/>
    </row>
    <row r="80" spans="1:24" s="19" customFormat="1" ht="114.75" x14ac:dyDescent="0.2">
      <c r="A80" s="10">
        <v>75</v>
      </c>
      <c r="B80" s="11" t="s">
        <v>119</v>
      </c>
      <c r="C80" s="12" t="s">
        <v>209</v>
      </c>
      <c r="D80" s="10" t="s">
        <v>7</v>
      </c>
      <c r="E80" s="14">
        <f t="shared" si="1"/>
        <v>321</v>
      </c>
      <c r="F80" s="21">
        <v>17</v>
      </c>
      <c r="G80" s="21"/>
      <c r="H80" s="21">
        <v>10</v>
      </c>
      <c r="I80" s="21">
        <v>60</v>
      </c>
      <c r="J80" s="21">
        <v>5</v>
      </c>
      <c r="K80" s="21">
        <v>31</v>
      </c>
      <c r="L80" s="10">
        <v>5</v>
      </c>
      <c r="M80" s="21"/>
      <c r="N80" s="21">
        <v>5</v>
      </c>
      <c r="O80" s="21">
        <v>15</v>
      </c>
      <c r="P80" s="21">
        <v>48</v>
      </c>
      <c r="Q80" s="21">
        <v>72</v>
      </c>
      <c r="R80" s="21">
        <v>6</v>
      </c>
      <c r="S80" s="21">
        <v>0</v>
      </c>
      <c r="T80" s="21">
        <v>32</v>
      </c>
      <c r="U80" s="21"/>
      <c r="V80" s="21">
        <v>15</v>
      </c>
      <c r="W80" s="22"/>
      <c r="X80" s="21"/>
    </row>
    <row r="81" spans="1:24" s="19" customFormat="1" ht="51" x14ac:dyDescent="0.2">
      <c r="A81" s="10">
        <v>76</v>
      </c>
      <c r="B81" s="11" t="s">
        <v>120</v>
      </c>
      <c r="C81" s="12" t="s">
        <v>121</v>
      </c>
      <c r="D81" s="10" t="s">
        <v>7</v>
      </c>
      <c r="E81" s="14">
        <f t="shared" si="1"/>
        <v>84</v>
      </c>
      <c r="F81" s="21"/>
      <c r="G81" s="21"/>
      <c r="H81" s="21"/>
      <c r="I81" s="21">
        <v>10</v>
      </c>
      <c r="J81" s="21"/>
      <c r="K81" s="21">
        <v>16</v>
      </c>
      <c r="L81" s="10"/>
      <c r="M81" s="21"/>
      <c r="N81" s="21"/>
      <c r="O81" s="21">
        <v>2</v>
      </c>
      <c r="P81" s="21">
        <v>12</v>
      </c>
      <c r="Q81" s="21">
        <v>12</v>
      </c>
      <c r="R81" s="21">
        <v>0</v>
      </c>
      <c r="S81" s="21">
        <v>0</v>
      </c>
      <c r="T81" s="21">
        <v>15</v>
      </c>
      <c r="U81" s="21"/>
      <c r="V81" s="21">
        <v>17</v>
      </c>
      <c r="W81" s="22"/>
      <c r="X81" s="21"/>
    </row>
    <row r="82" spans="1:24" s="19" customFormat="1" ht="63.75" x14ac:dyDescent="0.2">
      <c r="A82" s="10">
        <v>77</v>
      </c>
      <c r="B82" s="11" t="s">
        <v>122</v>
      </c>
      <c r="C82" s="12" t="s">
        <v>123</v>
      </c>
      <c r="D82" s="10" t="s">
        <v>7</v>
      </c>
      <c r="E82" s="14">
        <f t="shared" si="1"/>
        <v>171</v>
      </c>
      <c r="F82" s="21">
        <v>5</v>
      </c>
      <c r="G82" s="21"/>
      <c r="H82" s="21">
        <v>10</v>
      </c>
      <c r="I82" s="21">
        <v>10</v>
      </c>
      <c r="J82" s="21">
        <v>5</v>
      </c>
      <c r="K82" s="21">
        <v>37</v>
      </c>
      <c r="L82" s="10">
        <v>2</v>
      </c>
      <c r="M82" s="21"/>
      <c r="N82" s="21"/>
      <c r="O82" s="21">
        <v>12</v>
      </c>
      <c r="P82" s="21">
        <v>0</v>
      </c>
      <c r="Q82" s="21">
        <v>0</v>
      </c>
      <c r="R82" s="21">
        <v>0</v>
      </c>
      <c r="S82" s="21">
        <v>0</v>
      </c>
      <c r="T82" s="21">
        <v>20</v>
      </c>
      <c r="U82" s="21"/>
      <c r="V82" s="21">
        <v>70</v>
      </c>
      <c r="W82" s="22"/>
      <c r="X82" s="21"/>
    </row>
    <row r="83" spans="1:24" s="19" customFormat="1" ht="76.5" x14ac:dyDescent="0.2">
      <c r="A83" s="10">
        <v>78</v>
      </c>
      <c r="B83" s="11" t="s">
        <v>124</v>
      </c>
      <c r="C83" s="12" t="s">
        <v>161</v>
      </c>
      <c r="D83" s="10" t="s">
        <v>6</v>
      </c>
      <c r="E83" s="14">
        <f t="shared" si="1"/>
        <v>34</v>
      </c>
      <c r="F83" s="21">
        <v>11</v>
      </c>
      <c r="G83" s="21"/>
      <c r="H83" s="21"/>
      <c r="I83" s="21"/>
      <c r="J83" s="21"/>
      <c r="K83" s="21">
        <v>7</v>
      </c>
      <c r="L83" s="10"/>
      <c r="M83" s="21"/>
      <c r="N83" s="21"/>
      <c r="O83" s="21"/>
      <c r="P83" s="21">
        <v>0</v>
      </c>
      <c r="Q83" s="21">
        <v>0</v>
      </c>
      <c r="R83" s="21">
        <v>0</v>
      </c>
      <c r="S83" s="21">
        <v>0</v>
      </c>
      <c r="T83" s="21">
        <v>10</v>
      </c>
      <c r="U83" s="21"/>
      <c r="V83" s="21"/>
      <c r="W83" s="22"/>
      <c r="X83" s="21">
        <v>6</v>
      </c>
    </row>
    <row r="84" spans="1:24" s="19" customFormat="1" ht="63.75" x14ac:dyDescent="0.2">
      <c r="A84" s="10">
        <v>79</v>
      </c>
      <c r="B84" s="11" t="s">
        <v>125</v>
      </c>
      <c r="C84" s="12" t="s">
        <v>210</v>
      </c>
      <c r="D84" s="10" t="s">
        <v>7</v>
      </c>
      <c r="E84" s="14">
        <f t="shared" si="1"/>
        <v>39</v>
      </c>
      <c r="F84" s="21"/>
      <c r="G84" s="21"/>
      <c r="H84" s="21"/>
      <c r="I84" s="21">
        <v>5</v>
      </c>
      <c r="J84" s="21"/>
      <c r="K84" s="21">
        <v>13</v>
      </c>
      <c r="L84" s="10"/>
      <c r="M84" s="21"/>
      <c r="N84" s="21"/>
      <c r="O84" s="21">
        <v>3</v>
      </c>
      <c r="P84" s="21">
        <v>0</v>
      </c>
      <c r="Q84" s="21">
        <v>0</v>
      </c>
      <c r="R84" s="21">
        <v>2</v>
      </c>
      <c r="S84" s="21">
        <v>0</v>
      </c>
      <c r="T84" s="21">
        <v>7</v>
      </c>
      <c r="U84" s="21"/>
      <c r="V84" s="21">
        <v>4</v>
      </c>
      <c r="W84" s="22"/>
      <c r="X84" s="21">
        <v>5</v>
      </c>
    </row>
    <row r="85" spans="1:24" s="19" customFormat="1" ht="63.75" x14ac:dyDescent="0.2">
      <c r="A85" s="10">
        <v>80</v>
      </c>
      <c r="B85" s="11" t="s">
        <v>126</v>
      </c>
      <c r="C85" s="12" t="s">
        <v>211</v>
      </c>
      <c r="D85" s="10" t="s">
        <v>7</v>
      </c>
      <c r="E85" s="14">
        <f t="shared" si="1"/>
        <v>39</v>
      </c>
      <c r="F85" s="21">
        <v>7</v>
      </c>
      <c r="G85" s="21"/>
      <c r="H85" s="21"/>
      <c r="I85" s="21"/>
      <c r="J85" s="21">
        <v>5</v>
      </c>
      <c r="K85" s="21">
        <v>0</v>
      </c>
      <c r="L85" s="10"/>
      <c r="M85" s="21"/>
      <c r="N85" s="21"/>
      <c r="O85" s="21"/>
      <c r="P85" s="21">
        <v>0</v>
      </c>
      <c r="Q85" s="21">
        <v>0</v>
      </c>
      <c r="R85" s="21">
        <v>2</v>
      </c>
      <c r="S85" s="21">
        <v>0</v>
      </c>
      <c r="T85" s="21">
        <v>10</v>
      </c>
      <c r="U85" s="21"/>
      <c r="V85" s="21">
        <v>15</v>
      </c>
      <c r="W85" s="22"/>
      <c r="X85" s="21"/>
    </row>
    <row r="86" spans="1:24" s="19" customFormat="1" ht="76.5" x14ac:dyDescent="0.2">
      <c r="A86" s="10">
        <v>81</v>
      </c>
      <c r="B86" s="11" t="s">
        <v>212</v>
      </c>
      <c r="C86" s="12" t="s">
        <v>213</v>
      </c>
      <c r="D86" s="10" t="s">
        <v>7</v>
      </c>
      <c r="E86" s="14">
        <f t="shared" si="1"/>
        <v>4</v>
      </c>
      <c r="F86" s="21"/>
      <c r="G86" s="21"/>
      <c r="H86" s="21"/>
      <c r="I86" s="21">
        <v>3</v>
      </c>
      <c r="J86" s="21"/>
      <c r="K86" s="21">
        <v>1</v>
      </c>
      <c r="L86" s="10"/>
      <c r="M86" s="21"/>
      <c r="N86" s="21"/>
      <c r="O86" s="21"/>
      <c r="P86" s="21">
        <v>0</v>
      </c>
      <c r="Q86" s="21">
        <v>0</v>
      </c>
      <c r="R86" s="21">
        <v>0</v>
      </c>
      <c r="S86" s="21">
        <v>0</v>
      </c>
      <c r="T86" s="21"/>
      <c r="U86" s="21"/>
      <c r="V86" s="21"/>
      <c r="W86" s="22"/>
      <c r="X86" s="21"/>
    </row>
    <row r="87" spans="1:24" s="19" customFormat="1" ht="133.5" customHeight="1" x14ac:dyDescent="0.2">
      <c r="A87" s="10">
        <v>82</v>
      </c>
      <c r="B87" s="11" t="s">
        <v>127</v>
      </c>
      <c r="C87" s="12" t="s">
        <v>214</v>
      </c>
      <c r="D87" s="10" t="s">
        <v>7</v>
      </c>
      <c r="E87" s="14">
        <f t="shared" si="1"/>
        <v>24</v>
      </c>
      <c r="F87" s="21">
        <v>12</v>
      </c>
      <c r="G87" s="21"/>
      <c r="H87" s="21"/>
      <c r="I87" s="21"/>
      <c r="J87" s="21"/>
      <c r="K87" s="21">
        <v>8</v>
      </c>
      <c r="L87" s="10"/>
      <c r="M87" s="21"/>
      <c r="N87" s="21"/>
      <c r="O87" s="21"/>
      <c r="P87" s="21">
        <v>0</v>
      </c>
      <c r="Q87" s="21">
        <v>0</v>
      </c>
      <c r="R87" s="21">
        <v>0</v>
      </c>
      <c r="S87" s="21">
        <v>0</v>
      </c>
      <c r="T87" s="21">
        <v>1</v>
      </c>
      <c r="U87" s="21"/>
      <c r="V87" s="21">
        <v>3</v>
      </c>
      <c r="W87" s="22"/>
      <c r="X87" s="21"/>
    </row>
    <row r="88" spans="1:24" s="19" customFormat="1" ht="89.25" x14ac:dyDescent="0.2">
      <c r="A88" s="10">
        <v>83</v>
      </c>
      <c r="B88" s="11" t="s">
        <v>128</v>
      </c>
      <c r="C88" s="12" t="s">
        <v>129</v>
      </c>
      <c r="D88" s="10" t="s">
        <v>7</v>
      </c>
      <c r="E88" s="14">
        <f t="shared" si="1"/>
        <v>11</v>
      </c>
      <c r="F88" s="21"/>
      <c r="G88" s="21"/>
      <c r="H88" s="21"/>
      <c r="I88" s="21">
        <v>5</v>
      </c>
      <c r="J88" s="21"/>
      <c r="K88" s="21">
        <v>0</v>
      </c>
      <c r="L88" s="10"/>
      <c r="M88" s="21"/>
      <c r="N88" s="21"/>
      <c r="O88" s="21">
        <v>3</v>
      </c>
      <c r="P88" s="21">
        <v>0</v>
      </c>
      <c r="Q88" s="21">
        <v>0</v>
      </c>
      <c r="R88" s="21">
        <v>0</v>
      </c>
      <c r="S88" s="21">
        <v>0</v>
      </c>
      <c r="T88" s="21">
        <v>3</v>
      </c>
      <c r="U88" s="21"/>
      <c r="V88" s="21"/>
      <c r="W88" s="22"/>
      <c r="X88" s="21"/>
    </row>
    <row r="89" spans="1:24" s="19" customFormat="1" ht="76.5" x14ac:dyDescent="0.2">
      <c r="A89" s="10">
        <v>84</v>
      </c>
      <c r="B89" s="11" t="s">
        <v>130</v>
      </c>
      <c r="C89" s="12" t="s">
        <v>131</v>
      </c>
      <c r="D89" s="10" t="s">
        <v>7</v>
      </c>
      <c r="E89" s="14">
        <f t="shared" si="1"/>
        <v>13</v>
      </c>
      <c r="F89" s="21">
        <v>1</v>
      </c>
      <c r="G89" s="21"/>
      <c r="H89" s="21"/>
      <c r="I89" s="21">
        <v>5</v>
      </c>
      <c r="J89" s="21"/>
      <c r="K89" s="21">
        <v>2</v>
      </c>
      <c r="L89" s="10"/>
      <c r="M89" s="21"/>
      <c r="N89" s="21"/>
      <c r="O89" s="21"/>
      <c r="P89" s="21">
        <v>0</v>
      </c>
      <c r="Q89" s="21">
        <v>0</v>
      </c>
      <c r="R89" s="21">
        <v>0</v>
      </c>
      <c r="S89" s="21">
        <v>0</v>
      </c>
      <c r="T89" s="21">
        <v>2</v>
      </c>
      <c r="U89" s="21"/>
      <c r="V89" s="21">
        <v>3</v>
      </c>
      <c r="W89" s="22"/>
      <c r="X89" s="21"/>
    </row>
    <row r="90" spans="1:24" ht="178.5" x14ac:dyDescent="0.25">
      <c r="A90" s="10">
        <v>85</v>
      </c>
      <c r="B90" s="11" t="s">
        <v>132</v>
      </c>
      <c r="C90" s="12" t="s">
        <v>162</v>
      </c>
      <c r="D90" s="10" t="s">
        <v>52</v>
      </c>
      <c r="E90" s="14">
        <f t="shared" si="1"/>
        <v>12</v>
      </c>
      <c r="F90" s="21"/>
      <c r="G90" s="21"/>
      <c r="H90" s="21"/>
      <c r="I90" s="21">
        <v>5</v>
      </c>
      <c r="J90" s="21"/>
      <c r="K90" s="21">
        <v>3</v>
      </c>
      <c r="L90" s="10"/>
      <c r="M90" s="21"/>
      <c r="N90" s="21"/>
      <c r="O90" s="21"/>
      <c r="P90" s="21">
        <v>0</v>
      </c>
      <c r="Q90" s="21">
        <v>0</v>
      </c>
      <c r="R90" s="21">
        <v>0</v>
      </c>
      <c r="S90" s="21">
        <v>0</v>
      </c>
      <c r="T90" s="21">
        <v>2</v>
      </c>
      <c r="U90" s="21"/>
      <c r="V90" s="21">
        <v>2</v>
      </c>
      <c r="W90" s="22"/>
      <c r="X90" s="21"/>
    </row>
    <row r="91" spans="1:24" ht="63.75" x14ac:dyDescent="0.25">
      <c r="A91" s="10">
        <v>86</v>
      </c>
      <c r="B91" s="11" t="s">
        <v>133</v>
      </c>
      <c r="C91" s="12" t="s">
        <v>134</v>
      </c>
      <c r="D91" s="10" t="s">
        <v>7</v>
      </c>
      <c r="E91" s="14">
        <f t="shared" si="1"/>
        <v>9</v>
      </c>
      <c r="F91" s="21"/>
      <c r="G91" s="21"/>
      <c r="H91" s="21"/>
      <c r="I91" s="21">
        <v>5</v>
      </c>
      <c r="J91" s="21"/>
      <c r="K91" s="21">
        <v>3</v>
      </c>
      <c r="L91" s="10"/>
      <c r="M91" s="21"/>
      <c r="N91" s="21"/>
      <c r="O91" s="21"/>
      <c r="P91" s="21">
        <v>0</v>
      </c>
      <c r="Q91" s="21">
        <v>0</v>
      </c>
      <c r="R91" s="21">
        <v>0</v>
      </c>
      <c r="S91" s="21">
        <v>0</v>
      </c>
      <c r="T91" s="21">
        <v>1</v>
      </c>
      <c r="U91" s="21"/>
      <c r="V91" s="21"/>
      <c r="W91" s="22"/>
      <c r="X91" s="21"/>
    </row>
    <row r="92" spans="1:24" ht="63.75" x14ac:dyDescent="0.25">
      <c r="A92" s="10">
        <v>87</v>
      </c>
      <c r="B92" s="11" t="s">
        <v>135</v>
      </c>
      <c r="C92" s="12"/>
      <c r="D92" s="10" t="s">
        <v>7</v>
      </c>
      <c r="E92" s="14">
        <f t="shared" si="1"/>
        <v>145</v>
      </c>
      <c r="F92" s="21">
        <v>2</v>
      </c>
      <c r="G92" s="21"/>
      <c r="H92" s="21"/>
      <c r="I92" s="21"/>
      <c r="J92" s="21"/>
      <c r="K92" s="21">
        <v>143</v>
      </c>
      <c r="L92" s="10"/>
      <c r="M92" s="21"/>
      <c r="N92" s="21"/>
      <c r="O92" s="21"/>
      <c r="P92" s="21">
        <v>0</v>
      </c>
      <c r="Q92" s="21">
        <v>0</v>
      </c>
      <c r="R92" s="21">
        <v>0</v>
      </c>
      <c r="S92" s="21">
        <v>0</v>
      </c>
      <c r="T92" s="21"/>
      <c r="U92" s="21"/>
      <c r="V92" s="21"/>
      <c r="W92" s="22"/>
      <c r="X92" s="21"/>
    </row>
    <row r="93" spans="1:24" ht="76.5" x14ac:dyDescent="0.25">
      <c r="A93" s="10">
        <v>88</v>
      </c>
      <c r="B93" s="11" t="s">
        <v>136</v>
      </c>
      <c r="C93" s="12" t="s">
        <v>215</v>
      </c>
      <c r="D93" s="10" t="s">
        <v>7</v>
      </c>
      <c r="E93" s="14">
        <f t="shared" si="1"/>
        <v>31</v>
      </c>
      <c r="F93" s="21"/>
      <c r="G93" s="21"/>
      <c r="H93" s="21"/>
      <c r="I93" s="21">
        <v>3</v>
      </c>
      <c r="J93" s="21"/>
      <c r="K93" s="21">
        <v>6</v>
      </c>
      <c r="L93" s="10"/>
      <c r="M93" s="21"/>
      <c r="N93" s="21"/>
      <c r="O93" s="21"/>
      <c r="P93" s="21">
        <v>20</v>
      </c>
      <c r="Q93" s="21">
        <v>0</v>
      </c>
      <c r="R93" s="21">
        <v>0</v>
      </c>
      <c r="S93" s="21">
        <v>0</v>
      </c>
      <c r="T93" s="21">
        <v>2</v>
      </c>
      <c r="U93" s="21"/>
      <c r="V93" s="21"/>
      <c r="W93" s="22"/>
      <c r="X93" s="21"/>
    </row>
    <row r="94" spans="1:24" ht="76.5" x14ac:dyDescent="0.25">
      <c r="A94" s="10">
        <v>89</v>
      </c>
      <c r="B94" s="11" t="s">
        <v>137</v>
      </c>
      <c r="C94" s="12" t="s">
        <v>138</v>
      </c>
      <c r="D94" s="10" t="s">
        <v>31</v>
      </c>
      <c r="E94" s="14">
        <f t="shared" si="1"/>
        <v>26</v>
      </c>
      <c r="F94" s="21"/>
      <c r="G94" s="21"/>
      <c r="H94" s="21"/>
      <c r="I94" s="21"/>
      <c r="J94" s="21"/>
      <c r="K94" s="21">
        <v>5</v>
      </c>
      <c r="L94" s="10"/>
      <c r="M94" s="21"/>
      <c r="N94" s="21">
        <v>6</v>
      </c>
      <c r="O94" s="21"/>
      <c r="P94" s="21">
        <v>0</v>
      </c>
      <c r="Q94" s="21">
        <v>0</v>
      </c>
      <c r="R94" s="21">
        <v>0</v>
      </c>
      <c r="S94" s="21">
        <v>0</v>
      </c>
      <c r="T94" s="21"/>
      <c r="U94" s="21">
        <v>10</v>
      </c>
      <c r="V94" s="21">
        <v>5</v>
      </c>
      <c r="W94" s="22"/>
      <c r="X94" s="21"/>
    </row>
    <row r="95" spans="1:24" ht="51" x14ac:dyDescent="0.25">
      <c r="A95" s="10">
        <v>90</v>
      </c>
      <c r="B95" s="11" t="s">
        <v>139</v>
      </c>
      <c r="C95" s="12" t="s">
        <v>140</v>
      </c>
      <c r="D95" s="10" t="s">
        <v>7</v>
      </c>
      <c r="E95" s="14">
        <f t="shared" si="1"/>
        <v>2</v>
      </c>
      <c r="F95" s="21"/>
      <c r="G95" s="21"/>
      <c r="H95" s="21"/>
      <c r="I95" s="21">
        <v>1</v>
      </c>
      <c r="J95" s="21"/>
      <c r="K95" s="21">
        <v>1</v>
      </c>
      <c r="L95" s="10"/>
      <c r="M95" s="21"/>
      <c r="N95" s="21"/>
      <c r="O95" s="21"/>
      <c r="P95" s="21">
        <v>0</v>
      </c>
      <c r="Q95" s="21">
        <v>0</v>
      </c>
      <c r="R95" s="21">
        <v>0</v>
      </c>
      <c r="S95" s="21">
        <v>0</v>
      </c>
      <c r="T95" s="21"/>
      <c r="U95" s="21"/>
      <c r="V95" s="21"/>
      <c r="W95" s="22"/>
      <c r="X95" s="21"/>
    </row>
    <row r="96" spans="1:24" ht="191.25" x14ac:dyDescent="0.25">
      <c r="A96" s="10">
        <v>91</v>
      </c>
      <c r="B96" s="11" t="s">
        <v>163</v>
      </c>
      <c r="C96" s="12" t="s">
        <v>141</v>
      </c>
      <c r="D96" s="10" t="s">
        <v>7</v>
      </c>
      <c r="E96" s="14">
        <f t="shared" si="1"/>
        <v>6</v>
      </c>
      <c r="F96" s="21"/>
      <c r="G96" s="21"/>
      <c r="H96" s="21"/>
      <c r="I96" s="21">
        <v>1</v>
      </c>
      <c r="J96" s="21"/>
      <c r="K96" s="21">
        <v>0</v>
      </c>
      <c r="L96" s="10"/>
      <c r="M96" s="21"/>
      <c r="N96" s="21"/>
      <c r="O96" s="21"/>
      <c r="P96" s="21">
        <v>2</v>
      </c>
      <c r="Q96" s="21">
        <v>3</v>
      </c>
      <c r="R96" s="21">
        <v>0</v>
      </c>
      <c r="S96" s="21">
        <v>0</v>
      </c>
      <c r="T96" s="21"/>
      <c r="U96" s="21"/>
      <c r="V96" s="21"/>
      <c r="W96" s="22"/>
      <c r="X96" s="21"/>
    </row>
    <row r="97" spans="1:24" ht="51" x14ac:dyDescent="0.25">
      <c r="A97" s="10">
        <v>92</v>
      </c>
      <c r="B97" s="11" t="s">
        <v>142</v>
      </c>
      <c r="C97" s="12" t="s">
        <v>216</v>
      </c>
      <c r="D97" s="10" t="s">
        <v>7</v>
      </c>
      <c r="E97" s="14">
        <f t="shared" si="1"/>
        <v>22</v>
      </c>
      <c r="F97" s="21">
        <v>2</v>
      </c>
      <c r="G97" s="21"/>
      <c r="H97" s="21"/>
      <c r="I97" s="21">
        <v>2</v>
      </c>
      <c r="J97" s="21"/>
      <c r="K97" s="21">
        <v>10</v>
      </c>
      <c r="L97" s="10"/>
      <c r="M97" s="21"/>
      <c r="N97" s="21"/>
      <c r="O97" s="21">
        <v>4</v>
      </c>
      <c r="P97" s="21">
        <v>0</v>
      </c>
      <c r="Q97" s="21">
        <v>0</v>
      </c>
      <c r="R97" s="21">
        <v>0</v>
      </c>
      <c r="S97" s="21">
        <v>0</v>
      </c>
      <c r="T97" s="21">
        <v>2</v>
      </c>
      <c r="U97" s="21"/>
      <c r="V97" s="21">
        <v>2</v>
      </c>
      <c r="W97" s="22"/>
      <c r="X97" s="21"/>
    </row>
    <row r="98" spans="1:24" ht="38.25" x14ac:dyDescent="0.25">
      <c r="A98" s="10">
        <v>93</v>
      </c>
      <c r="B98" s="11" t="s">
        <v>143</v>
      </c>
      <c r="C98" s="12" t="s">
        <v>217</v>
      </c>
      <c r="D98" s="10" t="s">
        <v>7</v>
      </c>
      <c r="E98" s="14">
        <f t="shared" si="1"/>
        <v>20</v>
      </c>
      <c r="F98" s="21">
        <v>4</v>
      </c>
      <c r="G98" s="21">
        <v>1</v>
      </c>
      <c r="H98" s="21"/>
      <c r="I98" s="21"/>
      <c r="J98" s="21">
        <v>3</v>
      </c>
      <c r="K98" s="21">
        <v>9</v>
      </c>
      <c r="L98" s="10"/>
      <c r="M98" s="21"/>
      <c r="N98" s="21"/>
      <c r="O98" s="21"/>
      <c r="P98" s="21">
        <v>0</v>
      </c>
      <c r="Q98" s="21">
        <v>0</v>
      </c>
      <c r="R98" s="21">
        <v>0</v>
      </c>
      <c r="S98" s="21">
        <v>0</v>
      </c>
      <c r="T98" s="21">
        <v>2</v>
      </c>
      <c r="U98" s="21"/>
      <c r="V98" s="21">
        <v>1</v>
      </c>
      <c r="W98" s="22"/>
      <c r="X98" s="21"/>
    </row>
    <row r="99" spans="1:24" ht="38.25" x14ac:dyDescent="0.25">
      <c r="A99" s="10">
        <v>94</v>
      </c>
      <c r="B99" s="11" t="s">
        <v>143</v>
      </c>
      <c r="C99" s="12" t="s">
        <v>218</v>
      </c>
      <c r="D99" s="10" t="s">
        <v>7</v>
      </c>
      <c r="E99" s="14">
        <f t="shared" si="1"/>
        <v>11</v>
      </c>
      <c r="F99" s="21">
        <v>1</v>
      </c>
      <c r="G99" s="21"/>
      <c r="H99" s="21"/>
      <c r="I99" s="21"/>
      <c r="J99" s="21"/>
      <c r="K99" s="21">
        <v>4</v>
      </c>
      <c r="L99" s="10"/>
      <c r="M99" s="21"/>
      <c r="N99" s="21"/>
      <c r="O99" s="21">
        <v>2</v>
      </c>
      <c r="P99" s="21">
        <v>0</v>
      </c>
      <c r="Q99" s="21">
        <v>0</v>
      </c>
      <c r="R99" s="21">
        <v>0</v>
      </c>
      <c r="S99" s="21">
        <v>0</v>
      </c>
      <c r="T99" s="21">
        <v>2</v>
      </c>
      <c r="U99" s="21"/>
      <c r="V99" s="21">
        <v>2</v>
      </c>
      <c r="W99" s="22"/>
      <c r="X99" s="21"/>
    </row>
    <row r="100" spans="1:24" ht="38.25" x14ac:dyDescent="0.25">
      <c r="A100" s="10">
        <v>95</v>
      </c>
      <c r="B100" s="11" t="s">
        <v>143</v>
      </c>
      <c r="C100" s="12" t="s">
        <v>219</v>
      </c>
      <c r="D100" s="10" t="s">
        <v>7</v>
      </c>
      <c r="E100" s="14">
        <f t="shared" si="1"/>
        <v>15</v>
      </c>
      <c r="F100" s="21"/>
      <c r="G100" s="21"/>
      <c r="H100" s="21"/>
      <c r="I100" s="21"/>
      <c r="J100" s="21"/>
      <c r="K100" s="21">
        <v>9</v>
      </c>
      <c r="L100" s="10"/>
      <c r="M100" s="21"/>
      <c r="N100" s="21"/>
      <c r="O100" s="21"/>
      <c r="P100" s="21">
        <v>0</v>
      </c>
      <c r="Q100" s="21">
        <v>0</v>
      </c>
      <c r="R100" s="21">
        <v>2</v>
      </c>
      <c r="S100" s="21">
        <v>0</v>
      </c>
      <c r="T100" s="21">
        <v>2</v>
      </c>
      <c r="U100" s="21"/>
      <c r="V100" s="21">
        <v>2</v>
      </c>
      <c r="W100" s="22"/>
      <c r="X100" s="21"/>
    </row>
    <row r="101" spans="1:24" ht="38.25" x14ac:dyDescent="0.25">
      <c r="A101" s="10">
        <v>96</v>
      </c>
      <c r="B101" s="11" t="s">
        <v>143</v>
      </c>
      <c r="C101" s="12" t="s">
        <v>220</v>
      </c>
      <c r="D101" s="10" t="s">
        <v>7</v>
      </c>
      <c r="E101" s="14">
        <f t="shared" si="1"/>
        <v>4</v>
      </c>
      <c r="F101" s="21"/>
      <c r="G101" s="21"/>
      <c r="H101" s="21"/>
      <c r="I101" s="21"/>
      <c r="J101" s="21"/>
      <c r="K101" s="21">
        <v>0</v>
      </c>
      <c r="L101" s="10"/>
      <c r="M101" s="21"/>
      <c r="N101" s="21"/>
      <c r="O101" s="21"/>
      <c r="P101" s="21">
        <v>0</v>
      </c>
      <c r="Q101" s="21">
        <v>0</v>
      </c>
      <c r="R101" s="21">
        <v>0</v>
      </c>
      <c r="S101" s="21"/>
      <c r="T101" s="21"/>
      <c r="U101" s="21"/>
      <c r="V101" s="21">
        <v>4</v>
      </c>
      <c r="W101" s="22"/>
      <c r="X101" s="21"/>
    </row>
    <row r="102" spans="1:24" ht="163.5" customHeight="1" x14ac:dyDescent="0.25">
      <c r="A102" s="10">
        <v>97</v>
      </c>
      <c r="B102" s="11" t="s">
        <v>144</v>
      </c>
      <c r="C102" s="12" t="s">
        <v>145</v>
      </c>
      <c r="D102" s="10" t="s">
        <v>7</v>
      </c>
      <c r="E102" s="14">
        <f t="shared" si="1"/>
        <v>31</v>
      </c>
      <c r="F102" s="21">
        <v>13</v>
      </c>
      <c r="G102" s="21"/>
      <c r="H102" s="21"/>
      <c r="I102" s="21"/>
      <c r="J102" s="21">
        <v>5</v>
      </c>
      <c r="K102" s="21">
        <v>10</v>
      </c>
      <c r="L102" s="10"/>
      <c r="M102" s="21"/>
      <c r="N102" s="21"/>
      <c r="O102" s="21"/>
      <c r="P102" s="21">
        <v>0</v>
      </c>
      <c r="Q102" s="21">
        <v>0</v>
      </c>
      <c r="R102" s="21">
        <v>0</v>
      </c>
      <c r="S102" s="21">
        <v>0</v>
      </c>
      <c r="T102" s="21"/>
      <c r="U102" s="21"/>
      <c r="V102" s="21">
        <v>3</v>
      </c>
      <c r="W102" s="22"/>
      <c r="X102" s="21"/>
    </row>
    <row r="103" spans="1:24" ht="51" x14ac:dyDescent="0.25">
      <c r="A103" s="10">
        <v>98</v>
      </c>
      <c r="B103" s="11" t="s">
        <v>146</v>
      </c>
      <c r="C103" s="12" t="s">
        <v>221</v>
      </c>
      <c r="D103" s="10" t="s">
        <v>7</v>
      </c>
      <c r="E103" s="14">
        <f t="shared" si="1"/>
        <v>5</v>
      </c>
      <c r="F103" s="21"/>
      <c r="G103" s="21"/>
      <c r="H103" s="21"/>
      <c r="I103" s="21"/>
      <c r="J103" s="21"/>
      <c r="K103" s="21">
        <v>0</v>
      </c>
      <c r="L103" s="10"/>
      <c r="M103" s="21"/>
      <c r="N103" s="21"/>
      <c r="O103" s="21"/>
      <c r="P103" s="21">
        <v>0</v>
      </c>
      <c r="Q103" s="21">
        <v>0</v>
      </c>
      <c r="R103" s="21">
        <v>0</v>
      </c>
      <c r="S103" s="21">
        <v>0</v>
      </c>
      <c r="T103" s="21">
        <v>5</v>
      </c>
      <c r="U103" s="21"/>
      <c r="V103" s="21"/>
      <c r="W103" s="22"/>
      <c r="X103" s="21"/>
    </row>
    <row r="104" spans="1:24" ht="51" x14ac:dyDescent="0.25">
      <c r="A104" s="10">
        <v>99</v>
      </c>
      <c r="B104" s="11" t="s">
        <v>147</v>
      </c>
      <c r="C104" s="12" t="s">
        <v>222</v>
      </c>
      <c r="D104" s="10" t="s">
        <v>52</v>
      </c>
      <c r="E104" s="14">
        <f t="shared" si="1"/>
        <v>6</v>
      </c>
      <c r="F104" s="21"/>
      <c r="G104" s="21"/>
      <c r="H104" s="21"/>
      <c r="I104" s="21"/>
      <c r="J104" s="21"/>
      <c r="K104" s="21">
        <v>1</v>
      </c>
      <c r="L104" s="10"/>
      <c r="M104" s="21"/>
      <c r="N104" s="21"/>
      <c r="O104" s="21"/>
      <c r="P104" s="21">
        <v>0</v>
      </c>
      <c r="Q104" s="21">
        <v>0</v>
      </c>
      <c r="R104" s="21">
        <v>0</v>
      </c>
      <c r="S104" s="21">
        <v>0</v>
      </c>
      <c r="T104" s="21"/>
      <c r="U104" s="21"/>
      <c r="V104" s="21">
        <v>5</v>
      </c>
      <c r="W104" s="22"/>
      <c r="X104" s="21"/>
    </row>
    <row r="105" spans="1:24" ht="63.75" x14ac:dyDescent="0.25">
      <c r="A105" s="10">
        <v>100</v>
      </c>
      <c r="B105" s="11" t="s">
        <v>148</v>
      </c>
      <c r="C105" s="12" t="s">
        <v>223</v>
      </c>
      <c r="D105" s="10" t="s">
        <v>6</v>
      </c>
      <c r="E105" s="14">
        <f t="shared" si="1"/>
        <v>73</v>
      </c>
      <c r="F105" s="21">
        <v>2</v>
      </c>
      <c r="G105" s="21"/>
      <c r="H105" s="21">
        <v>3</v>
      </c>
      <c r="I105" s="21"/>
      <c r="J105" s="21"/>
      <c r="K105" s="21">
        <v>4</v>
      </c>
      <c r="L105" s="10"/>
      <c r="M105" s="21"/>
      <c r="N105" s="21"/>
      <c r="O105" s="21"/>
      <c r="P105" s="21">
        <v>0</v>
      </c>
      <c r="Q105" s="21">
        <v>0</v>
      </c>
      <c r="R105" s="21">
        <v>0</v>
      </c>
      <c r="S105" s="21">
        <v>0</v>
      </c>
      <c r="T105" s="21"/>
      <c r="U105" s="21">
        <v>3</v>
      </c>
      <c r="V105" s="21">
        <v>55</v>
      </c>
      <c r="W105" s="22"/>
      <c r="X105" s="21">
        <v>6</v>
      </c>
    </row>
    <row r="106" spans="1:24" ht="63.75" x14ac:dyDescent="0.25">
      <c r="A106" s="10">
        <v>101</v>
      </c>
      <c r="B106" s="11" t="s">
        <v>149</v>
      </c>
      <c r="C106" s="12" t="s">
        <v>224</v>
      </c>
      <c r="D106" s="10" t="s">
        <v>6</v>
      </c>
      <c r="E106" s="14">
        <f t="shared" si="1"/>
        <v>84</v>
      </c>
      <c r="F106" s="21">
        <v>1</v>
      </c>
      <c r="G106" s="21"/>
      <c r="H106" s="21"/>
      <c r="I106" s="21"/>
      <c r="J106" s="21">
        <v>7</v>
      </c>
      <c r="K106" s="21">
        <v>9</v>
      </c>
      <c r="L106" s="10"/>
      <c r="M106" s="21"/>
      <c r="N106" s="21"/>
      <c r="O106" s="21"/>
      <c r="P106" s="21">
        <v>5</v>
      </c>
      <c r="Q106" s="21">
        <v>7</v>
      </c>
      <c r="R106" s="21">
        <v>0</v>
      </c>
      <c r="S106" s="21">
        <v>0</v>
      </c>
      <c r="T106" s="21"/>
      <c r="U106" s="21"/>
      <c r="V106" s="21">
        <v>55</v>
      </c>
      <c r="W106" s="22"/>
      <c r="X106" s="21"/>
    </row>
    <row r="107" spans="1:24" ht="178.5" customHeight="1" x14ac:dyDescent="0.25">
      <c r="A107" s="10">
        <v>102</v>
      </c>
      <c r="B107" s="16" t="s">
        <v>150</v>
      </c>
      <c r="C107" s="12" t="s">
        <v>225</v>
      </c>
      <c r="D107" s="10" t="s">
        <v>154</v>
      </c>
      <c r="E107" s="14">
        <f t="shared" si="1"/>
        <v>5</v>
      </c>
      <c r="F107" s="21"/>
      <c r="G107" s="21"/>
      <c r="H107" s="21"/>
      <c r="I107" s="21"/>
      <c r="J107" s="21"/>
      <c r="K107" s="21">
        <v>2</v>
      </c>
      <c r="L107" s="23"/>
      <c r="M107" s="21"/>
      <c r="N107" s="21"/>
      <c r="O107" s="21"/>
      <c r="P107" s="21">
        <v>0</v>
      </c>
      <c r="Q107" s="21">
        <v>0</v>
      </c>
      <c r="R107" s="21">
        <v>0</v>
      </c>
      <c r="S107" s="21"/>
      <c r="T107" s="21"/>
      <c r="U107" s="21">
        <v>1</v>
      </c>
      <c r="V107" s="21">
        <v>2</v>
      </c>
      <c r="W107" s="22"/>
      <c r="X107" s="21"/>
    </row>
    <row r="108" spans="1:24" ht="178.5" x14ac:dyDescent="0.25">
      <c r="A108" s="10">
        <v>103</v>
      </c>
      <c r="B108" s="11" t="s">
        <v>151</v>
      </c>
      <c r="C108" s="17" t="s">
        <v>226</v>
      </c>
      <c r="D108" s="10" t="s">
        <v>6</v>
      </c>
      <c r="E108" s="14">
        <f>SUM(F108:X108)</f>
        <v>45</v>
      </c>
      <c r="F108" s="21">
        <v>30</v>
      </c>
      <c r="G108" s="21"/>
      <c r="H108" s="21"/>
      <c r="I108" s="21"/>
      <c r="J108" s="21"/>
      <c r="K108" s="21">
        <v>0</v>
      </c>
      <c r="L108" s="23"/>
      <c r="M108" s="21"/>
      <c r="N108" s="21"/>
      <c r="O108" s="21"/>
      <c r="P108" s="21">
        <v>0</v>
      </c>
      <c r="Q108" s="21">
        <v>0</v>
      </c>
      <c r="R108" s="21">
        <v>0</v>
      </c>
      <c r="S108" s="21"/>
      <c r="T108" s="21"/>
      <c r="U108" s="21">
        <v>15</v>
      </c>
      <c r="V108" s="21"/>
      <c r="W108" s="22"/>
      <c r="X108" s="21"/>
    </row>
    <row r="109" spans="1:24" ht="76.5" x14ac:dyDescent="0.25">
      <c r="A109" s="10">
        <v>104</v>
      </c>
      <c r="B109" s="11" t="s">
        <v>152</v>
      </c>
      <c r="C109" s="12" t="s">
        <v>153</v>
      </c>
      <c r="D109" s="10" t="s">
        <v>7</v>
      </c>
      <c r="E109" s="14">
        <f>SUM(F109:X109)</f>
        <v>10</v>
      </c>
      <c r="F109" s="21">
        <v>5</v>
      </c>
      <c r="G109" s="21"/>
      <c r="H109" s="21"/>
      <c r="I109" s="21"/>
      <c r="J109" s="21">
        <v>5</v>
      </c>
      <c r="K109" s="21">
        <v>0</v>
      </c>
      <c r="L109" s="24"/>
      <c r="M109" s="21"/>
      <c r="N109" s="21"/>
      <c r="O109" s="21"/>
      <c r="P109" s="21">
        <v>0</v>
      </c>
      <c r="Q109" s="21">
        <v>0</v>
      </c>
      <c r="R109" s="21">
        <v>0</v>
      </c>
      <c r="S109" s="21"/>
      <c r="T109" s="21"/>
      <c r="U109" s="21"/>
      <c r="V109" s="21"/>
      <c r="W109" s="22"/>
      <c r="X109" s="21"/>
    </row>
  </sheetData>
  <mergeCells count="2">
    <mergeCell ref="A1:E2"/>
    <mergeCell ref="A3:E3"/>
  </mergeCells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OPZ 3.3</vt:lpstr>
      <vt:lpstr>OPZ 3.3 Wydziały podział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2022-07-15T12:30:42Z</dcterms:modified>
</cp:coreProperties>
</file>