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3\PZP\PO.271.70.2023 Komórka PEZ MBE\SWZ\SWZ po uwagach BP\SWZ final\"/>
    </mc:Choice>
  </mc:AlternateContent>
  <xr:revisionPtr revIDLastSave="0" documentId="13_ncr:1_{35E6F3BA-D013-494A-8D92-3EA0DF6B8617}" xr6:coauthVersionLast="47" xr6:coauthVersionMax="47" xr10:uidLastSave="{00000000-0000-0000-0000-000000000000}"/>
  <bookViews>
    <workbookView xWindow="-28920" yWindow="-1860" windowWidth="29040" windowHeight="17640" xr2:uid="{00000000-000D-0000-FFFF-FFFF00000000}"/>
  </bookViews>
  <sheets>
    <sheet name="komórka PEZ MBE" sheetId="2" r:id="rId1"/>
  </sheets>
  <calcPr calcId="191029"/>
  <customWorkbookViews>
    <customWorkbookView name="Aneta Mglosiek - Widok osobisty" guid="{72C2EDF0-E0C9-4730-95ED-017C2F6013CF}" mergeInterval="0" personalView="1" maximized="1" windowWidth="1676" windowHeight="824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2" l="1"/>
</calcChain>
</file>

<file path=xl/sharedStrings.xml><?xml version="1.0" encoding="utf-8"?>
<sst xmlns="http://schemas.openxmlformats.org/spreadsheetml/2006/main" count="43" uniqueCount="39">
  <si>
    <t>L.P.</t>
  </si>
  <si>
    <t xml:space="preserve">Nazwa </t>
  </si>
  <si>
    <t>Opis (opis kryteriów równoważności)</t>
  </si>
  <si>
    <t>Jednostka miary (wielkość op.)</t>
  </si>
  <si>
    <t>Stawka VAT %</t>
  </si>
  <si>
    <t>Oferowany produkt (nr katalogowy produktu, producent)</t>
  </si>
  <si>
    <t>1 szt</t>
  </si>
  <si>
    <t xml:space="preserve">Kable do komórki efuzyjnej </t>
  </si>
  <si>
    <t>PS 40-19-C(3508)-422 Zasilacz DC 760W i PID Kontroler</t>
  </si>
  <si>
    <t>1 zestaw</t>
  </si>
  <si>
    <t>Tygiel PBN 130-54</t>
  </si>
  <si>
    <t>Ilość</t>
  </si>
  <si>
    <t>Cena netto (ilość x Wartość jednostkowa netto)</t>
  </si>
  <si>
    <t xml:space="preserve">Cena brutto (ilość x Wartość jednostkowa brutto) </t>
  </si>
  <si>
    <t>Waluta (PLN/ Euro/ USD)</t>
  </si>
  <si>
    <t>Wartość VAT  (od wartości jednostkowej netto)</t>
  </si>
  <si>
    <t>wartość jednostkowa netto [PLN, Euro, USD]</t>
  </si>
  <si>
    <t>Uwaga:</t>
  </si>
  <si>
    <t xml:space="preserve"> W przypadku, gdy Wykonawca nie poda waluty rozliczeniowej, oferta wykonawcy podlegać będzie odrzuceniu na podstawie art. 226 ust. 1 pkt 5) PZP.</t>
  </si>
  <si>
    <t>Tygiel z materiału PBN o pojemności 130cm3 do komórek efuzyjnych typu PEZ</t>
  </si>
  <si>
    <t>Set of wiring for effusion cell</t>
  </si>
  <si>
    <t>PS 40-19-C(3508)-422 DC Power supply 760W with PID Controler</t>
  </si>
  <si>
    <t>PBN crucible 130-54</t>
  </si>
  <si>
    <t>Name</t>
  </si>
  <si>
    <t>PBN crucible, volume 130cc for PEZ effusion cell</t>
  </si>
  <si>
    <t>Komórka efuzyjna PEZ 63-130-54-DF-C-0-L270D55 z flaszą zintegrowaną z płaszczem wodnym CS 100-63-C-L250D93</t>
  </si>
  <si>
    <t xml:space="preserve">PEZ 63-130-54-DF-C-0-L270D55 with flange integrated with cooling shroud </t>
  </si>
  <si>
    <r>
      <t xml:space="preserve">Bakeable cable set for effusion cells up to 25A, temperature control:
8m TC Type C extension cable for connecting thermocouples (bakeable 200°C)
8m power cable (bakeable 180°C)
connection to power supply: cable lug 8mm
connection to cell: 2-pin female connector (bakeable 200°C)
kat. no. </t>
    </r>
    <r>
      <rPr>
        <sz val="11"/>
        <rFont val="Calibri"/>
        <family val="2"/>
        <charset val="238"/>
        <scheme val="minor"/>
      </rPr>
      <t xml:space="preserve">CA-C009-0800 from MBE </t>
    </r>
    <r>
      <rPr>
        <sz val="11"/>
        <color theme="1"/>
        <rFont val="Calibri"/>
        <family val="2"/>
        <charset val="238"/>
        <scheme val="minor"/>
      </rPr>
      <t>Komponenten or equivalent</t>
    </r>
  </si>
  <si>
    <t>Zestaw zasilacza DC, PS 40-19-C(3508)-422 wraz z kontrolerem temperatury lub równoważny:
Zasilacz: 0-40 V, 0-19 A / 760 W, 19'' 1HE, sterowanie 0-5 V, ręczne ograniczenie prądu; wbudowane interfejsy szeregowe RS232 i RS485, wyświetlacz napięcia i prądu, zasilanie 90-265V AC;
Kontroler: kontroler PID z interfejsem szeregowym (RS422), Eurotherm 3508</t>
  </si>
  <si>
    <t>PS 40-19-C(3508)-422 DC-Power Supply 760W with PID Controller
Power supply: 0-40V 0-19A / 760 W, 19'' 1HE, control 0-5V, manual current limit, built-in serial interfaces RS232 &amp; RS485
display for voltage and current, input wide range 90-265V AC
Controller: PID controller with serial interface (RS422) Eurotherm 3508</t>
  </si>
  <si>
    <t>Kompletny zestaw przesłony źródła strumieni w systemie MBE LSM 63-100-0.2</t>
  </si>
  <si>
    <t>complete set of molecular beam shutter for MBE system LSM 63-100-0.2</t>
  </si>
  <si>
    <t xml:space="preserve">Linear Soft Acting Shutter Module for DN63 port including:
- LSM 63-100 Linear Soft Acting Shutter Module, magnetically coupled feedthrough, mounting flange DN63CF, 100mm maximum stroke
- Linear Shutter Blade, large, DN100CF source port for DN63CF linear shutter port with LSM63-100 
-  LSM DU-100-0.2 Drive unit for Linear Shutter Module LSM, 100mm max. stroke, 0.2s shutter speed,
</t>
  </si>
  <si>
    <t xml:space="preserve">Kompletny zestaw przesłony źródła strumieni dla portu DN63 zawierający:
- Liniowa przesłona portu źródła LSM63-100, przepust sprzężony magnetycznie, kołnierz montażowy DN63CF, maksymalny skok 100 mm
- Ramie przesłony liniowej, duże, port źródłowy DN100CF, do liniowego portu przesłony DN63CF z LSM63-100
- LSM DU-100-0.2 Jednostka sterująca przesłoną portu źródła LSM, płynny przesuw ramienia w zakresie 100 mm w czasie 0.2 s                                                                                                                                 </t>
  </si>
  <si>
    <r>
      <t>Komórka efuzyjna PEZ 63-130-54-DF-C</t>
    </r>
    <r>
      <rPr>
        <sz val="11"/>
        <rFont val="Calibri"/>
        <family val="2"/>
        <charset val="238"/>
      </rPr>
      <t>-0</t>
    </r>
    <r>
      <rPr>
        <sz val="11"/>
        <color theme="1"/>
        <rFont val="Calibri"/>
        <family val="2"/>
        <charset val="238"/>
      </rPr>
      <t xml:space="preserve">-L270D55 lub produkt równoważny:
kołnierz montażowy DN63CF (śr. zewn. 4,5'');
Tygiel 130 cm3 PBN; Filament podwójny z drutu Ta;                                                             Termopara podwójna typu C WRe 5/26%;                                                                                             Całość odporna na wygrzewanie do 300°C;
maksymalna temperatura: 1400°C, mksymalna temperatura odgazowanie 1500°C;
max. parametr elektryczny: górny filament: 400W / 11A, dolny filament: 400W / 11A
wymiary pod UHV: śr. zewn. 55mm, długość 270mm.
                                                                                                                                                                              Flansza z płaszczem wodnym CS 100-63-C-L250D93  lub produkt równoważny:                kołnierz montażowy DN100 CF(śr. zew. 6"), kołnierz źródłowy DN63 CF ((śr. zewn. 4,5'') chłodzenie zamknięte (osłona przyspawana do kołnierza)
wymiary pod UHV: (śr. zewn. 93mm, długość 250mm
</t>
    </r>
  </si>
  <si>
    <t>Zestaw kabli do  komórki efuzyjnej z układem zasilania 25 A i sterowania temperaturą:
8m przedłużacz TC typu C do podłączenia termopar (wygrzewalny do 200°C)
8m zasilający (wygrzewalny do 180°C)
połączenie elektryczne  z komórką efuzyjną MBE  komponnenten: 2-pinowe złącze żeńskie
nr kat. CA-C009-0800 firmy MBE Komponenten lub odpowiednik.</t>
  </si>
  <si>
    <t>Effusion Cell with mounting flange DN63CF (O.D. 4.5'');
130cc crucible; Ta wire dual filament;                                                                                                    2x Type C WRe 5/26% thermocouple
bakeable up to 300°C
maximum temperature: 1400°C, maximum outgassing temperature: 1500°C
max. electrical parameter: top filament: 400W / 11A, bottom filament: 400W / 11A
dimensions under UHV: O.D. 55mm, length 270mm.                                                                                                                                                                                                                                                                                                                                                                                                                                                                                         Water cooling shroud on flange DN100CF: mounting flange DN100 CF (O.D. 6'') ; source flange DN63 CF (O.D. 4.5'')); zero length closed cooling (shroud welded on flange);
dimensions under UHV: O.D. 93mm, length 250mm</t>
  </si>
  <si>
    <t xml:space="preserve"> komórka PEZ MBE</t>
  </si>
  <si>
    <t>Łącznie cena oferty na poz. 1 ÷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</si>
</sst>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0" fillId="0" borderId="5" xfId="0" applyBorder="1"/>
    <xf numFmtId="0" fontId="5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0" borderId="1" xfId="2" applyNumberFormat="1" applyFont="1" applyBorder="1" applyAlignment="1">
      <alignment horizontal="center" vertical="center" wrapText="1"/>
    </xf>
    <xf numFmtId="4" fontId="5" fillId="0" borderId="1" xfId="3" applyNumberFormat="1" applyFont="1" applyBorder="1" applyAlignment="1">
      <alignment horizontal="center" vertical="center" wrapText="1"/>
    </xf>
    <xf numFmtId="4" fontId="0" fillId="0" borderId="0" xfId="0" applyNumberFormat="1"/>
    <xf numFmtId="164" fontId="0" fillId="0" borderId="1" xfId="1" applyNumberFormat="1" applyFont="1" applyBorder="1"/>
    <xf numFmtId="0" fontId="0" fillId="0" borderId="1" xfId="0" applyBorder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</cellXfs>
  <cellStyles count="4">
    <cellStyle name="Normalny" xfId="0" builtinId="0"/>
    <cellStyle name="Normalny 2 2" xfId="2" xr:uid="{00000000-0005-0000-0000-000001000000}"/>
    <cellStyle name="Normalny 2 2 9" xfId="3" xr:uid="{00000000-0005-0000-0000-000002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"/>
  <sheetViews>
    <sheetView tabSelected="1" zoomScale="80" zoomScaleNormal="80" workbookViewId="0">
      <selection activeCell="E4" sqref="E4"/>
    </sheetView>
  </sheetViews>
  <sheetFormatPr defaultRowHeight="15" x14ac:dyDescent="0.25"/>
  <cols>
    <col min="2" max="3" width="18.85546875" customWidth="1"/>
    <col min="4" max="5" width="77.42578125" style="9" customWidth="1"/>
    <col min="6" max="6" width="14.7109375" customWidth="1"/>
    <col min="7" max="7" width="13.5703125" customWidth="1"/>
    <col min="8" max="8" width="12" customWidth="1"/>
    <col min="9" max="9" width="11.5703125" customWidth="1"/>
    <col min="10" max="10" width="17.140625" customWidth="1"/>
    <col min="11" max="11" width="18.42578125" customWidth="1"/>
    <col min="12" max="12" width="16.7109375" customWidth="1"/>
    <col min="13" max="13" width="33.7109375" customWidth="1"/>
  </cols>
  <sheetData>
    <row r="1" spans="1:13" x14ac:dyDescent="0.25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78" customHeight="1" x14ac:dyDescent="0.25">
      <c r="A2" s="3" t="s">
        <v>0</v>
      </c>
      <c r="B2" s="3" t="s">
        <v>1</v>
      </c>
      <c r="C2" s="3" t="s">
        <v>23</v>
      </c>
      <c r="D2" s="3" t="s">
        <v>2</v>
      </c>
      <c r="E2" s="3" t="s">
        <v>2</v>
      </c>
      <c r="F2" s="3" t="s">
        <v>3</v>
      </c>
      <c r="G2" s="3" t="s">
        <v>11</v>
      </c>
      <c r="H2" s="3" t="s">
        <v>16</v>
      </c>
      <c r="I2" s="4" t="s">
        <v>4</v>
      </c>
      <c r="J2" s="4" t="s">
        <v>15</v>
      </c>
      <c r="K2" s="4" t="s">
        <v>12</v>
      </c>
      <c r="L2" s="4" t="s">
        <v>13</v>
      </c>
      <c r="M2" s="3" t="s">
        <v>5</v>
      </c>
    </row>
    <row r="3" spans="1:13" ht="244.5" customHeight="1" x14ac:dyDescent="0.25">
      <c r="A3" s="6">
        <v>1</v>
      </c>
      <c r="B3" s="10" t="s">
        <v>25</v>
      </c>
      <c r="C3" s="10" t="s">
        <v>26</v>
      </c>
      <c r="D3" s="18" t="s">
        <v>34</v>
      </c>
      <c r="E3" s="8" t="s">
        <v>36</v>
      </c>
      <c r="F3" s="7" t="s">
        <v>6</v>
      </c>
      <c r="G3" s="6">
        <v>1</v>
      </c>
      <c r="H3" s="11"/>
      <c r="I3" s="12"/>
      <c r="J3" s="12"/>
      <c r="K3" s="12"/>
      <c r="L3" s="12"/>
      <c r="M3" s="8"/>
    </row>
    <row r="4" spans="1:13" ht="128.25" customHeight="1" x14ac:dyDescent="0.25">
      <c r="A4" s="6">
        <v>2</v>
      </c>
      <c r="B4" s="8" t="s">
        <v>7</v>
      </c>
      <c r="C4" s="8" t="s">
        <v>20</v>
      </c>
      <c r="D4" s="8" t="s">
        <v>35</v>
      </c>
      <c r="E4" s="8" t="s">
        <v>27</v>
      </c>
      <c r="F4" s="7" t="s">
        <v>6</v>
      </c>
      <c r="G4" s="6">
        <v>2</v>
      </c>
      <c r="H4" s="11"/>
      <c r="I4" s="12"/>
      <c r="J4" s="12"/>
      <c r="K4" s="12"/>
      <c r="L4" s="12"/>
      <c r="M4" s="8"/>
    </row>
    <row r="5" spans="1:13" ht="120" x14ac:dyDescent="0.25">
      <c r="A5" s="6">
        <v>3</v>
      </c>
      <c r="B5" s="8" t="s">
        <v>8</v>
      </c>
      <c r="C5" s="8" t="s">
        <v>21</v>
      </c>
      <c r="D5" s="8" t="s">
        <v>28</v>
      </c>
      <c r="E5" s="8" t="s">
        <v>29</v>
      </c>
      <c r="F5" s="7" t="s">
        <v>9</v>
      </c>
      <c r="G5" s="6">
        <v>2</v>
      </c>
      <c r="H5" s="11"/>
      <c r="I5" s="12"/>
      <c r="J5" s="12"/>
      <c r="K5" s="12"/>
      <c r="L5" s="12"/>
      <c r="M5" s="8"/>
    </row>
    <row r="6" spans="1:13" ht="120" x14ac:dyDescent="0.25">
      <c r="A6" s="6">
        <v>4</v>
      </c>
      <c r="B6" s="8" t="s">
        <v>30</v>
      </c>
      <c r="C6" s="8" t="s">
        <v>31</v>
      </c>
      <c r="D6" s="8" t="s">
        <v>33</v>
      </c>
      <c r="E6" s="8" t="s">
        <v>32</v>
      </c>
      <c r="F6" s="7" t="s">
        <v>6</v>
      </c>
      <c r="G6" s="6">
        <v>1</v>
      </c>
      <c r="H6" s="11"/>
      <c r="I6" s="12"/>
      <c r="J6" s="12"/>
      <c r="K6" s="12"/>
      <c r="L6" s="12"/>
      <c r="M6" s="8"/>
    </row>
    <row r="7" spans="1:13" x14ac:dyDescent="0.25">
      <c r="A7" s="6">
        <v>5</v>
      </c>
      <c r="B7" s="8" t="s">
        <v>10</v>
      </c>
      <c r="C7" s="8" t="s">
        <v>22</v>
      </c>
      <c r="D7" s="8" t="s">
        <v>19</v>
      </c>
      <c r="E7" s="8" t="s">
        <v>24</v>
      </c>
      <c r="F7" s="7" t="s">
        <v>6</v>
      </c>
      <c r="G7" s="2">
        <v>2</v>
      </c>
      <c r="H7" s="11"/>
      <c r="I7" s="12"/>
      <c r="J7" s="12"/>
      <c r="K7" s="12"/>
      <c r="L7" s="12"/>
      <c r="M7" s="8"/>
    </row>
    <row r="8" spans="1:13" x14ac:dyDescent="0.25">
      <c r="A8" s="1"/>
      <c r="B8" s="20" t="s">
        <v>38</v>
      </c>
      <c r="C8" s="21"/>
      <c r="D8" s="21"/>
      <c r="E8" s="21"/>
      <c r="F8" s="21"/>
      <c r="G8" s="21"/>
      <c r="H8" s="21"/>
      <c r="I8" s="21"/>
      <c r="J8" s="21"/>
      <c r="K8" s="22"/>
      <c r="L8" s="14">
        <f>SUM(L3:L7)</f>
        <v>0</v>
      </c>
      <c r="M8" s="5"/>
    </row>
    <row r="9" spans="1:13" x14ac:dyDescent="0.25">
      <c r="A9" s="20" t="s">
        <v>14</v>
      </c>
      <c r="B9" s="21"/>
      <c r="C9" s="21"/>
      <c r="D9" s="21"/>
      <c r="E9" s="21"/>
      <c r="F9" s="21"/>
      <c r="G9" s="21"/>
      <c r="H9" s="21"/>
      <c r="I9" s="21"/>
      <c r="J9" s="21"/>
      <c r="K9" s="22"/>
      <c r="L9" s="15"/>
    </row>
    <row r="10" spans="1:13" x14ac:dyDescent="0.25">
      <c r="K10" s="13"/>
    </row>
    <row r="12" spans="1:13" x14ac:dyDescent="0.25">
      <c r="B12" s="16" t="s">
        <v>17</v>
      </c>
      <c r="D12" s="17"/>
      <c r="F12" s="16"/>
      <c r="G12" s="16"/>
      <c r="H12" s="16"/>
      <c r="I12" s="16"/>
      <c r="J12" s="16"/>
      <c r="K12" s="16"/>
      <c r="L12" s="16"/>
    </row>
    <row r="13" spans="1:13" x14ac:dyDescent="0.25">
      <c r="B13" s="16" t="s">
        <v>18</v>
      </c>
      <c r="D13" s="17"/>
      <c r="F13" s="16"/>
      <c r="G13" s="16"/>
      <c r="H13" s="16"/>
      <c r="I13" s="16"/>
      <c r="J13" s="16"/>
      <c r="K13" s="16"/>
      <c r="L13" s="16"/>
    </row>
  </sheetData>
  <customSheetViews>
    <customSheetView guid="{72C2EDF0-E0C9-4730-95ED-017C2F6013CF}" fitToPage="1">
      <selection activeCell="G27" sqref="G26:G27"/>
      <pageMargins left="0.7" right="0.7" top="0.75" bottom="0.75" header="0.3" footer="0.3"/>
      <pageSetup paperSize="9" scale="63" orientation="landscape" r:id="rId1"/>
    </customSheetView>
  </customSheetViews>
  <mergeCells count="3">
    <mergeCell ref="A1:M1"/>
    <mergeCell ref="B8:K8"/>
    <mergeCell ref="A9:K9"/>
  </mergeCells>
  <pageMargins left="0.70866141732283472" right="0.70866141732283472" top="0.74803149606299213" bottom="0.74803149606299213" header="0.31496062992125984" footer="0.31496062992125984"/>
  <pageSetup paperSize="9" scale="39" orientation="landscape" r:id="rId2"/>
  <headerFooter>
    <oddHeader>&amp;RPO.271.70.2023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komórka PEZ MBE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Orzechowska</dc:creator>
  <cp:lastModifiedBy>Marzena Krzymińska</cp:lastModifiedBy>
  <cp:lastPrinted>2023-08-22T10:33:27Z</cp:lastPrinted>
  <dcterms:created xsi:type="dcterms:W3CDTF">2021-10-01T09:49:57Z</dcterms:created>
  <dcterms:modified xsi:type="dcterms:W3CDTF">2023-08-22T10:34:14Z</dcterms:modified>
</cp:coreProperties>
</file>