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wonat\Desktop\PRZETARG GAZ\"/>
    </mc:Choice>
  </mc:AlternateContent>
  <xr:revisionPtr revIDLastSave="0" documentId="13_ncr:1_{25518F60-7F9E-4587-9451-801872A92468}" xr6:coauthVersionLast="45" xr6:coauthVersionMax="45" xr10:uidLastSave="{00000000-0000-0000-0000-000000000000}"/>
  <bookViews>
    <workbookView xWindow="-120" yWindow="-120" windowWidth="29040" windowHeight="15990" xr2:uid="{D64DDB60-F95A-48B7-8C85-B5D1A15B55D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5" i="1"/>
  <c r="H20" i="1" l="1"/>
  <c r="G19" i="1"/>
  <c r="I19" i="1" s="1"/>
  <c r="G18" i="1"/>
  <c r="I18" i="1" s="1"/>
  <c r="G17" i="1"/>
  <c r="I17" i="1" s="1"/>
  <c r="G16" i="1"/>
  <c r="H11" i="1"/>
  <c r="G10" i="1"/>
  <c r="I10" i="1" s="1"/>
  <c r="G9" i="1"/>
  <c r="I9" i="1" s="1"/>
  <c r="G8" i="1"/>
  <c r="I8" i="1" s="1"/>
  <c r="G7" i="1"/>
  <c r="I7" i="1" s="1"/>
  <c r="G20" i="1" l="1"/>
  <c r="I16" i="1"/>
  <c r="I20" i="1" s="1"/>
  <c r="I11" i="1"/>
  <c r="G11" i="1"/>
</calcChain>
</file>

<file path=xl/sharedStrings.xml><?xml version="1.0" encoding="utf-8"?>
<sst xmlns="http://schemas.openxmlformats.org/spreadsheetml/2006/main" count="48" uniqueCount="29">
  <si>
    <t>Załącznik nr 1A do SWZ</t>
  </si>
  <si>
    <t>Grupa Taryfowa</t>
  </si>
  <si>
    <t>Składniki (nazwa opłaty)</t>
  </si>
  <si>
    <t>Jednostka miary</t>
  </si>
  <si>
    <t>Ilość j.m.</t>
  </si>
  <si>
    <t>Cena jednostkowa netto
(z dokładnością do pięciu miejsc po przecinku)
 [zł]</t>
  </si>
  <si>
    <t>Wartość netto 
(z dokładnością do dwóch miejsc po przecinku)
[zł]
(1x2)</t>
  </si>
  <si>
    <t>Wartość VAT (…. %)</t>
  </si>
  <si>
    <t>Wartość brutto
 (z dokładnością do dwóch miejsc po przecinku)
[zł]
(3+4)</t>
  </si>
  <si>
    <t>Opłata za strzedaż gazu (KWh)</t>
  </si>
  <si>
    <t xml:space="preserve">kWh (łączny wol. dla 1 PPG) </t>
  </si>
  <si>
    <t>Opłata handlowa(ilość miesięcy)</t>
  </si>
  <si>
    <t>Opłata dystrybucyjna zmienna</t>
  </si>
  <si>
    <t>RAZEM</t>
  </si>
  <si>
    <t>Opłata dystrybucyjna stała - ilość godzin w trakcie obowiązywania umowy x moc godzinowa</t>
  </si>
  <si>
    <t>kWh/h</t>
  </si>
  <si>
    <t>OGÓŁEM</t>
  </si>
  <si>
    <t>Wartość NETTO:</t>
  </si>
  <si>
    <t>Wartość VAT:</t>
  </si>
  <si>
    <t>Wartość BRUTTO:</t>
  </si>
  <si>
    <r>
      <rPr>
        <b/>
        <sz val="11"/>
        <color theme="1"/>
        <rFont val="Times New Roman"/>
        <family val="1"/>
        <charset val="238"/>
      </rPr>
      <t>Wykonawca:</t>
    </r>
    <r>
      <rPr>
        <sz val="11"/>
        <color theme="1"/>
        <rFont val="Times New Roman"/>
        <family val="1"/>
        <charset val="238"/>
      </rPr>
      <t xml:space="preserve">
………………………………………………………………………
</t>
    </r>
    <r>
      <rPr>
        <sz val="8"/>
        <color theme="1"/>
        <rFont val="Times New Roman"/>
        <family val="1"/>
        <charset val="238"/>
      </rPr>
      <t>(pełna nazwa/firma, adres, w zależności od podmiotu: NIP/PESEL, KRS/CEiDG)</t>
    </r>
    <r>
      <rPr>
        <sz val="11"/>
        <color theme="1"/>
        <rFont val="Times New Roman"/>
        <family val="1"/>
        <charset val="238"/>
      </rPr>
      <t xml:space="preserve">
reprezentowany przez:
……………………………………
</t>
    </r>
    <r>
      <rPr>
        <sz val="8"/>
        <color theme="1"/>
        <rFont val="Times New Roman"/>
        <family val="1"/>
        <charset val="238"/>
      </rPr>
      <t>(imię, nazwisko, stanowisko/podstawa do  reprezentacji)</t>
    </r>
    <r>
      <rPr>
        <sz val="11"/>
        <color theme="1"/>
        <rFont val="Times New Roman"/>
        <family val="1"/>
        <charset val="238"/>
      </rPr>
      <t xml:space="preserve">
</t>
    </r>
  </si>
  <si>
    <r>
      <rPr>
        <b/>
        <sz val="11"/>
        <color theme="1"/>
        <rFont val="Times New Roman"/>
        <family val="1"/>
        <charset val="238"/>
      </rPr>
      <t>Zamawiający:</t>
    </r>
    <r>
      <rPr>
        <sz val="11"/>
        <color theme="1"/>
        <rFont val="Times New Roman"/>
        <family val="1"/>
        <charset val="238"/>
      </rPr>
      <t xml:space="preserve">
Powiatowe Centrum Kształcenia Zawodowego i Ustawicznego
ul. Wrocławska 30a
59-400 Jawor
</t>
    </r>
  </si>
  <si>
    <t>nr punktu poboru gazu: 8018590365500019065347</t>
  </si>
  <si>
    <t>W-5.1.</t>
  </si>
  <si>
    <t>licznik x m-c (1 PPG x 24 m-ce)</t>
  </si>
  <si>
    <t>nr punktu poboru gazu:  8018590365500029234665</t>
  </si>
  <si>
    <r>
      <rPr>
        <b/>
        <i/>
        <sz val="11"/>
        <color theme="1"/>
        <rFont val="Calibri"/>
        <family val="2"/>
        <charset val="238"/>
        <scheme val="minor"/>
      </rPr>
      <t>UWAGA!!!</t>
    </r>
    <r>
      <rPr>
        <i/>
        <sz val="11"/>
        <color theme="1"/>
        <rFont val="Calibri"/>
        <family val="2"/>
        <charset val="238"/>
        <scheme val="minor"/>
      </rPr>
      <t xml:space="preserve">     Kwoty </t>
    </r>
    <r>
      <rPr>
        <b/>
        <i/>
        <sz val="11"/>
        <color theme="1"/>
        <rFont val="Calibri"/>
        <family val="2"/>
        <charset val="238"/>
        <scheme val="minor"/>
      </rPr>
      <t xml:space="preserve">OGÓŁEM </t>
    </r>
    <r>
      <rPr>
        <i/>
        <sz val="11"/>
        <color theme="1"/>
        <rFont val="Calibri"/>
        <family val="2"/>
        <charset val="238"/>
        <scheme val="minor"/>
      </rPr>
      <t xml:space="preserve">z formularza cenowego należy przenieść do </t>
    </r>
    <r>
      <rPr>
        <b/>
        <i/>
        <sz val="11"/>
        <color theme="1"/>
        <rFont val="Calibri"/>
        <family val="2"/>
        <charset val="238"/>
        <scheme val="minor"/>
      </rPr>
      <t>Formularza ofertowego</t>
    </r>
    <r>
      <rPr>
        <i/>
        <sz val="11"/>
        <color theme="1"/>
        <rFont val="Calibri"/>
        <family val="2"/>
        <charset val="238"/>
        <scheme val="minor"/>
      </rPr>
      <t xml:space="preserve"> - Załącznik nr 1 do SWZ.</t>
    </r>
  </si>
  <si>
    <t>FORMULARZ CENOWY</t>
  </si>
  <si>
    <t xml:space="preserve">Znak sprawy: PCKZiU.260.1.2021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</si>
</sst>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9" fillId="2" borderId="11" xfId="0" applyFont="1" applyFill="1" applyBorder="1"/>
    <xf numFmtId="0" fontId="8" fillId="2" borderId="0" xfId="0" applyFont="1" applyFill="1"/>
    <xf numFmtId="0" fontId="8" fillId="2" borderId="12" xfId="0" applyFont="1" applyFill="1" applyBorder="1"/>
    <xf numFmtId="0" fontId="8" fillId="2" borderId="11" xfId="0" applyFont="1" applyFill="1" applyBorder="1"/>
    <xf numFmtId="0" fontId="9" fillId="2" borderId="0" xfId="0" applyFont="1" applyFill="1" applyAlignment="1">
      <alignment horizontal="right"/>
    </xf>
    <xf numFmtId="2" fontId="8" fillId="2" borderId="0" xfId="0" applyNumberFormat="1" applyFont="1" applyFill="1"/>
    <xf numFmtId="0" fontId="8" fillId="2" borderId="13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9" fillId="0" borderId="4" xfId="0" applyFont="1" applyBorder="1" applyAlignment="1">
      <alignment horizontal="center" vertical="center"/>
    </xf>
    <xf numFmtId="0" fontId="12" fillId="2" borderId="0" xfId="0" applyFont="1" applyFill="1"/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5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0" fontId="11" fillId="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6" fillId="4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D7719-CAC1-435C-8071-C28733DA6F04}">
  <sheetPr>
    <pageSetUpPr fitToPage="1"/>
  </sheetPr>
  <dimension ref="A1:I31"/>
  <sheetViews>
    <sheetView tabSelected="1" topLeftCell="B1" workbookViewId="0">
      <selection activeCell="L3" sqref="L3"/>
    </sheetView>
  </sheetViews>
  <sheetFormatPr defaultRowHeight="15" x14ac:dyDescent="0.25"/>
  <cols>
    <col min="1" max="1" width="9.140625" hidden="1" customWidth="1"/>
    <col min="2" max="2" width="19.5703125" customWidth="1"/>
    <col min="3" max="3" width="28.42578125" customWidth="1"/>
    <col min="4" max="4" width="49.28515625" customWidth="1"/>
    <col min="5" max="5" width="10.5703125" customWidth="1"/>
    <col min="6" max="6" width="11" customWidth="1"/>
    <col min="7" max="7" width="34.85546875" customWidth="1"/>
    <col min="8" max="8" width="9.28515625" bestFit="1" customWidth="1"/>
    <col min="9" max="9" width="17.140625" customWidth="1"/>
  </cols>
  <sheetData>
    <row r="1" spans="1:9" ht="18.75" x14ac:dyDescent="0.3">
      <c r="B1" s="29" t="s">
        <v>27</v>
      </c>
      <c r="C1" s="30"/>
      <c r="D1" s="30"/>
      <c r="E1" s="30"/>
      <c r="F1" s="30"/>
      <c r="G1" s="30"/>
      <c r="H1" s="30"/>
      <c r="I1" s="31"/>
    </row>
    <row r="2" spans="1:9" ht="18" customHeight="1" x14ac:dyDescent="0.25">
      <c r="A2" s="3"/>
      <c r="B2" s="43" t="s">
        <v>28</v>
      </c>
      <c r="C2" s="44"/>
      <c r="D2" s="45"/>
      <c r="E2" s="32" t="s">
        <v>0</v>
      </c>
      <c r="F2" s="33"/>
      <c r="G2" s="33"/>
      <c r="H2" s="33"/>
      <c r="I2" s="34"/>
    </row>
    <row r="3" spans="1:9" ht="135.75" customHeight="1" x14ac:dyDescent="0.25">
      <c r="A3" s="3"/>
      <c r="B3" s="46"/>
      <c r="C3" s="44" t="s">
        <v>20</v>
      </c>
      <c r="D3" s="44"/>
      <c r="E3" s="47"/>
      <c r="F3" s="47"/>
      <c r="G3" s="48" t="s">
        <v>21</v>
      </c>
      <c r="H3" s="49"/>
      <c r="I3" s="50"/>
    </row>
    <row r="4" spans="1:9" ht="33" customHeight="1" x14ac:dyDescent="0.25">
      <c r="A4" s="3"/>
      <c r="B4" s="35" t="s">
        <v>22</v>
      </c>
      <c r="C4" s="35"/>
      <c r="D4" s="35"/>
      <c r="E4" s="35"/>
      <c r="F4" s="35"/>
      <c r="G4" s="35"/>
      <c r="H4" s="35"/>
      <c r="I4" s="35"/>
    </row>
    <row r="5" spans="1:9" ht="33.75" customHeight="1" x14ac:dyDescent="0.25">
      <c r="A5" s="2"/>
      <c r="B5" s="1"/>
      <c r="C5" s="1"/>
      <c r="D5" s="1"/>
      <c r="E5" s="27">
        <v>1</v>
      </c>
      <c r="F5" s="27">
        <v>2</v>
      </c>
      <c r="G5" s="27">
        <v>3</v>
      </c>
      <c r="H5" s="27">
        <v>4</v>
      </c>
      <c r="I5" s="27">
        <v>5</v>
      </c>
    </row>
    <row r="6" spans="1:9" ht="108" x14ac:dyDescent="0.25">
      <c r="A6" s="4"/>
      <c r="B6" s="5" t="s">
        <v>1</v>
      </c>
      <c r="C6" s="6" t="s">
        <v>2</v>
      </c>
      <c r="D6" s="6" t="s">
        <v>3</v>
      </c>
      <c r="E6" s="6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9" ht="25.5" customHeight="1" x14ac:dyDescent="0.25">
      <c r="A7" s="4"/>
      <c r="B7" s="36" t="s">
        <v>23</v>
      </c>
      <c r="C7" s="7" t="s">
        <v>9</v>
      </c>
      <c r="D7" s="7" t="s">
        <v>10</v>
      </c>
      <c r="E7" s="8">
        <v>1355664</v>
      </c>
      <c r="F7" s="9"/>
      <c r="G7" s="10">
        <f>E7*F7</f>
        <v>0</v>
      </c>
      <c r="H7" s="10"/>
      <c r="I7" s="10">
        <f>G7+H7</f>
        <v>0</v>
      </c>
    </row>
    <row r="8" spans="1:9" ht="19.5" customHeight="1" x14ac:dyDescent="0.25">
      <c r="A8" s="4"/>
      <c r="B8" s="37"/>
      <c r="C8" s="7" t="s">
        <v>11</v>
      </c>
      <c r="D8" s="11" t="s">
        <v>24</v>
      </c>
      <c r="E8" s="7">
        <v>24</v>
      </c>
      <c r="F8" s="9"/>
      <c r="G8" s="10">
        <f>E8*F8</f>
        <v>0</v>
      </c>
      <c r="H8" s="10"/>
      <c r="I8" s="10">
        <f t="shared" ref="I8:I10" si="0">G8+H8</f>
        <v>0</v>
      </c>
    </row>
    <row r="9" spans="1:9" ht="23.25" customHeight="1" x14ac:dyDescent="0.25">
      <c r="A9" s="4"/>
      <c r="B9" s="37"/>
      <c r="C9" s="7" t="s">
        <v>12</v>
      </c>
      <c r="D9" s="7" t="s">
        <v>10</v>
      </c>
      <c r="E9" s="8">
        <v>1355664</v>
      </c>
      <c r="F9" s="9"/>
      <c r="G9" s="10">
        <f t="shared" ref="G9:G10" si="1">E9*F9</f>
        <v>0</v>
      </c>
      <c r="H9" s="10"/>
      <c r="I9" s="10">
        <f t="shared" si="0"/>
        <v>0</v>
      </c>
    </row>
    <row r="10" spans="1:9" ht="56.25" customHeight="1" x14ac:dyDescent="0.25">
      <c r="A10" s="4"/>
      <c r="B10" s="37"/>
      <c r="C10" s="12" t="s">
        <v>14</v>
      </c>
      <c r="D10" s="7" t="s">
        <v>15</v>
      </c>
      <c r="E10" s="7">
        <v>7358400</v>
      </c>
      <c r="F10" s="9"/>
      <c r="G10" s="10">
        <f t="shared" si="1"/>
        <v>0</v>
      </c>
      <c r="H10" s="10"/>
      <c r="I10" s="10">
        <f t="shared" si="0"/>
        <v>0</v>
      </c>
    </row>
    <row r="11" spans="1:9" ht="24" customHeight="1" x14ac:dyDescent="0.25">
      <c r="A11" s="4"/>
      <c r="B11" s="38"/>
      <c r="C11" s="39" t="s">
        <v>13</v>
      </c>
      <c r="D11" s="40"/>
      <c r="E11" s="40"/>
      <c r="F11" s="41"/>
      <c r="G11" s="10">
        <f>SUM(G7:G10)</f>
        <v>0</v>
      </c>
      <c r="H11" s="10">
        <f>SUM(H7:H10)</f>
        <v>0</v>
      </c>
      <c r="I11" s="10">
        <f>SUM(I7:I10)</f>
        <v>0</v>
      </c>
    </row>
    <row r="12" spans="1:9" ht="30" customHeight="1" x14ac:dyDescent="0.25">
      <c r="A12" s="4"/>
      <c r="B12" s="13"/>
      <c r="C12" s="13"/>
      <c r="D12" s="13"/>
      <c r="E12" s="13"/>
      <c r="F12" s="13"/>
      <c r="G12" s="4"/>
      <c r="H12" s="4"/>
      <c r="I12" s="4"/>
    </row>
    <row r="13" spans="1:9" ht="33" customHeight="1" x14ac:dyDescent="0.25">
      <c r="A13" s="4"/>
      <c r="B13" s="35" t="s">
        <v>25</v>
      </c>
      <c r="C13" s="35"/>
      <c r="D13" s="35"/>
      <c r="E13" s="35"/>
      <c r="F13" s="35"/>
      <c r="G13" s="35"/>
      <c r="H13" s="35"/>
      <c r="I13" s="35"/>
    </row>
    <row r="14" spans="1:9" x14ac:dyDescent="0.25">
      <c r="A14" s="4"/>
      <c r="B14" s="14"/>
      <c r="C14" s="14"/>
      <c r="D14" s="14"/>
      <c r="E14" s="7">
        <v>1</v>
      </c>
      <c r="F14" s="7">
        <v>2</v>
      </c>
      <c r="G14" s="7">
        <v>3</v>
      </c>
      <c r="H14" s="7">
        <v>4</v>
      </c>
      <c r="I14" s="7">
        <v>5</v>
      </c>
    </row>
    <row r="15" spans="1:9" ht="108" x14ac:dyDescent="0.25">
      <c r="A15" s="4"/>
      <c r="B15" s="5" t="s">
        <v>1</v>
      </c>
      <c r="C15" s="6" t="s">
        <v>2</v>
      </c>
      <c r="D15" s="6" t="s">
        <v>3</v>
      </c>
      <c r="E15" s="6" t="s">
        <v>4</v>
      </c>
      <c r="F15" s="5" t="s">
        <v>5</v>
      </c>
      <c r="G15" s="5" t="s">
        <v>6</v>
      </c>
      <c r="H15" s="5" t="s">
        <v>7</v>
      </c>
      <c r="I15" s="5" t="s">
        <v>8</v>
      </c>
    </row>
    <row r="16" spans="1:9" ht="22.5" customHeight="1" x14ac:dyDescent="0.25">
      <c r="A16" s="4"/>
      <c r="B16" s="36" t="s">
        <v>23</v>
      </c>
      <c r="C16" s="7" t="s">
        <v>9</v>
      </c>
      <c r="D16" s="7" t="s">
        <v>10</v>
      </c>
      <c r="E16" s="8">
        <v>664378</v>
      </c>
      <c r="F16" s="9"/>
      <c r="G16" s="10">
        <f>E16*F16</f>
        <v>0</v>
      </c>
      <c r="H16" s="10"/>
      <c r="I16" s="10">
        <f>G16+H16</f>
        <v>0</v>
      </c>
    </row>
    <row r="17" spans="1:9" ht="21.75" customHeight="1" x14ac:dyDescent="0.25">
      <c r="A17" s="4"/>
      <c r="B17" s="37"/>
      <c r="C17" s="7" t="s">
        <v>11</v>
      </c>
      <c r="D17" s="11" t="s">
        <v>24</v>
      </c>
      <c r="E17" s="7">
        <v>24</v>
      </c>
      <c r="F17" s="9"/>
      <c r="G17" s="10">
        <f>E17*F17</f>
        <v>0</v>
      </c>
      <c r="H17" s="10"/>
      <c r="I17" s="10">
        <f>G17+H17</f>
        <v>0</v>
      </c>
    </row>
    <row r="18" spans="1:9" ht="31.5" customHeight="1" x14ac:dyDescent="0.25">
      <c r="A18" s="4"/>
      <c r="B18" s="37"/>
      <c r="C18" s="7" t="s">
        <v>12</v>
      </c>
      <c r="D18" s="7" t="s">
        <v>10</v>
      </c>
      <c r="E18" s="8">
        <v>664378</v>
      </c>
      <c r="F18" s="9"/>
      <c r="G18" s="10">
        <f t="shared" ref="G18:G19" si="2">E18*F18</f>
        <v>0</v>
      </c>
      <c r="H18" s="10"/>
      <c r="I18" s="10">
        <f t="shared" ref="I18:I19" si="3">G18+H18</f>
        <v>0</v>
      </c>
    </row>
    <row r="19" spans="1:9" ht="60.75" customHeight="1" x14ac:dyDescent="0.25">
      <c r="A19" s="4"/>
      <c r="B19" s="37"/>
      <c r="C19" s="12" t="s">
        <v>14</v>
      </c>
      <c r="D19" s="11" t="s">
        <v>15</v>
      </c>
      <c r="E19" s="7">
        <v>1944720</v>
      </c>
      <c r="F19" s="9"/>
      <c r="G19" s="10">
        <f t="shared" si="2"/>
        <v>0</v>
      </c>
      <c r="H19" s="10"/>
      <c r="I19" s="10">
        <f t="shared" si="3"/>
        <v>0</v>
      </c>
    </row>
    <row r="20" spans="1:9" ht="27" customHeight="1" x14ac:dyDescent="0.25">
      <c r="A20" s="4"/>
      <c r="B20" s="38"/>
      <c r="C20" s="39" t="s">
        <v>13</v>
      </c>
      <c r="D20" s="40"/>
      <c r="E20" s="40"/>
      <c r="F20" s="41"/>
      <c r="G20" s="10">
        <f>SUM(G16:G19)</f>
        <v>0</v>
      </c>
      <c r="H20" s="10">
        <f>SUM(H16:H19)</f>
        <v>0</v>
      </c>
      <c r="I20" s="10">
        <f>SUM(I16:I19)</f>
        <v>0</v>
      </c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15"/>
      <c r="B23" s="16"/>
      <c r="C23" s="16"/>
      <c r="D23" s="17"/>
      <c r="E23" s="4"/>
      <c r="F23" s="4"/>
      <c r="G23" s="4"/>
      <c r="H23" s="4"/>
      <c r="I23" s="4"/>
    </row>
    <row r="24" spans="1:9" ht="18.75" x14ac:dyDescent="0.3">
      <c r="A24" s="18"/>
      <c r="B24" s="28" t="s">
        <v>16</v>
      </c>
      <c r="C24" s="19"/>
      <c r="D24" s="20"/>
      <c r="E24" s="4"/>
      <c r="F24" s="4"/>
      <c r="G24" s="4"/>
      <c r="H24" s="4"/>
      <c r="I24" s="4"/>
    </row>
    <row r="25" spans="1:9" x14ac:dyDescent="0.25">
      <c r="A25" s="21"/>
      <c r="B25" s="22" t="s">
        <v>17</v>
      </c>
      <c r="C25" s="23">
        <f>SUM(G11+G20)</f>
        <v>0</v>
      </c>
      <c r="D25" s="20"/>
      <c r="E25" s="4"/>
      <c r="F25" s="4"/>
      <c r="G25" s="4"/>
      <c r="H25" s="4"/>
      <c r="I25" s="4"/>
    </row>
    <row r="26" spans="1:9" x14ac:dyDescent="0.25">
      <c r="A26" s="21"/>
      <c r="B26" s="22" t="s">
        <v>18</v>
      </c>
      <c r="C26" s="23">
        <f>SUM(H11+H20)</f>
        <v>0</v>
      </c>
      <c r="D26" s="20"/>
      <c r="E26" s="4"/>
      <c r="F26" s="4"/>
      <c r="G26" s="4"/>
      <c r="H26" s="4"/>
      <c r="I26" s="4"/>
    </row>
    <row r="27" spans="1:9" x14ac:dyDescent="0.25">
      <c r="A27" s="21"/>
      <c r="B27" s="22" t="s">
        <v>19</v>
      </c>
      <c r="C27" s="23">
        <f>SUM(I11+I20)</f>
        <v>0</v>
      </c>
      <c r="D27" s="20"/>
      <c r="E27" s="4"/>
      <c r="F27" s="4"/>
      <c r="G27" s="4"/>
      <c r="H27" s="4"/>
      <c r="I27" s="4"/>
    </row>
    <row r="28" spans="1:9" x14ac:dyDescent="0.25">
      <c r="A28" s="24"/>
      <c r="B28" s="25"/>
      <c r="C28" s="25"/>
      <c r="D28" s="26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ht="44.25" customHeight="1" x14ac:dyDescent="0.25">
      <c r="A30" s="42" t="s">
        <v>26</v>
      </c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</sheetData>
  <mergeCells count="11">
    <mergeCell ref="A30:I30"/>
    <mergeCell ref="B2:D2"/>
    <mergeCell ref="C3:D3"/>
    <mergeCell ref="B4:I4"/>
    <mergeCell ref="B7:B11"/>
    <mergeCell ref="C11:F11"/>
    <mergeCell ref="B1:I1"/>
    <mergeCell ref="E2:I2"/>
    <mergeCell ref="B13:I13"/>
    <mergeCell ref="B16:B20"/>
    <mergeCell ref="C20:F20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Trawicka</dc:creator>
  <cp:lastModifiedBy>Iwona Trawicka</cp:lastModifiedBy>
  <cp:lastPrinted>2021-06-17T06:21:50Z</cp:lastPrinted>
  <dcterms:created xsi:type="dcterms:W3CDTF">2021-06-08T07:08:44Z</dcterms:created>
  <dcterms:modified xsi:type="dcterms:W3CDTF">2021-07-02T11:55:16Z</dcterms:modified>
</cp:coreProperties>
</file>