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0995" tabRatio="849" activeTab="26"/>
  </bookViews>
  <sheets>
    <sheet name="1.ENDOPROTEZY (A)GWÓŹDŹ , BIODR" sheetId="1" r:id="rId1"/>
    <sheet name="2 implant,.artroskopia" sheetId="2" r:id="rId2"/>
    <sheet name="3. Głowa promieniowa" sheetId="3" r:id="rId3"/>
    <sheet name="4. KOŚCIO-ZASTĘPCZY M. " sheetId="4" r:id="rId4"/>
    <sheet name="5. KOTWICE BARKOWE" sheetId="5" r:id="rId5"/>
    <sheet name="6 pozysk. komórki macierzyste" sheetId="6" r:id="rId6"/>
    <sheet name=" 7. MINI KOTWICE" sheetId="7" r:id="rId7"/>
    <sheet name="8. OSTEOTOMIA ARTRODEZY" sheetId="8" r:id="rId8"/>
    <sheet name="9. Paliczki,śródręcze,prz" sheetId="9" r:id="rId9"/>
    <sheet name="10. GWOŹDZIE SZPIKOWE, DYNAMICZ" sheetId="10" r:id="rId10"/>
    <sheet name="11.GWOŹDZIE, DRUTY, GROTOWKRĘTY" sheetId="11" r:id="rId11"/>
    <sheet name="12.PŁYTKI DO OSTEOSYNTEZY" sheetId="12" r:id="rId12"/>
    <sheet name="13. CHIRURGIA SZCZEKOWO-TWARZOW" sheetId="13" r:id="rId13"/>
    <sheet name="14 OSTRZA DO  Shavera " sheetId="14" r:id="rId14"/>
    <sheet name="PAKIET 15 IMPLANTY CMF" sheetId="15" r:id="rId15"/>
    <sheet name="16. OSTRZA CORE" sheetId="16" r:id="rId16"/>
    <sheet name="17. DYSTRAKTOR PODNIEBIENNY" sheetId="17" r:id="rId17"/>
    <sheet name="18. SPACER IPLANTY BARKU" sheetId="18" r:id="rId18"/>
    <sheet name="19. PROTEZY GŁOSOWE" sheetId="19" r:id="rId19"/>
    <sheet name="20. CH.SZCZĘKOWA, ONKOLOGiczna" sheetId="20" r:id="rId20"/>
    <sheet name="21 Szycie Łękotki " sheetId="22" r:id="rId21"/>
    <sheet name="22(B) BIODRO BEZCEMENTOWA E  " sheetId="24" r:id="rId22"/>
    <sheet name="23(B) CEMENTOWA BIODRO E  " sheetId="25" r:id="rId23"/>
    <sheet name="24 BEZCEMENTOWA BIODRO (B II)" sheetId="26" r:id="rId24"/>
    <sheet name="25.BEZCEMENTOWA KOLANO (B)" sheetId="27" r:id="rId25"/>
    <sheet name="26. KOLANO (B)" sheetId="28" r:id="rId26"/>
    <sheet name="27. REWIZYJNA CEMENTOWA KOL (B)" sheetId="30" r:id="rId27"/>
    <sheet name="28. PORESEKCYNA (X)" sheetId="31" r:id="rId28"/>
    <sheet name="29. PORESEKCYJNA  (Z)" sheetId="32" r:id="rId29"/>
    <sheet name="30.BEZCEMENTOWA BIODRO (C)" sheetId="33" r:id="rId30"/>
    <sheet name="31. MATERIAŁ CHRZĘSTNY" sheetId="34" r:id="rId31"/>
    <sheet name="32. BEZCEMENTOWA ST" sheetId="35" r:id="rId32"/>
  </sheets>
  <definedNames>
    <definedName name="_xlnm.Print_Area" localSheetId="6">' 7. MINI KOTWICE'!$A$1:$L$11</definedName>
    <definedName name="_xlnm.Print_Area" localSheetId="0">'1.ENDOPROTEZY (A)GWÓŹDŹ , BIODR'!$A$1:$L$53</definedName>
    <definedName name="_xlnm.Print_Area" localSheetId="9">'10. GWOŹDZIE SZPIKOWE, DYNAMICZ'!$A$1:$L$48</definedName>
    <definedName name="_xlnm.Print_Area" localSheetId="10">'11.GWOŹDZIE, DRUTY, GROTOWKRĘTY'!$A$2:$L$22</definedName>
    <definedName name="_xlnm.Print_Area" localSheetId="11">'12.PŁYTKI DO OSTEOSYNTEZY'!$A$1:$L$50</definedName>
    <definedName name="_xlnm.Print_Area" localSheetId="12">'13. CHIRURGIA SZCZEKOWO-TWARZOW'!$A$1:$L$62</definedName>
    <definedName name="_xlnm.Print_Area" localSheetId="13">'14 OSTRZA DO  Shavera '!$A$1:$L$18</definedName>
    <definedName name="_xlnm.Print_Area" localSheetId="15">'16. OSTRZA CORE'!$A$1:$L$9</definedName>
    <definedName name="_xlnm.Print_Area" localSheetId="16">'17. DYSTRAKTOR PODNIEBIENNY'!$A$1:$L$8</definedName>
    <definedName name="_xlnm.Print_Area" localSheetId="17">'18. SPACER IPLANTY BARKU'!$A$1:$L$56</definedName>
    <definedName name="_xlnm.Print_Area" localSheetId="18">'19. PROTEZY GŁOSOWE'!$A$1:$L$23</definedName>
    <definedName name="_xlnm.Print_Area" localSheetId="19">'20. CH.SZCZĘKOWA, ONKOLOGiczna'!$A$1:$L$51</definedName>
    <definedName name="_xlnm.Print_Area" localSheetId="20">'21 Szycie Łękotki '!$A$1:$L$9</definedName>
    <definedName name="_xlnm.Print_Area" localSheetId="21">'22(B) BIODRO BEZCEMENTOWA E  '!$A$1:$I$46</definedName>
    <definedName name="_xlnm.Print_Area" localSheetId="22">'23(B) CEMENTOWA BIODRO E  '!$A$1:$I$21</definedName>
    <definedName name="_xlnm.Print_Area" localSheetId="23">'24 BEZCEMENTOWA BIODRO (B II)'!$A$1:$I$18</definedName>
    <definedName name="_xlnm.Print_Area" localSheetId="24">'25.BEZCEMENTOWA KOLANO (B)'!$A$1:$I$17</definedName>
    <definedName name="_xlnm.Print_Area" localSheetId="25">'26. KOLANO (B)'!$A$1:$I$46</definedName>
    <definedName name="_xlnm.Print_Area" localSheetId="26">'27. REWIZYJNA CEMENTOWA KOL (B)'!$A$1:$I$26</definedName>
    <definedName name="_xlnm.Print_Area" localSheetId="27">'28. PORESEKCYNA (X)'!$A$1:$I$37</definedName>
    <definedName name="_xlnm.Print_Area" localSheetId="28">'29. PORESEKCYJNA  (Z)'!$A$2:$I$25</definedName>
    <definedName name="_xlnm.Print_Area" localSheetId="2">'3. Głowa promieniowa'!$A$1:$L$11</definedName>
    <definedName name="_xlnm.Print_Area" localSheetId="29">'30.BEZCEMENTOWA BIODRO (C)'!$A$1:$I$53</definedName>
    <definedName name="_xlnm.Print_Area" localSheetId="30">'31. MATERIAŁ CHRZĘSTNY'!$A$2:$L$15</definedName>
    <definedName name="_xlnm.Print_Area" localSheetId="3">'4. KOŚCIO-ZASTĘPCZY M. '!$A$2:$L$24</definedName>
    <definedName name="_xlnm.Print_Area" localSheetId="4">'5. KOTWICE BARKOWE'!$A$2:$L$10</definedName>
    <definedName name="_xlnm.Print_Area" localSheetId="5">'6 pozysk. komórki macierzyste'!$A$2:$L$12</definedName>
    <definedName name="_xlnm.Print_Area" localSheetId="7">'8. OSTEOTOMIA ARTRODEZY'!$A$1:$L$12</definedName>
    <definedName name="_xlnm.Print_Area" localSheetId="8">'9. Paliczki,śródręcze,prz'!$A$1:$L$66</definedName>
    <definedName name="_xlnm.Print_Area" localSheetId="14">'PAKIET 15 IMPLANTY CMF'!$A$2:$L$264</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8" i="1" l="1"/>
  <c r="C7" i="32" l="1"/>
  <c r="G31" i="31" l="1"/>
  <c r="I31" i="31" s="1"/>
  <c r="G12" i="27"/>
  <c r="I12" i="27" l="1"/>
  <c r="A5" i="16" l="1"/>
  <c r="A6" i="16"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alcChain>
</file>

<file path=xl/sharedStrings.xml><?xml version="1.0" encoding="utf-8"?>
<sst xmlns="http://schemas.openxmlformats.org/spreadsheetml/2006/main" count="2611" uniqueCount="1187">
  <si>
    <t>L.p.</t>
  </si>
  <si>
    <t>Opis przedmiotu zamówienia</t>
  </si>
  <si>
    <t xml:space="preserve">Wartość netto </t>
  </si>
  <si>
    <t xml:space="preserve">Stawka VAT </t>
  </si>
  <si>
    <t xml:space="preserve">Wartość brutto      </t>
  </si>
  <si>
    <t xml:space="preserve">Producent </t>
  </si>
  <si>
    <t>I.  Endoprotezy stawu kolanowego, biodrowego i barkowego z akcesoriami - depozyt CPV: 33183200-8</t>
  </si>
  <si>
    <t>szt</t>
  </si>
  <si>
    <t>Wkład typu Dual Mobility wykonany ze stopu CoCr na głowy o średnicy od 32 do 60mm</t>
  </si>
  <si>
    <t>Głowa typu Dual Mobility polietylenowa stabilizowana przeciwutleniaczem, o średnicy od 32 do 60mm.</t>
  </si>
  <si>
    <t>Głowa metalowa antyluksacyjna.</t>
  </si>
  <si>
    <t xml:space="preserve">Adapter </t>
  </si>
  <si>
    <t xml:space="preserve">Jednorazowy test oznaczający poziom alfadefensyn w płynie stawowym do wykrywania okołoprotezowego zakażenia stawów, dający wynik w ciągu 10 minut. </t>
  </si>
  <si>
    <t>Płyty do złamań okołoprotezowych</t>
  </si>
  <si>
    <t>II</t>
  </si>
  <si>
    <t>III</t>
  </si>
  <si>
    <t>Śruby tytanowe do płyt</t>
  </si>
  <si>
    <t>tytanowa śruba gąbczasta o średnicy 5.0 z gwintem 32 mm w długościach 50-110 mm (co 5 mm)</t>
  </si>
  <si>
    <t>śruby tytanowe jednokorowe okołoprotezowe o średnicy 5.0 mm w długościach 10-20 mm (co 2 mm)</t>
  </si>
  <si>
    <t>tytanowe śruby blokowane o średnicy 3.5 mm w długościach 12-60 mm (co 2 mm)</t>
  </si>
  <si>
    <t>tytanowe śruby korowe o średnicy 3.5 mm w długościach 12-40 mm (co 2 mm) i 45-60 (co 5 mm)</t>
  </si>
  <si>
    <t>oczko do kabla blokowane</t>
  </si>
  <si>
    <t>oczko do kabla nieblokowane</t>
  </si>
  <si>
    <t>kabel średnica 1.8 długość 914</t>
  </si>
  <si>
    <t>kabel średnica 1.8 długość 635</t>
  </si>
  <si>
    <t xml:space="preserve">zaślepka blokująca do wszystkich rodzajów  śrub korowych o średnicy  5.0 mm i  4.0 mm </t>
  </si>
  <si>
    <t>W zakresie zadania nr 1 Zamawiający wymaga:</t>
  </si>
  <si>
    <t>Nr katalogowy</t>
  </si>
  <si>
    <t>7 = 5 x 6</t>
  </si>
  <si>
    <t xml:space="preserve">Granulek 1-4 mm 5 cc                         </t>
  </si>
  <si>
    <t xml:space="preserve">Granulek 1-4 mm  10 cc                      </t>
  </si>
  <si>
    <t xml:space="preserve">Granulek 1-4 mm  15 cc                      </t>
  </si>
  <si>
    <t xml:space="preserve">Bloczek 10x10x10                             </t>
  </si>
  <si>
    <t xml:space="preserve">Bloczek 10x10x20                            </t>
  </si>
  <si>
    <t xml:space="preserve">Bloczek 10x10x30                            </t>
  </si>
  <si>
    <t xml:space="preserve">Klin 15x20x6x4                                 </t>
  </si>
  <si>
    <t xml:space="preserve">Klin 15x20x8x6                                    </t>
  </si>
  <si>
    <t xml:space="preserve">Klin 15x20x10x8                                </t>
  </si>
  <si>
    <t xml:space="preserve">Klin 15x20x14x10                                    </t>
  </si>
  <si>
    <t>X</t>
  </si>
  <si>
    <t>W zakresie zadania nr 4 Zamawiający wymaga:</t>
  </si>
  <si>
    <t xml:space="preserve">szt </t>
  </si>
  <si>
    <t>W zakresie zadania nr 5 Zamawiający wymaga:</t>
  </si>
  <si>
    <t>zestaw</t>
  </si>
  <si>
    <t>W zakresie zadania nr 6 Zamawiający wymaga:</t>
  </si>
  <si>
    <t>W zakresie zadania nr 7 Zamawiający wymaga:</t>
  </si>
  <si>
    <t>W zakresie zadania nr 8 Zamawiający wymaga:</t>
  </si>
  <si>
    <t>2) implantów wykonanych z wysokogatunkowej biozgodnej stali implantacyjnej 316 LVM i stopu tytanu - do wyboru Zamawiającego, o składzie chemicznym zgodnym z normą PE-EN 5832-1,2,3 lub równoważną - poświadczone certyfikatem na zgodność z cytowana normą</t>
  </si>
  <si>
    <t>Śruby samowiercące</t>
  </si>
  <si>
    <r>
      <rPr>
        <b/>
        <sz val="11"/>
        <rFont val="Arial"/>
        <family val="2"/>
        <charset val="238"/>
      </rPr>
      <t xml:space="preserve">Endoproteza cementowa głowy kości promieniowej , </t>
    </r>
    <r>
      <rPr>
        <sz val="11"/>
        <rFont val="Arial"/>
        <family val="2"/>
        <charset val="238"/>
      </rPr>
      <t>modularna składana z 2 części: głowy i trzpienia. Głowa dostępna w 3 średnicach fi 20; fi 22; fi 24mm i trzech wysokościach 10, 12, 14mm. Głowa wykonana z polietylenu wysokocząsteczkowego. Trzpień kompatybilny ze wszystkimi głowami oferowanej endoprotezy, wykonany ze stopu kobaltowo-chromowego o przekroju kwadratu z kołnierzem spełniającym rolę ogranicznika. Obie części endoprotezy (głowa i trzpień) połączone na zasadzie przegubu kulistego, umożliwiając głowie endoprotezy ruchy rotacyjne o kat 150 w stosunku do długiej osi trzpienia zarówno do góry jak i do dołu. W sumie pełny zakres ruchu odchylenia na boki głowy endoprotezy powinien wynosić 300. Wymagania: trzpień standardowy prosty oraz dodatkowo trzpień kątowy pozwalający na rekonstrukcyjne zespolenie. Trzpień kątowy odgięty od osi protezy o kąt 15°. Głowa endoprotezy ma posiadać zewnętrzną powierzchnię uwypukloną do kontaktu z wklęsłą powierzchnią stawową wcięcia promieniowego kości łokciowej. Od góry natomiast ma być wklęsła do kontaktu z wypukłą powierzchnią główki kości ramiennej. Ruchu głowy endoprotezy w stosunku do trzpienia ma zapewniać automatyczne ustawianie się głowy implantu w stosunku do główki kości ramiennej i wcięcia promieniowego kości łokciowej, zmniejszając siły nacisku i siły tarcia systemu głowa endoprotezy – główka kości ramiennej. Modułowa konstrukcja implantu powinna umożliwiać w pierwszej kolejności zaimplantowane trzpienia a następnie głowy endoprotezy o odpowiednim rozmiarze.</t>
    </r>
  </si>
  <si>
    <t>op</t>
  </si>
  <si>
    <t>18.1</t>
  </si>
  <si>
    <t>18.2</t>
  </si>
  <si>
    <t>18.3</t>
  </si>
  <si>
    <t>18.4</t>
  </si>
  <si>
    <t>18.5</t>
  </si>
  <si>
    <t>19.1</t>
  </si>
  <si>
    <t>19.2</t>
  </si>
  <si>
    <t>19.3</t>
  </si>
  <si>
    <t>19.4</t>
  </si>
  <si>
    <t>19.5</t>
  </si>
  <si>
    <t>20.1</t>
  </si>
  <si>
    <t>20.2</t>
  </si>
  <si>
    <t>20.3</t>
  </si>
  <si>
    <t>20.4</t>
  </si>
  <si>
    <t>20.5</t>
  </si>
  <si>
    <t>Płytka nakrętarzowa wielootworowa do systemu DHS, otwory pod wkręty Ø 4,5 mm, długość od 138 mm do 147 mm</t>
  </si>
  <si>
    <t>STABILIZATOR ZEWNĘTRZNY  - SYETEM „S”</t>
  </si>
  <si>
    <t xml:space="preserve">STABILIZATOR ZEWNĘTRZNY  - SYETEM „M” </t>
  </si>
  <si>
    <t>STABILIZATOR ZEWNĘTRZNY  - SYETEM „L”</t>
  </si>
  <si>
    <t>W zakresie zadania nr 10 Zamawiający wymaga:</t>
  </si>
  <si>
    <t>2) dostarczenia wyrobu sterylnego, który winien posiadać: min. 2 (dwie) etykiety identyfikacyjne dwukrotnie przylepne, zawierające nazwę asortymentu, kod/ref, nazwę producenta, rozmiar, termin ważności</t>
  </si>
  <si>
    <t>4) w przypadku specyficznych potrzeb, zapewnienia gwoździ pokrytych antyalergiczną warstwą nanokrystalicznego diamentu a gwoździ ażurowych pokrytych warstwą nanokrystalicznego diamentu w 100%</t>
  </si>
  <si>
    <t>5) wkrętów z gniazdem na łbie sześciokątnym i gwiazdkowym do wyboru Zamawiającego</t>
  </si>
  <si>
    <t>W zakresie zadania nr 11 Zamawiający wymaga:</t>
  </si>
  <si>
    <t xml:space="preserve">2) dostarczenia wyrobu sterylnego, który winien posiadać: min. 2 (dwie) etykiety identyfikacyjne dwukrotnie przylepne, zawierające nazwę asortymentu, kod/ref, nazwę producenta, rozmiar, termin ważności </t>
  </si>
  <si>
    <t xml:space="preserve">3) w przypadku specyficznych potrzeb, zapewnienia implantów pokrytych antyalergiczną warstwą nanokrystalicznego diamentu </t>
  </si>
  <si>
    <t>W zakresie zadania nr 12 Zamawiający wymaga:</t>
  </si>
  <si>
    <t>3) dostarczenia wyrobu sterylnego, który winien posiadać: min. 2 (dwie) etykiety identyfikacyjne dwukrotnie przylepne, zawierające nazwę asortymentu, kod/ref, nazwę producenta, rozmiar, termin ważności</t>
  </si>
  <si>
    <t>4) wkrętów z gniazdem na łbie sześciokątnym i gwiazdkowym do wyboru Zamawiającego</t>
  </si>
  <si>
    <t>5) implantów wykonanych z wysokogatunkowej biozgodnej stali implantacyjnej 316 LVM i stopu tytanu - do wyboru Zamawiającego, o składzie chemicznym zgodnym z normą PE-EN 5832-1,2,3 lub równoważną  - poświadczone certyfikatem na zgodność z cytowana normą</t>
  </si>
  <si>
    <t xml:space="preserve">6) w przypadku specyficznych potrzeb:  zapewnienia płytek pokrytych antyalergiczną warstwą nanokrystalicznego diamentu </t>
  </si>
  <si>
    <t>IV</t>
  </si>
  <si>
    <t>V</t>
  </si>
  <si>
    <t>VI</t>
  </si>
  <si>
    <t>VII</t>
  </si>
  <si>
    <t>VIII</t>
  </si>
  <si>
    <t>I</t>
  </si>
  <si>
    <t>W zakresie zadania nr 14 Zamawiający wymaga:</t>
  </si>
  <si>
    <t xml:space="preserve">Zestaw do unieruchomienia szczękowo-żuchwowego - system 2.0mm </t>
  </si>
  <si>
    <t>Płyty kotwiczące</t>
  </si>
  <si>
    <t>Wkręt kotwiczący 1.7x8mm samogwintujący , niesterylny</t>
  </si>
  <si>
    <t>Wkręt kotwiczący 1.7x12mm samogwintujący, niesterylny</t>
  </si>
  <si>
    <t>Wkręt kotwiczący 1.7x5mm samowiercący, niesterylny</t>
  </si>
  <si>
    <t>Pytka kotwicząca prosta 3 otwory z mostem 9mm, niesterylna</t>
  </si>
  <si>
    <t>Pytka kotwicząca prosta 3 otwory z mostem 11mm, niesterylna</t>
  </si>
  <si>
    <t>Pytka kotwicząca T 5 otworów z mostem 9mm, niesterylna</t>
  </si>
  <si>
    <t>Pytka kotwicząca T 5 otworów z mostem 11mm, niesterylna</t>
  </si>
  <si>
    <t>Pytka kotwicząca blokowana prosta 3 otwory z mostem 9mm, niesterylna</t>
  </si>
  <si>
    <t>Pytka kotwicząca blokowana prosta 3 otwory z mostem 11mm, niesterylna</t>
  </si>
  <si>
    <t>Pytka kotwicząca blokowana T 5 otworów z mostem 9mm, niesterylna</t>
  </si>
  <si>
    <t>Pytka kotwicząca blokowana T 5 otworów z mostem 11mm, niesterylna</t>
  </si>
  <si>
    <t>Wiertło Ø1.35x6mm  1.7, dł.50mm, uchwyt "J", niesterylne</t>
  </si>
  <si>
    <t>Wiertło Ø1.4x12mm  1.7, dł.54mm, uchwyt "J", niesterylne</t>
  </si>
  <si>
    <t>Wkręt kotwiczący 1.7x6mm samogwintujący zmniejszona głowa, niesterylny</t>
  </si>
  <si>
    <t>Wkręt kotwiczący 1.7x8mm samogwintujący zmniejszona głowa, niesterylny</t>
  </si>
  <si>
    <t>Wkręt kotwiczący 1.7x12mm samogwintujący zmniejszona głowa, niesterylny</t>
  </si>
  <si>
    <t>Wkręt kotwiczący 1.7x14mm samogwintujący zmniejszona głowa, niesterylny</t>
  </si>
  <si>
    <t>Wkręt kotwiczący 1.7x16mm samogwintujący zmniejszona głowa, niesterylny</t>
  </si>
  <si>
    <t xml:space="preserve">Rekonstrukcja żuchwy 1.5/2.0/2.4/2.8mm </t>
  </si>
  <si>
    <t>Płytka pierwotna blokowana do rekonstrukcji żuchwy prosta 11 otworów z szablonem 2.0-2.7, profil 1.5mm, niesterylna</t>
  </si>
  <si>
    <t>Płytka pierwotna blokowana do rekonstrukcji żuchwy prosta 17 otworów z szablonem 2.0-2.7, profil 1.5mm, niesterylna</t>
  </si>
  <si>
    <t>Płytka pierwotna blokowana do rekonstrukcji żuchwy prawa 5+17 (27°) otworów z szablonem 2.0-2.7, profil 1.5mm, niesterylna</t>
  </si>
  <si>
    <t>Płytka pierwotna blokowana do rekonstrukcji żuchwy lewa 5+17 (27°) otworów z szablonem  2.0-2.7, profil 1.5mm, niesterylna</t>
  </si>
  <si>
    <t>Płytka pierwotna blokowana do rekonstrukcji żuchwy obustronna 5+11 otworów z szablonem 2.0-2.7, profil 1.5mm, niesterylna</t>
  </si>
  <si>
    <t>Płytka pierwotna blokowana do rekonstrukcji żuchwy pełna 5+11+5 otworów z szablonem 2.0-2.7, profil 1.5mm, niesterylna</t>
  </si>
  <si>
    <t>Płytka pierwotna blokowana do rekonstrukcji żuchwy pełna 6+15+6 otworów z szablonem 2.0-2.7, profil 1.5mm, niesterylna</t>
  </si>
  <si>
    <t>Płytka pierwotna blokowana do rekonstrukcji żuchwy prosta 17 otworów z szablonem 2.0-2.7, profil 2.0mm, niesterylna</t>
  </si>
  <si>
    <t>Płytka pierwotna blokowana do rekonstrukcji żuchwy prosta 11 otworów z szablonem 2.0-2.7, profil 2.0mm, niesterylna</t>
  </si>
  <si>
    <t>Płytka pierwotna blokowana do rekonstrukcji żuchwy prawa 5+17 (27°) otworów z szablonem 2.0-2.7, profil 2.0mm, niesterylna</t>
  </si>
  <si>
    <t>Płytka pierwotna blokowana do rekonstrukcji żuchwy lewa 5+17 (27°) otworów z szablonem 2.0-2.7, profil 2.0mm, niesterylna</t>
  </si>
  <si>
    <t>Płytka pierwotna blokowana do rekonstrukcji żuchwy prawa 5+17 (27°) otworów z szablonem 2.0-2.7, profil 2.4mm, niesterylna</t>
  </si>
  <si>
    <t>Płytka pierwotna blokowana do rekonstrukcji żuchwy lewa 5+17 (27°) otworów z szablonem 2.0-2.7, profil 2.4mm, niesterylna</t>
  </si>
  <si>
    <t>Płytka pierwotna blokowana do rekonstrukcji żuchwy prosta 17 otworów z szablonem 2.0-2.7, profil 2.5mm, niesterylna</t>
  </si>
  <si>
    <t>Płytka pierwotna blokowana do rekonstrukcji żuchwy prosta 11 otworów z szablonem 2.0-2.7, profil 2.5mm, niesterylna</t>
  </si>
  <si>
    <t>Płytka wtórna blokowana do rekonstrukcji żuchwy prosta 11 otworów z szablonem 2.0-2.7, profil 2.8mm, niesterylna</t>
  </si>
  <si>
    <t>Płytka wtórna blokowana do rekonstrukcji żuchwy prosta 17 otworów z szablonem 2.0-2.7, profil 2.8mm, niesterylna</t>
  </si>
  <si>
    <t>Płytka wtórna blokowana do rekonstrukcji żuchwy pełna 6+13+6 otworów z szablonem  2.0-2.7, profil 2.8mm, niesterylna</t>
  </si>
  <si>
    <t>Płytka wtórna blokowana do rekonstrukcji żuchwy pełna 6+15+6 otworów z szablonem  2.0-2.7, profil 2.8mm, niesterylna</t>
  </si>
  <si>
    <t>Płytka wtórna blokowana do rekonstrukcji żuchwy pełna 6+17+6 otworów z szablonem 2.0-2.7, profil 2.8mm, niesterylna</t>
  </si>
  <si>
    <t>Płytka wtórna blokowana do rekonstrukcji żuchwy prawa 6+17 (34°) otworów z szablonem 2.0-2.7, profil 2.8mm, niesterylna</t>
  </si>
  <si>
    <t>Płytka wtórna blokowana do rekonstrukcji żuchwy lewa 6+17 (34°) otworów z szablonem 2.0-2.7, profil 2.8mm, niesterylna</t>
  </si>
  <si>
    <t>Wiertło Ø1.6x7mm 2.0/2.3, dł.50mm, uchwyt "J", niesterylne</t>
  </si>
  <si>
    <t>Wiertło Ø1.6x35mm 2.0/2.3, dł.58mm, uchwyt "J", niesterylne</t>
  </si>
  <si>
    <t>Wiertło Ø1.6x35mm  2.0/2.3, dł.85mm, uchwyt "J", niesterylne</t>
  </si>
  <si>
    <t>Wkręt kostny blokowany 2.0 x 6 mm, niesterylny (5szt. w op.)</t>
  </si>
  <si>
    <t xml:space="preserve">Zespolenie żuchwy 2.0/2.3mm </t>
  </si>
  <si>
    <t>Płytka blokowana do zespoleń żuchwy prosta 16 otworów 2.0, profil 1.0mm, niesterylna</t>
  </si>
  <si>
    <t>Płytka blokowana do zespoleń żuchwy prosta 4 otwory z mostem 8mm 2.0, profil 1.0mm, niesterylna</t>
  </si>
  <si>
    <t>Płytka blokowana do zespoleń żuchwy prosta 4 otwory z mostem 4mm 2.0, profil 1.0mm, niesterylna</t>
  </si>
  <si>
    <t>Płytka Champy z wstępnym wygięciem 4 otwory z mostem 8mm 2.0, lewa, profil 1.0mm, niesterylna</t>
  </si>
  <si>
    <t>Płytka Champy z wstępnym wygięciem 4 otwory z mostem 8mm 2.0, prawa, profil 1.0mm, niesterylna</t>
  </si>
  <si>
    <t>Płytka Champy z wstępnym wygięciem 4 otwory z mostem 4mm 2.0, lewa, profil 1.0mm, niesterylna</t>
  </si>
  <si>
    <t>Płytka Champy z wstępnym wygięciem 4 otwory z mostem 4mm  2.0, prawa, profil 1.0mm, niesterylna</t>
  </si>
  <si>
    <t>Płytka blokowana do zespoleń żuchwy 3D prostokątna 3x2 otworów  2.0, profil 1.0mm, niesterylna</t>
  </si>
  <si>
    <t>Płytka blokowana do zespoleń żuchwy 3D  kwadratowa 4x2 otworów  2.0, profil 1.0mm, niesterylna</t>
  </si>
  <si>
    <t>Płytka blokowana do zespoleń żuchwy 3D wygięta 6x2 otworów zagęszczonych  2.0, profil 1.0mm, niesterylna</t>
  </si>
  <si>
    <t>Płytka blokowana do zespoleń żuchwy prosta 4 otwory  2.0, profil 1.5mm, niesterylna</t>
  </si>
  <si>
    <t>Płytka blokowana do zespoleń żuchwy prosta 4 otwory z mostem 4mm  2.0, profil 1.5mm, niesterylna</t>
  </si>
  <si>
    <t>Płytka blokowana do zespoleń żuchwy prosta 6 otworów  2.0, profil 1.5mm, niesterylna</t>
  </si>
  <si>
    <t>Płytka blokowana do zespoleń żuchwy prosta 6 otworów z mostem 8mm  2.0, profil 1.5mm, niesterylna</t>
  </si>
  <si>
    <t>Płytka blokowana do zespoleń żuchwy prosta 16 otworów  2.0, profil 1.5mm, niesterylna</t>
  </si>
  <si>
    <t>Płytka blokowana do zespoleń żuchwy wygięta 4 otwory z mostem 4mm  2.0, profil 1.5mm, niesterylna</t>
  </si>
  <si>
    <t>Płytka do złamań żuchwy prosta 6 otworów z mostem 15mm  2.0, profil 1.5mm, niesterylna</t>
  </si>
  <si>
    <t>Płytka do złamań żuchwy 95° 6 otworów z mostem  2.0, profil 1.5mm, niesterylna</t>
  </si>
  <si>
    <t>Płytka blokowana do złamań żuchwy prosta 14 otworów  2.0, ze znacznikiem, profil 1.5mm, niesterylna</t>
  </si>
  <si>
    <t>Płytka do złamań żuchwy prosta 4 otwory z mostem  2.0, ze znacznikiem, profil 1.5mm, niesterylna</t>
  </si>
  <si>
    <t>Płytka do złamań żuchwy prosta 6 otworów  2.0, ze znacznikiem, profil 1.5mm, niesterylna</t>
  </si>
  <si>
    <t>Płytka do złamań żuchwy prosta 6 otworów z mostem  2.0, ze znacznikiem, profil 1.5mm, niesterylna</t>
  </si>
  <si>
    <t>Płytka blokowana do złamań żuchwy prosta 4 otwory  2.0, ze znacznikiem, profil 1.5mm, niesterylna</t>
  </si>
  <si>
    <t>Płytka do złamań żuchwy wygięta 4 otwory z mostem  2.0, ze znacznikiem, profil 1.5mm, niesterylna</t>
  </si>
  <si>
    <t>Płytka blokowana do złamań żuchwy prosta 14 otworów  2.0, profil 2.0mm, niesterylna</t>
  </si>
  <si>
    <t>Płytka do złamań żuchwy prosta 6 otworów z mostem  2.0, profil 2.0mm, niesterylna</t>
  </si>
  <si>
    <t>Płytka do złamań żuchwy 140° 6 otworów z mostem  2.0, profil 2.0mm, niesterylna</t>
  </si>
  <si>
    <t>Płytka do złamań żuchwy prosta 4 otwory z mostem  2.0, profil 2.0mm, niesterylna</t>
  </si>
  <si>
    <t>Płytka do złamań żuchwy prosta 6 otworów  2.0, profil 2.0mm, niesterylna</t>
  </si>
  <si>
    <t>Płytka do złamań żuchwy wygięta 4 otwory z mostem  2.0, profil 2.0mm, niesterylna</t>
  </si>
  <si>
    <t>Płytka do złamań żuchwy wygięta 140° 6 otworów z mostem  2.0, profil 2.0mm, niesterylna</t>
  </si>
  <si>
    <t>Wiertło Ø1.6x7mm  2.0/2.3, dł.50mm, uchwyt "J", niesterylne</t>
  </si>
  <si>
    <t>Wiertło Ø1.6x35mm  2.0/2.3, dł.115mm, uchwyt "J", niesterylne</t>
  </si>
  <si>
    <t xml:space="preserve">Zespolenia ortognatyczne 1.7/2.0/2.3mm </t>
  </si>
  <si>
    <t>Płytka  L 100° 5 otworów z mostem 2mm  1.7, prawa, profil 0.6mm, niesterylna. Zmienna sztywność płytki</t>
  </si>
  <si>
    <t>Płytka  L 100° 5 otworów z mostem 2mm  1.7, lewa, profil 0.6mm, niesterylna</t>
  </si>
  <si>
    <t>Płytka  L 100° 5 otworów z mostem 5mm 1.7, prawa, profil 0.6mm, niesterylna</t>
  </si>
  <si>
    <t>Płytka  L 100° 5 otworów z mostem 5mm  1.7, lewa, profil 0.6mm, niesterylna</t>
  </si>
  <si>
    <t>Płytka  L 100° 6 otworów z mostem 8mm  1.7, prawa, profil 0.6mm, niesterylna</t>
  </si>
  <si>
    <t>Płytka L 100° 6 otworów z mostem 8mm 1.7, lewa, profil 0.6mm, niesterylna</t>
  </si>
  <si>
    <t>Płytka  L 100° 6 otworów z mostem 12mm  1.7, prawa, profil 0.8mm, niesterylna</t>
  </si>
  <si>
    <t>Płytka  L 100° 6 otworów z mostem 12mm  1.7, lewa, profil 0.8mm, niesterylna</t>
  </si>
  <si>
    <t>Płytka GSP Z mała 4 otwory  1.7, lewa, profil 0.6mm, niesterylna</t>
  </si>
  <si>
    <t>Płytka GSP Z mała 4 otwory  1.7, prawa, profil 0.6mm, niesterylna</t>
  </si>
  <si>
    <t>Płytka GSP Z duża 5 otworów  1.7, lewa, profil 0.6mm, niesterylna</t>
  </si>
  <si>
    <t>Płytka GSP Z duża 5 otworów  1.7, prawa, profil 0.6mm, niesterylna</t>
  </si>
  <si>
    <t>Płytka GSP Z mała 5 otworów  1.7, lewa, profil 0.6mm, niesterylna</t>
  </si>
  <si>
    <t>Płytka GSP Z mała 5 otworów  1.7, prawa, profil 0.6mm, niesterylna</t>
  </si>
  <si>
    <t>Płytka L 8 otworów z mostem 10mm  1.7, prawa, profil 0.55mm, niesterylna</t>
  </si>
  <si>
    <t>Płytka L 8 otworów z mostem 10mm  1.7, lewa, profil 0.55mm, niesterylna</t>
  </si>
  <si>
    <t>Płytka wygięta blokowana do osteotomii  6 otworów z mostem 14mm  2.0, profil 1.0mm, niesterylna</t>
  </si>
  <si>
    <t>Płytka wygięta blokowana do osteotomii  6 otworów z mostem 17mm  2.0, profil 1.0mm, niesterylna</t>
  </si>
  <si>
    <t>Płytka wygięta blokowana do osteotomii  6 otworów z mostem 12mm i z odrywanym uchwytem  2.0, profil 1.0mm, niesterylna</t>
  </si>
  <si>
    <t>Płytka wygięta blokowana do osteotomii  6 otworów z mostem 6mm i z odrywanym uchwytem  2.0, profil 1.0mm, niesterylna</t>
  </si>
  <si>
    <t>Płytka wygięta blokowana do osteotomii  6 otworów bez mostu  2.0, profil 1.0mm, niesterylna</t>
  </si>
  <si>
    <t>Płytka prosta blokowana do osteotomii  6 otworów z mostem 6mm i z odrywanym uchwytem  2.0, profil 1.0mm, niesterylna</t>
  </si>
  <si>
    <t>Płytka prosta blokowana do osteotomii  4 otwory z mostem 8mm  2.0, profil 1.0mm, niesterylna</t>
  </si>
  <si>
    <t>Płytka wygięta blokowana do osteotomii  6 otworów z mostem 12mm  2.0, profil 1.0mm, niesterylna</t>
  </si>
  <si>
    <t>Płytka wygięta blokowana do osteotomii  6 otworów z mostem 4mm  2.0, profil 1.0mm, niesterylna</t>
  </si>
  <si>
    <t>Płytka wygięta blokowana do osteotomii  6 otworów z mostem 7mm  2.0, profil 1.0mm, niesterylna</t>
  </si>
  <si>
    <t>Płytka wygięta blokowana do osteotomii  6 otworów z mostem 10mm  2.0, profil 1.0mm, niesterylna</t>
  </si>
  <si>
    <t>Płytka prosta blokowana do osteotomii  4 otwory z mostem 3mm  2.0, profil 1.0mm, niesterylna</t>
  </si>
  <si>
    <t>Płytka prosta blokowana do osteotomii  4 otwory z mostem 7mm  2.0, profil 1.0mm, niesterylna</t>
  </si>
  <si>
    <t>Płytka prosta blokowana do osteotomii  4 otwory z mostem 4mm  2.0, profil 1.0mm, niesterylna</t>
  </si>
  <si>
    <t>Płytka bródki 6 otworów z wysunięciem 2mm  1.7, profil 0.6mm, niesterylna</t>
  </si>
  <si>
    <t>Płytka bródki 6 otworów z wysunięciem 4mm  1.7, profil 0.6mm, niesterylna</t>
  </si>
  <si>
    <t>Płytka bródki 6 otworów z wysunięciem 6mm  1.7, profil 0.6mm, niesterylna</t>
  </si>
  <si>
    <t>Płytka bródki 6 otworów z wysunięciem 8mm  1.7, profil 0.6mm, niesterylna</t>
  </si>
  <si>
    <t>Płytka bródki 6 otworów z wysunięciem 10mm  1.7, profil 0.6mm, niesterylna</t>
  </si>
  <si>
    <t>Płytka bródki 6 otworów z wysunięciem 12mm 1.7, profil 0.6mm, niesterylna</t>
  </si>
  <si>
    <t>Wkręt kostny 2.0x6mm blokowany, niesterylny (5szt)</t>
  </si>
  <si>
    <t>Wkręt kostny 2.0x4mm blokowany, niesterylny (5szt)</t>
  </si>
  <si>
    <t xml:space="preserve">Zespolenia górnej twarzoczaszki 1.2mm </t>
  </si>
  <si>
    <t>Płytka prosta 24 otwory zagęszczone U2 1.2, plastyczna, profil 0.5mm, niesterylna</t>
  </si>
  <si>
    <t>Płytka prosta 18 otworów U2 1.2, plastyczna, profil 0.5mm, niesterylna</t>
  </si>
  <si>
    <t>Płytka prosta 8 otworów U2 1.2, profil 0.6mm, niesterylna</t>
  </si>
  <si>
    <t>Płytka prosta 24 otwory U2 1.2, profil 0.6mm, niesterylna</t>
  </si>
  <si>
    <t xml:space="preserve">Zespolenia środkowej twarzoczaszki 1.7mm </t>
  </si>
  <si>
    <t>Płytka prosta 4 otwory z mostem U2 1.7, profil 0.6mm, niesterylna</t>
  </si>
  <si>
    <t>Płytka prosta 8 otworów U2 1.7, profil 0.6mm, niesterylna</t>
  </si>
  <si>
    <t>Płytka prosta 24 otwory U2 1.7, profil 0.6 mm, niesterylna</t>
  </si>
  <si>
    <t>Płytka prosta 2 otwory z mostem 8mm i z odrywanym uchwytem U2 1.7, profil 0.6mm, niesterylna</t>
  </si>
  <si>
    <t>Płytka prosta 2 otwory z mostem 12mm i z odrywanym uchwytem U2 1.7, profil 0.6mm, niesterylna</t>
  </si>
  <si>
    <t>Płytka prosta 2 otwory z mostem 16mm i z odrywanym uchwytem U2 1.7, profil 0.6mm, niesterylna</t>
  </si>
  <si>
    <t>Płytka prosta 24 otwory zagęszczone U2 1.7, plastyczna, profil 0.5mm, niesterylna</t>
  </si>
  <si>
    <t>Płytka prosta 20 otworów U2 1.7, plastyczna, profil 0.5mm, niesterylna</t>
  </si>
  <si>
    <t>Płytka wygięta 4 otwory z mostem U2 1.7, profil 0.6mm, niesterylna</t>
  </si>
  <si>
    <t>Płytka wygięta 6 otworów z mostem U2 1.7, profil 0.6mm, niesterylna</t>
  </si>
  <si>
    <t>Płytka wygięta 10 otworów U2 1.7, profil 0.6mm, niesterylna</t>
  </si>
  <si>
    <t>Płytka T 5 otworów U2 1.7, profil 0.6mm, niesterylna</t>
  </si>
  <si>
    <t>Płytka Y 5 otworów z mostem 4mm U2 1.7, profil 0.6mm, niesterylna</t>
  </si>
  <si>
    <t>Płytka Y 5 otworów z mostem 8mm U2 1.7, profil 0.6mm, niesterylna</t>
  </si>
  <si>
    <t>Płytka podwójne Y 7 otworów U2 1.7, profil 0.6mm, niesterylna</t>
  </si>
  <si>
    <t>Płytka L 100° 5 otworów z mostem 2mm  1.7, lewa, profil 0.6mm, niesterylna</t>
  </si>
  <si>
    <t>Płytka L 100° 5 otworów z mostem 2mm  1.7, prawa, profil 0.6mm, niesterylna</t>
  </si>
  <si>
    <t>Płytka L 100° 5 otworów z mostem 5mm 1.7, lewa, profil 0.6mm, niesterylna</t>
  </si>
  <si>
    <t>Płytka L 100° 5 otworów z mostem 5mm  1.7, prawa, profil 0.6mm, niesterylna</t>
  </si>
  <si>
    <t>Płytka L 100° 6 otworów z mostem 8mm  1.7, lewa, profil 0.6mm, niesterylna</t>
  </si>
  <si>
    <t>Płytka L 100° 6 otworów z mostem 8mm  1.7, prawa, profil 0.6mm, niesterylna</t>
  </si>
  <si>
    <t>Płytka L 100° 6 otworów z mostem 12mm 1.7, lewa, profil 0.6mm, niesterylna</t>
  </si>
  <si>
    <t>Płytka L 100° 6 otworów z mostem 12mm 1.7, prawa, profil 0.6mm, niesterylna</t>
  </si>
  <si>
    <t>Płytka L 115° 5 otworów z mostem 2mm U2e 1.7, prawa, profil 0.6mm, niesterylna</t>
  </si>
  <si>
    <t>Płytka L 115° 5 otworów z mostem 5mm U2e 1.7, prawa, profil 0.6mm, niesterylna</t>
  </si>
  <si>
    <t>Płytka L 115° 6 otworów z mostem 8mm U2e 1.7, prawa, profil 0.6mm, niesterylna</t>
  </si>
  <si>
    <t>Płytka L 115° 6 otworów z mostem 12mm U2e 1.7, prawa, profil 0.6mm, niesterylna</t>
  </si>
  <si>
    <t>Płytka L 115° 5 otworów z mostem 2mm U2e 1.7, lewa, profil 0.6mm, niesterylna</t>
  </si>
  <si>
    <t>Płytka L 115° 5 otworów z mostem 5mm U2e 1.7, lewa, profil 0.6mm, niesterylna</t>
  </si>
  <si>
    <t>Płytka L 115° 6 otworów z mostem 8mm U2e 1.7, lewa, profil 0.6mm, niesterylna</t>
  </si>
  <si>
    <t>Płytka L 115° 6 otworów z mostem 12mm U2e 1.7, lewa, profil 0.6mm, niesterylna</t>
  </si>
  <si>
    <t>Płytka blokowana L 100° 9 otworów z mostem 8mm U2e 1.7, dwustronna, profil 0.8 mm, niesterylna</t>
  </si>
  <si>
    <t>Płytka blokowana L 100° 9 otworów z mostami 9.4/6.8mm U2e 1.7, dwustronna, profil 0.8 mm, niesterylna</t>
  </si>
  <si>
    <t>Płytka blokowana L 100° 4 otwory z mostem 2mm U2e 1.7, dwustronna, profil 0.8 mm, niesterylna</t>
  </si>
  <si>
    <t>Płytka blokowana L 100° 4 otwory z mostem 5mm U2e 1.7, dwustronna, profil 0.8 mm, niesterylna</t>
  </si>
  <si>
    <t>Płytka blokowana L 100° 4 otwory z mostem 8mm U2e 1.7, dwustronna, profil 0.8 mm, niesterylna</t>
  </si>
  <si>
    <t>Płytka blokowana L 100° 4 otwory z mostem 12mm U2e 1.7, dwustronna, profil 0.8 mm, niesterylna</t>
  </si>
  <si>
    <t>Płytka blokowana L 90° 9 otworów z mostami 9.4/7.5mm U2e 1.7, dwustronna, profil 0.8 mm, niesterylna</t>
  </si>
  <si>
    <t>Płytka blokowana L 90° 10 otworów bez mostu U2e 1.7, dwustronna, profil 0.8 mm, niesterylna</t>
  </si>
  <si>
    <t>Wkręt kostny 1.7x3mm samowiercący U2e, niesterylny (5szt. w op.)</t>
  </si>
  <si>
    <t>Wkręt kostny 1.7x4mm samowiercący U2e, niesterylny (5szt. w op.)</t>
  </si>
  <si>
    <t>Wkręt kostny 1.7x5mm samowiercący U2e, niesterylny (5szt. w op.)</t>
  </si>
  <si>
    <t>Wkręt kostny 1.7x6mm samowiercący U2e, niesterylny (5szt. w op.)</t>
  </si>
  <si>
    <t>Wkręt kostny 1.7x3mm samowiercący, niesterylny (5szt w op.)</t>
  </si>
  <si>
    <t>Wkręt kostny 1.7x4mm samowiercący, niesterylny (5szt w op.)</t>
  </si>
  <si>
    <t>Wkręt kostny 1.7x5mm samowiercący, niesterylny (5szt w op. )</t>
  </si>
  <si>
    <t>Wkręt kostny 1.7x6mm samowiercący, niesterylny (5szt w op.)</t>
  </si>
  <si>
    <t xml:space="preserve">Śrubokręt kątowy </t>
  </si>
  <si>
    <t>Końcówka RAS do wkrętów U2 1.2/1.7 „YO”</t>
  </si>
  <si>
    <t>Końcówka RAS do wkrętów U2 2.0/2.3 „RB”</t>
  </si>
  <si>
    <t>Wiertło RAS Ø1.0x8mm U2 „Y”, dł.18mm, niesterylne</t>
  </si>
  <si>
    <t>Wiertło RAS Ø1.4x8mm U2 „O”, dł.18mm, niesterylne</t>
  </si>
  <si>
    <t>Wiertło RAS Ø1.6x6mm U2 „R”, dł.17mm, niesterylne</t>
  </si>
  <si>
    <t>Wiertło RAS Ø1.6x8mm U2 „R”, dł.19mm, niesterylne</t>
  </si>
  <si>
    <t>Wiertło RAS Ø1.6x18mm U2 „R”, dł.29mm, niesterylne</t>
  </si>
  <si>
    <t>Wiertło RAS Ø1.9x6mm U2 „B”, dł.17mm, niesterylne</t>
  </si>
  <si>
    <t>Wiertło RAS Ø1.9x8mm U2 „B”, dł.19mm, niesterylne</t>
  </si>
  <si>
    <t>Olej smarujący z adapterem do wkrętaka kątowego RAS</t>
  </si>
  <si>
    <r>
      <t xml:space="preserve">Endoproteza totalna stawu kolanowego anatomiczna-cementowa.
</t>
    </r>
    <r>
      <rPr>
        <sz val="11"/>
        <color theme="1"/>
        <rFont val="Arial"/>
        <family val="2"/>
        <charset val="238"/>
      </rPr>
      <t>Komponent udowy anatomiczny wykonany ze stopu CoCr w minimum 9 rozmiarach.
Komponent piszczelowy polerowany wykonany ze stopu CoCr w minimum 8 rozmiarach.
Wkładka piszczelowa typu CR i PS wykonana z wysoko usieciowanego polietylenu (wymagana dostepność wkładki z polietylenu nasyconego witaminą E) mocowana do tacy piszczelowej zatrzaskowo metalowym bolcem. Ostrze do piły. Cement z antybiotykiem 2 x 40 g, system do mieszania próżniowego podwójny, system do płukania</t>
    </r>
  </si>
  <si>
    <r>
      <t xml:space="preserve">Endoproteza totalna stawu kolanowego anatomiczna-bezcementowa.
</t>
    </r>
    <r>
      <rPr>
        <sz val="11"/>
        <rFont val="Arial"/>
        <family val="2"/>
        <charset val="238"/>
      </rPr>
      <t>Komponent udowy anatomiczny wykonany ze stopu CoCr w minimum 9 rozmiarach.
Komponent piszczelowy polerowany wykonany ze stopu CoCr w minimum 8 rozmiarach.
Wkładka piszczelowa typu CR i PS wykonana z wysoko usieciowanego polietylenu (wymagana dostepność wkładki z polietylenu nasyconego witaminą E w przypadku takiego zapotrzebowania po stronie Zamawiającego) mocowana do tacy piszczelowej zatrzaskowo bolcem metalowym. Ostrze do piły, system do płukania.</t>
    </r>
  </si>
  <si>
    <r>
      <t xml:space="preserve">Endoproteza totalna stawu kolanowego anatomiczna - cementowa antyalergiczna
</t>
    </r>
    <r>
      <rPr>
        <sz val="11"/>
        <color theme="1"/>
        <rFont val="Arial"/>
        <family val="2"/>
        <charset val="238"/>
      </rPr>
      <t xml:space="preserve">Komponent udowy anatomicznywykonany ze stopu CoCr, pokryty powłoką TiNbN, w minimum 9 rozmiarach. Komponent piszczelowy polerowany wykonany ze stopu CoCr pokryty powłoką TiNbN, w minimum 8 rozmiarach. Wkładka piszczelowa typu Cr i PS wykonana z wysoce usieciowanego polietylenu (wymagana dostepnosc wkładki z polietylenu nasyconego witaminą E) mocowana do tacy piszczelowej zatrzaskowo metalowym bolcem. Ostrze do piły. Cement z antybiotykiem 2 x 40 g, system do miesznia prózniowego podwójny, system do płukania.
</t>
    </r>
  </si>
  <si>
    <r>
      <t xml:space="preserve">Endoproteza jednoprzedziałowa stawu kolanowego
</t>
    </r>
    <r>
      <rPr>
        <sz val="11"/>
        <color theme="1"/>
        <rFont val="Arial"/>
        <family val="2"/>
        <charset val="238"/>
      </rPr>
      <t xml:space="preserve">Komponent udowy wykonany ze stopu CoCr w kształcie wycinka sfery w minimum 4 rozmiarach. Komponent piszczelowy wykonany ze stopu CoCr w kształcie płaskiej tacki w minimum 6 rozmiarach. Wkładka polietylenowa nie związana z komponentem piszczelowym (ruchoma wkładka) w minimum 7 grubościach.Endoproteza do zastosowania przedziału przyśrodkowego i bocznego. 2 ostrza do piły.  Cement z antybiotykiem 2 x 40 g, system do miesznia prózniowego podwójny, system do płukania.
</t>
    </r>
  </si>
  <si>
    <r>
      <t xml:space="preserve">Endoproteza rewizyjna stawu kolanowego anatomiczna półzwiązana. 
</t>
    </r>
    <r>
      <rPr>
        <sz val="11"/>
        <color theme="1"/>
        <rFont val="Arial"/>
        <family val="2"/>
        <charset val="238"/>
      </rPr>
      <t>Komponent udowy wykonany ze stopu CoCr anatomiczny, w części kłykciowej o przekroju płaskim w minimum 6 rozmiarach. Komponent piszczelowy wykonany ze stopu CoCr w minimum 5 szerokościach, polerowany z bolcem stabilizującym wkładkę umozliwiajacym poboczną i tylną stabilizację implantu.Ruchoma wkładka polietylenowa osadzona na centralnym bolcu tacy piszczelowej. W komponencie trzpień do uda i trzpień do piszczeli oraz dwie podkładki, offset, skrzydełka derotacyjne. Ostrze do piły, cement z dwoma antybiotykami 2 x 40 g , system do mieszania próżniowego podwójny, system do płukania.</t>
    </r>
  </si>
  <si>
    <r>
      <t xml:space="preserve">Endoprotezy stawu biodrowego 
</t>
    </r>
    <r>
      <rPr>
        <sz val="11"/>
        <color theme="1"/>
        <rFont val="Arial"/>
        <family val="2"/>
        <charset val="238"/>
      </rPr>
      <t xml:space="preserve">Endoprotezy totalne cementowe stawu biodrowego z trzpieniem wykonanym z CoCR. Trzpień prosty, bez kołnierzowy i zwężający się w części dystalnej, wyposażony w mechanizm stabilizacji derotacyjnej. Eurokonus 12/14. Głowa endoprotezy metalowa lub ceramiczna o średnicy 28 lub 32 mm z  min. czterema długościami szyjki. Korek do zatkania kanału.
</t>
    </r>
    <r>
      <rPr>
        <b/>
        <sz val="11"/>
        <color theme="1"/>
        <rFont val="Arial"/>
        <family val="2"/>
        <charset val="238"/>
      </rPr>
      <t>Panewka polietylenowa typu Muller</t>
    </r>
    <r>
      <rPr>
        <sz val="11"/>
        <color theme="1"/>
        <rFont val="Arial"/>
        <family val="2"/>
        <charset val="238"/>
      </rPr>
      <t xml:space="preserve"> ze znacznikiem rentgenowskim o średnicy od 44 mm do 58 mm ze skokiem, co 2 mm.
</t>
    </r>
    <r>
      <rPr>
        <b/>
        <sz val="11"/>
        <color theme="1"/>
        <rFont val="Arial"/>
        <family val="2"/>
        <charset val="238"/>
      </rPr>
      <t xml:space="preserve">Panewka polietylenowa </t>
    </r>
    <r>
      <rPr>
        <sz val="11"/>
        <color theme="1"/>
        <rFont val="Arial"/>
        <family val="2"/>
        <charset val="238"/>
      </rPr>
      <t>wyposażona w dystansery z kołnierzem antyluksacyjnym. 
Cement z antybiotykiem 2 x 40 g, system do mieszania próżniowego podwójny, system do płukania.</t>
    </r>
  </si>
  <si>
    <r>
      <t xml:space="preserve">Endoprotezy cementowe bipolarne stawu biodrowego - 
</t>
    </r>
    <r>
      <rPr>
        <sz val="11"/>
        <color theme="1"/>
        <rFont val="Arial"/>
        <family val="2"/>
        <charset val="238"/>
      </rPr>
      <t>Endoprotezy totalne cementowe stawu biodrowego z trzpieniem wykonanym z CoCr. Trzpień prosty bezkołnierzowy i zwężający się w części dystalnej, wyposażony w mechanizm stabilizacji derotacyjnej. Eurokonus 12/14. Głowa endoprotezy metalowa o średnicy 28 mm z min. czterema długościami szyjki. 
Głowa bipolarna o średnicch od 41 do 61 mm z polietylenowym kołnierzem do zatrzaśnięcia głowy 28 mm. Korek do zatkania kanału.Cement z antybiotykiem 1 x 40 g, system do mieszania prózniowego pojedyńczy, system do płukania.</t>
    </r>
  </si>
  <si>
    <r>
      <t xml:space="preserve">Endoproteza bezcementowa stawu biodrowego
</t>
    </r>
    <r>
      <rPr>
        <sz val="11"/>
        <color theme="1"/>
        <rFont val="Arial"/>
        <family val="2"/>
        <charset val="238"/>
      </rPr>
      <t xml:space="preserve">Trzpień wykonany z tytanu, prosty, bezkołnierzowy i zwężający się w części dystalnej, szeroki w części proksymalnej, wyposażony w mechanizm stabilizacji derotacyjnej, samocentrujący w kanale. Trzpień w min. 10 rozmiarach, w 1/3 części bliższej napylony plazmowo porowatą okładziną tytanową oraz warstwą hydroxyapatytu o grubości do 5 mikronów. Eurokonus 12/14. Głowa endoprotezy metalowa o średnicy 22,2 28 i 32 mm.
</t>
    </r>
    <r>
      <rPr>
        <b/>
        <u/>
        <sz val="11"/>
        <color theme="1"/>
        <rFont val="Arial"/>
        <family val="2"/>
        <charset val="238"/>
      </rPr>
      <t xml:space="preserve">Panewka typu press-fit </t>
    </r>
    <r>
      <rPr>
        <sz val="11"/>
        <color theme="1"/>
        <rFont val="Arial"/>
        <family val="2"/>
        <charset val="238"/>
      </rPr>
      <t xml:space="preserve"> pokryta tytanowa okładziną porowatą napylaną metodą plasma spray i dodatkowo warstwą hydroksyapatytu, średnica od 46 mm do 60 ze skokiem co 2 mm.
Kształt panewki hemisferyczny, ze spłaszczeniemw dnie i nadbudową na obrąbku. Panewka umożliwiająca dodatkową stabiliazację śrubami, w komplecie  dwie śruby, wkładka polietylenowa nasycona witaminą E o średnicy wewnętrznej 28 i 32 mm z dodatkowym pokryciem głowy.
</t>
    </r>
    <r>
      <rPr>
        <b/>
        <u/>
        <sz val="11"/>
        <color theme="1"/>
        <rFont val="Arial"/>
        <family val="2"/>
        <charset val="238"/>
      </rPr>
      <t>Panewka antyluksacyjna</t>
    </r>
    <r>
      <rPr>
        <sz val="11"/>
        <color theme="1"/>
        <rFont val="Arial"/>
        <family val="2"/>
        <charset val="238"/>
      </rPr>
      <t>. Czasza panewki wykonana ze stali i pokryta hydroksyapatytem, średnica zewnętrzna 44-64 mm. Wkładka panewkowa z polietylenu crooss linking nie zatrzaskująca się w czaszy (wkładka poruszająca się swobodnie w czaszy) umożliwiająca zatrzaśnięcie głowy 22, 2 mm i 28 mm. System do płukania.</t>
    </r>
  </si>
  <si>
    <r>
      <rPr>
        <b/>
        <sz val="11"/>
        <color theme="1"/>
        <rFont val="Arial"/>
        <family val="2"/>
        <charset val="238"/>
      </rPr>
      <t>Endoproteza bezcementowa stawu biodrowego short stem -</t>
    </r>
    <r>
      <rPr>
        <sz val="11"/>
        <color theme="1"/>
        <rFont val="Arial"/>
        <family val="2"/>
        <charset val="238"/>
      </rPr>
      <t xml:space="preserve">
Trzpień endoprotezy bezcementowy mocowany przynasadowo - w wersji krótki trzpień (short stem) wykonany ze stopu tytanowego w minimum 10 rozmiarach. Trzpień prosty zwężający się dystalnie szeroki w cząści kelichowatej (samocentrujacy sie w kanale. W częsci bliższej trzpień napylonyplazmowo porowatą okładziną tytanową. Trzpień spłaszczony zapewniający zwiększoną stabilizację derotacyjną Trzpien powinien posiadać jako opcje trzpienie o zwiększonej, w stosunku do standardowych trzpieni, odległościpomiedzy osia trzpieniaa środkiem głowy endoprotezy (tzw. offset) w celu umozliwienia regulacji napiecia tkanek miękkich bez konieczności zmiany długości szyjki implantu głowy. Eurokonus 12/14. Głowa endoprotezy metalowa o średnicy 28, 32, 36,40 mm.
</t>
    </r>
    <r>
      <rPr>
        <b/>
        <u/>
        <sz val="11"/>
        <color theme="1"/>
        <rFont val="Arial"/>
        <family val="2"/>
        <charset val="238"/>
      </rPr>
      <t>Panewka typu press fit</t>
    </r>
    <r>
      <rPr>
        <sz val="11"/>
        <color theme="1"/>
        <rFont val="Arial"/>
        <family val="2"/>
        <charset val="238"/>
      </rPr>
      <t xml:space="preserve"> pokryta tytanową okładzina porowatą napylaną metodą plasma spray i dodatkowo warstwą hydroksyapatytu, średnica od 46 mm do 60 ze skokiem co 2 mm. Kształt panewki hemisferyczny, ze spłaszczeniem w dnie i nadbudową na obrąbku. Panewka umożliwiająca dodatkowa stabilizację śrubami, w komplecie dwie śruby, wkładka polietylenowa nasycona witaminą E z dodatkowym pokryciem głowy.system do płukania.</t>
    </r>
  </si>
  <si>
    <r>
      <t xml:space="preserve">Endoproteza bezcementowa stawu biodrowego short stem - ceramika/ceramika.
</t>
    </r>
    <r>
      <rPr>
        <sz val="11"/>
        <color theme="1"/>
        <rFont val="Arial"/>
        <family val="2"/>
        <charset val="238"/>
      </rPr>
      <t xml:space="preserve">Trzpień endoprotezy bezcementowy mocowany przynasadowo - w wrsji krótki trzpień (short stem) wykonanay ze stopu tytanowego w min. 10 rozmiarach. Trzpien prosty zwężający się dystalnie szeroki w części kielichowatej (samocentrujący sie w kanale). w częsci bliższej trzpień napylony plazmowo porowata okładziną tytanową. Trzpien spłaszczony, zapewniajacy zwiększona stabilizację derotacyjną. Trzpien powinien posiadać jako opcję trzpienie o zwiekszonej w stosunku do standardowych trzpieni, odległości pomiędzy osia trzpienia a środkiem głowy endoprotezy (tzw. offset) w celu umożliwienia regulacji napiecia tkanek miekkich bez konieczności zmiany długości szyjki implantu głowy., Głowa ceramiczna o średnicy 28, 32 i 36 mm.
</t>
    </r>
    <r>
      <rPr>
        <b/>
        <u/>
        <sz val="11"/>
        <color theme="1"/>
        <rFont val="Arial"/>
        <family val="2"/>
        <charset val="238"/>
      </rPr>
      <t xml:space="preserve">Panewka tytanowa typu pres-fit </t>
    </r>
    <r>
      <rPr>
        <sz val="11"/>
        <color theme="1"/>
        <rFont val="Arial"/>
        <family val="2"/>
        <charset val="238"/>
      </rPr>
      <t xml:space="preserve">pokryta porowatą okładziną tytanową i hydroxyapatytem o śrenicach od 48 mm do 62 mm. Kształt panewki hemisferyczny ze spłszczeniem w dnie i nadbudowa na obrąbku. w komplecie dwie śruby oraz zatyczki do pozostłych otworów Wkładka ceramiczna zatopiona w polietylenie.
</t>
    </r>
    <r>
      <rPr>
        <b/>
        <u/>
        <sz val="11"/>
        <color theme="1"/>
        <rFont val="Arial"/>
        <family val="2"/>
        <charset val="238"/>
      </rPr>
      <t>Panewka typu press-fit</t>
    </r>
    <r>
      <rPr>
        <sz val="11"/>
        <color theme="1"/>
        <rFont val="Arial"/>
        <family val="2"/>
        <charset val="238"/>
      </rPr>
      <t xml:space="preserve"> aykonana ze stopu tytanu napylona porowata warstwa tytanową w technologii plasma spray i hydroksyapatytem dostepna z 15 stopniową nadbudową. Rozmiary od 46 do 64 mm. Wkladka ceramiczna . Dwie śruby do stabilizacji panewki zaslepka do pozostałych otworów, system do płukania </t>
    </r>
  </si>
  <si>
    <r>
      <rPr>
        <b/>
        <sz val="11"/>
        <color indexed="8"/>
        <rFont val="Arial"/>
        <family val="2"/>
        <charset val="238"/>
      </rPr>
      <t>Śruba interferencyjna biowchłanialn</t>
    </r>
    <r>
      <rPr>
        <sz val="11"/>
        <color indexed="8"/>
        <rFont val="Arial"/>
        <family val="2"/>
        <charset val="238"/>
      </rPr>
      <t>a wykonana z kopolimeru kwasu mlekowego i glikolowego, gwintowana na całej długości, kształt gwintu półokragły dla ochrony przeszczepu, kaniulowana dla drutu nitinolowego 1,5 mm,  średnica 7-10 mm, długość 20-35 mm zakres odpowiedni do srednicy, sterylna, pakowana pojedyńczo</t>
    </r>
  </si>
  <si>
    <r>
      <t xml:space="preserve">Rekonstrukcja ACL - mocownie piszczelowe
</t>
    </r>
    <r>
      <rPr>
        <sz val="11"/>
        <color indexed="8"/>
        <rFont val="Arial"/>
        <family val="2"/>
        <charset val="238"/>
      </rPr>
      <t>- podkładka (guzik) wykonany z polietylenu o ultra wysokiej masie cząsteczkowej UHMPWE
- średnica guzika 15 i 19 mm,
- guzik wyposażony w cztery otwory</t>
    </r>
  </si>
  <si>
    <r>
      <rPr>
        <b/>
        <sz val="11"/>
        <color indexed="8"/>
        <rFont val="Arial"/>
        <family val="2"/>
        <charset val="238"/>
      </rPr>
      <t>Implant do szycia łąkotki:</t>
    </r>
    <r>
      <rPr>
        <sz val="11"/>
        <color indexed="8"/>
        <rFont val="Arial"/>
        <family val="2"/>
        <charset val="238"/>
      </rPr>
      <t xml:space="preserve"> dwie igły połączone z nicią 2-0</t>
    </r>
  </si>
  <si>
    <r>
      <rPr>
        <b/>
        <sz val="11"/>
        <color indexed="8"/>
        <rFont val="Arial"/>
        <family val="2"/>
        <charset val="238"/>
      </rPr>
      <t xml:space="preserve">Szydło </t>
    </r>
    <r>
      <rPr>
        <sz val="11"/>
        <color indexed="8"/>
        <rFont val="Arial"/>
        <family val="2"/>
        <charset val="238"/>
      </rPr>
      <t>(wiertło) do prowadzenia przeszczepu</t>
    </r>
  </si>
  <si>
    <r>
      <rPr>
        <b/>
        <sz val="11"/>
        <rFont val="Arial"/>
        <family val="2"/>
        <charset val="238"/>
      </rPr>
      <t xml:space="preserve">Gwóźdź śródszpikowy blokowany do kości piszczelowej rekonstrukcyjny </t>
    </r>
    <r>
      <rPr>
        <sz val="11"/>
        <rFont val="Arial"/>
        <family val="2"/>
        <charset val="238"/>
      </rPr>
      <t xml:space="preserve">– wielopłaszczyznowy, Ø 8-12 mm, dł. 180-400 mm, blokowany wkrętami Ø 4,5mm i Ø 5 mm, uniwersalny do prawej i lewej kończyny, w części bliższej posiadający cztery otwory blokowane w trzech płaszczyznach (w tym dwa otwory gwintowane), kąt wygięcia gwoździa 10 stopni w części proksymalnej i 4 stopnie w części dystalnej, długość w części proksymalnej (do zgięcia) do 55 mm, blokowanie części bliższej z jednego celownika.
</t>
    </r>
    <r>
      <rPr>
        <i/>
        <sz val="11"/>
        <rFont val="Arial"/>
        <family val="2"/>
        <charset val="238"/>
      </rPr>
      <t>Użyczenie niezbędnego instrumentarium  w kontenerze sterylizacyjnym do implantacji ww opisanego gwoździa</t>
    </r>
  </si>
  <si>
    <r>
      <rPr>
        <b/>
        <sz val="11"/>
        <rFont val="Arial"/>
        <family val="2"/>
        <charset val="238"/>
      </rPr>
      <t xml:space="preserve">Gwóźdź śródszpikowy blokowany do kości ramiennej wielopłaszczyznowy </t>
    </r>
    <r>
      <rPr>
        <sz val="11"/>
        <rFont val="Arial"/>
        <family val="2"/>
        <charset val="238"/>
      </rPr>
      <t xml:space="preserve">(rekonstrukcyjny) - prosty, Ø 6-9 mm, dł. 150-250 mm, blokowany wkrętami Ø 4,5 i Ø 5,0 mm, w części bliższej posiadający cztery otwory gwintowane, blokowane w trzech płaszczyznach, prawy i lewy. </t>
    </r>
    <r>
      <rPr>
        <i/>
        <sz val="11"/>
        <rFont val="Arial"/>
        <family val="2"/>
        <charset val="238"/>
      </rPr>
      <t>Użyczenie niezbędnego instrumentarium do implantacji ww. gwożdzia</t>
    </r>
  </si>
  <si>
    <r>
      <rPr>
        <b/>
        <sz val="11"/>
        <rFont val="Arial"/>
        <family val="2"/>
        <charset val="238"/>
      </rPr>
      <t>Gwóźdź śródszpikowy do leczenia złamań części bliższej kości udowej typu GAMMA krótki,</t>
    </r>
    <r>
      <rPr>
        <sz val="11"/>
        <rFont val="Arial"/>
        <family val="2"/>
        <charset val="238"/>
      </rPr>
      <t xml:space="preserve"> ze średnicą w części proksymalnej max 16 mm z 6 stopniową antetorsją, długości 220-280mm (opcjonalnie również 180-210mm), pokryty celownikiem , średnica 10-12mm,  kąt  szyjkowo – trzonowy 125°, 130°, 135°, uniwersalny do kości lewej i prawej. Blokowany w części bliższej śrubą szyjkową teleskopową Ø 11mm (dł. 70-125mm) ze śrubą kompresyjną M4. Śruba zaślepiająca i śruba kompensacyjna wyposażona w system zabezpieczający przed spadaniem śrub z wkrętaka. Możliwość opcjonalnego blokowania w części bliższej pinem antyrotacyjnym Ø 4mm (dł. 65-125mm). W części dalszej posiadający jeden otwór statyczny i jeden dynamiczny pod wkręty blokujące o średnicy 4,5mm.
</t>
    </r>
    <r>
      <rPr>
        <i/>
        <sz val="11"/>
        <rFont val="Arial"/>
        <family val="2"/>
        <charset val="238"/>
      </rPr>
      <t>Użyczenie niezbędnego instrumentarium  w kontenerze sterylizacyjnym do implantacji ww opisanego gwoździa</t>
    </r>
  </si>
  <si>
    <r>
      <rPr>
        <b/>
        <sz val="11"/>
        <rFont val="Arial"/>
        <family val="2"/>
        <charset val="238"/>
      </rPr>
      <t>Gwóźdź śródszpikowy do leczenia złamań części bliższej kości udowej typu GAMMA długi</t>
    </r>
    <r>
      <rPr>
        <sz val="11"/>
        <rFont val="Arial"/>
        <family val="2"/>
        <charset val="238"/>
      </rPr>
      <t xml:space="preserve">, lewy i prawy, ze średnicą w części proksymalnej max 16 mm z 6 stopniową antetorsją, długości 340-440mm, do długości 420mm pokryty celownikiem dystalnym, średnica 10-12mm, kąt  szyjkowo – trzonowy 125°, 130°, 135°. Blokowany w części bliższej śrubą szyjkową teleskopową Ø 11mm (dł. 70-125mm) ze śrubą kompresyjną M4. Śruba zaślepiająca i śruba kompensacyjna wyposażona w system zabezpieczający przed spadaniem śrub z wkrętaka. Możliwość opcjonalnego blokowania w części bliższej pinem antyrotacyjnym Ø 4mm (dł. 65-125mm). W części dalszej posiadający 2 otwory statyczne i jeden dynamiczny pod wkręty blokujące o średnicy 4,5mm.
</t>
    </r>
    <r>
      <rPr>
        <i/>
        <sz val="11"/>
        <rFont val="Arial"/>
        <family val="2"/>
        <charset val="238"/>
      </rPr>
      <t>Użyczenie niezbędnego instrumentarium  w kontenerze sterylizacyjnym do implantacji ww opisanego gwoździa</t>
    </r>
  </si>
  <si>
    <r>
      <rPr>
        <b/>
        <sz val="11"/>
        <rFont val="Arial"/>
        <family val="2"/>
        <charset val="238"/>
      </rPr>
      <t>Gwóźdź śródszpikowy do leczenia złamań części bliższej kości udowej typu GAMMA krótki,</t>
    </r>
    <r>
      <rPr>
        <sz val="11"/>
        <rFont val="Arial"/>
        <family val="2"/>
        <charset val="238"/>
      </rPr>
      <t xml:space="preserve"> ze średnicą w części proksymalnej max 16 mm z 6 stopniową antetorsją, długości 220-280mm (opcjonalnie również 180-210mm), pokryty celownikiem , średnica 10-12mm,  kąt  szyjkowo – trzonowy 125°, 130°, 135°, uniwersalny do kości lewej i prawej. Blokowany w części bliższej śrubą szyjkową  Ø 11mm (dł. 70-125mm). Śruba zaślepiająca i śruba kompensacyjna wyposażona w system zabezpieczający przed spadaniem śrub z wkrętaka. Możliwość opcjonalnego blokowania w części bliższej wkrętem derotacyjnym Ø 6,5mm (dł. 65-125mm). W części dalszej posiadający jeden otwór statyczny i jeden dynamiczny pod wkręty blokujące o średnicy 4,5mm.
</t>
    </r>
    <r>
      <rPr>
        <i/>
        <sz val="11"/>
        <rFont val="Arial"/>
        <family val="2"/>
        <charset val="238"/>
      </rPr>
      <t>Użyczenie niezbędnego instrumentarium  w kontenerze sterylizacyjnym do implantacji ww opisanego gwoździa</t>
    </r>
  </si>
  <si>
    <r>
      <rPr>
        <b/>
        <sz val="11"/>
        <rFont val="Arial"/>
        <family val="2"/>
        <charset val="238"/>
      </rPr>
      <t>Gwóźdź śródszpikowy do leczenia złamań części bliższej kości udowej typu GAMMA długi</t>
    </r>
    <r>
      <rPr>
        <sz val="11"/>
        <rFont val="Arial"/>
        <family val="2"/>
        <charset val="238"/>
      </rPr>
      <t xml:space="preserve">, lewy i prawy, ze średnicą w części proksymalnej max 16 mm z 6 stopniową antetorsją, długości 340-440mm, do długości 420mm pokryty celownikiem dystalnym, średnica 10-12mm, kąt  szyjkowo – trzonowy 125°, 130°, 135°. Blokowany w części bliższej śrubą szyjkową  Ø 11mm (dł. 70-125mm). Śruba zaślepiająca i śruba kompensacyjna wyposażona w system zabezpieczający przed spadaniem śrub z wkrętaka. Możliwość opcjonalnego blokowania w części bliższej wkrętem derotacyjnym Ø 6,5mm (dł. 65-125mm). W części dalszej posiadający 2 otwory statyczne i jeden dynamiczny pod wkręty blokujące o średnicy 4,5mm.
</t>
    </r>
    <r>
      <rPr>
        <i/>
        <sz val="11"/>
        <rFont val="Arial"/>
        <family val="2"/>
        <charset val="238"/>
      </rPr>
      <t>Użyczenie niezbędnego instrumentarium  w kontenerze sterylizacyjnym do implantacji ww opisanego gwoździa</t>
    </r>
  </si>
  <si>
    <r>
      <rPr>
        <b/>
        <sz val="11"/>
        <rFont val="Arial"/>
        <family val="2"/>
        <charset val="238"/>
      </rPr>
      <t>Dynamiczny stabilizator biodrowy – DHS</t>
    </r>
    <r>
      <rPr>
        <sz val="11"/>
        <rFont val="Arial"/>
        <family val="2"/>
        <charset val="238"/>
      </rPr>
      <t xml:space="preserve">, kompletny, w składzie:
a) płyta DHS (2,4,5 otworowe),
b) śruba DHS Ø 12,5 mm, dł. 50-150 mm, długość gwintu 22 mm i 27 mm,
c) śruba kompresyjna dł. 32mm
</t>
    </r>
    <r>
      <rPr>
        <i/>
        <sz val="11"/>
        <rFont val="Arial"/>
        <family val="2"/>
        <charset val="238"/>
      </rPr>
      <t>Użyczenie niezbędnego instrumentarium do implantacji DHS</t>
    </r>
  </si>
  <si>
    <r>
      <rPr>
        <b/>
        <sz val="11"/>
        <rFont val="Arial"/>
        <family val="2"/>
        <charset val="238"/>
      </rPr>
      <t>Dynamiczny Stabilizator Kłykciowy – DCS</t>
    </r>
    <r>
      <rPr>
        <sz val="11"/>
        <rFont val="Arial"/>
        <family val="2"/>
        <charset val="238"/>
      </rPr>
      <t xml:space="preserve">, kompletny w składzie:
a) płyta DCS (od 6 do 20 otworów)
b) wkręty blokujące w komplecie,
c) śruba DCS Ø 12,5 mm, dł. 50-150 mm, długość gwintu 22 mm i 27 mm,
d) śruba kompresyjna dł. 32 mm
</t>
    </r>
    <r>
      <rPr>
        <i/>
        <sz val="11"/>
        <rFont val="Arial"/>
        <family val="2"/>
        <charset val="238"/>
      </rPr>
      <t>Użyczenie niezbednego instrumentarium  do implantacji DCS</t>
    </r>
  </si>
  <si>
    <r>
      <rPr>
        <b/>
        <sz val="11"/>
        <rFont val="Arial"/>
        <family val="2"/>
        <charset val="238"/>
      </rPr>
      <t>Płytka rekonstrukcyjna prosta</t>
    </r>
    <r>
      <rPr>
        <sz val="11"/>
        <rFont val="Arial"/>
        <family val="2"/>
        <charset val="238"/>
      </rPr>
      <t xml:space="preserve"> 
Płytka blokująco – kompresyjna, rekonstrukcyjna prosta. Płytka posiadająca podcięcia na bokach ułatwiające kształtowanie. Otwory w płytce dwufunkcyjne nie wymagające zaślepek/przejściówek, blokująco – kompresyjne z możliwością zastosowania śrub blokowanych lub korowych 3,5/3,5 mm. Otwory blokowane z gwintem stożkowym. Śruby blokowane w płytce samogwintujące z gniazdem sześciokątnym i gwiazdkowym. Śruby blokowane wkręcane za pomocą śrubokręta dynamometrycznego 1,5Nm. Płytka posiadająca 2 otwory do wstępnej stabilizacji drutami Kirschnera. Końce płytki odpowiednio wyprofilowane do wprowadzania płytki metodą minimalnego cięcia. Długość od 70 do 340mm, od 4 do 22 otworów. Grubość płytki 2,5 mm. Materiał stal lub tytan.</t>
    </r>
  </si>
  <si>
    <r>
      <rPr>
        <b/>
        <sz val="11"/>
        <rFont val="Arial"/>
        <family val="2"/>
        <charset val="238"/>
      </rPr>
      <t xml:space="preserve">Płytka prosta wąska, gruba z ograniczonym kontaktem. </t>
    </r>
    <r>
      <rPr>
        <sz val="11"/>
        <rFont val="Arial"/>
        <family val="2"/>
        <charset val="238"/>
      </rPr>
      <t>Płytka blokująco – kompresyjna prosta wąska, gruba z ograniczonym kontaktem. Otwory w płytce dwufunkcyjne nie wymagające zaślepek/przejściówek, blokująco – kompresyjne, z możliwością zastosowania śrub blokowanych lub korowych 3,5/3,5 mm. Otwory blokowane z gwintem stożkowym. Śruby blokowane w płytce samogwintujące z gniazdem sześciokątnym i gwiazdkowym. Śruby blokowane wkręcane za pomocą śrubokręta dynamometrycznego 1,5Nm. Płytka posiadająca 2 otwory do wstępnej stabilizacji drutami Kirschnera. Końce płytki odpowiednio wyprofilowane do wprowadzania płytki metodą minimalnego cięcia. Długość od 59 do 163 mm, od 4 do 12 otworów. Grubość płytki 4,0 mm. Materiał stal lub tytan.</t>
    </r>
  </si>
  <si>
    <r>
      <rPr>
        <b/>
        <sz val="11"/>
        <rFont val="Arial"/>
        <family val="2"/>
        <charset val="238"/>
      </rPr>
      <t>Płytka prosta, wąska, cienka</t>
    </r>
    <r>
      <rPr>
        <sz val="11"/>
        <rFont val="Arial"/>
        <family val="2"/>
        <charset val="238"/>
      </rPr>
      <t xml:space="preserve">
Płytka blokująco – kompresyjna prosta, wąska, cienka. Otwory w płytce dwufunkcyjne nie wymagające zaślepek/przejściówek, blokująco – kompresyjne, z możliwością zastosowania śrub blokowanych lub korowych 3,5/3,5 mm. Otwory blokowane z gwintem stożkowym. Śruby blokowane w płytce samogwintujące z gniazdem sześciokątnym i gwiazdkowym. Śruby blokowane wkręcane za pomocą śrubokręta dynamometrycznego 1,5Nm. Końce płytki odpowiednio wyprofilowane do wprowadzania płytki metodą minimalnego cięcia. Długość od 85 do 280 mm, od 5 do 18 otworów. Grubość płytki 2,5 mm. Materiał stal lub tytan.</t>
    </r>
  </si>
  <si>
    <r>
      <rPr>
        <b/>
        <sz val="11"/>
        <rFont val="Arial"/>
        <family val="2"/>
        <charset val="238"/>
      </rPr>
      <t>Płytka prosta szeroka gruba z ograniczonym kontaktem.</t>
    </r>
    <r>
      <rPr>
        <sz val="11"/>
        <rFont val="Arial"/>
        <family val="2"/>
        <charset val="238"/>
      </rPr>
      <t xml:space="preserve">
Płytka gruba blokująco – kompresyjna, z ograniczonym kontaktem, szeroka. Na końcach płytki otwory do tymczasowego mocowania drutami Kirschnera 2,0mm. Otwory w płytce dwufunkcyjne nie wymagające zaślepek/przejściówek, blokująco – kompresyjne z możliwością zastosowania śrub blokowanych lub korowych 5,0/4,5mm, naprzemiennie pochylone. Otwory blokowane z gwintem stożkowym. Końce płytki odpowiednio wyprofilowane do wprowadzania płytki metodą minimalnego cięcia. Śruby blokowane w płytce samogwintujące z gniazdem sześciokątnym i gwiazdkowym. Śruby blokowane wkręcane za pomocą śrubokręta dynamometrycznego 4,0Nm. Długość od 103 do 350 mm, od 5 do 18 otworów. Grubość płytki 4,5 mm. Materiał stal lub tytan.</t>
    </r>
  </si>
  <si>
    <r>
      <rPr>
        <b/>
        <sz val="11"/>
        <rFont val="Arial"/>
        <family val="2"/>
        <charset val="238"/>
      </rPr>
      <t>Płytka do złamania nasady dalszej kości ramiennej tylno-boczna</t>
    </r>
    <r>
      <rPr>
        <sz val="11"/>
        <rFont val="Arial"/>
        <family val="2"/>
        <charset val="238"/>
      </rPr>
      <t xml:space="preserve">
Płytka anatomiczna, o kształcie zmniejszającym kontakt z kością, blokująco -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gniazdem sześciokątnym i gwiazdkowym. Śruby blokowane wkręcane za pomocą śrubokręta dynamometrycznego 0,8 i 1,5Nm. Koniec części trzonowej płytki odpowiednio wyprofilowany do wprowadzania płytki metodą minimalnego cięcia. Długość od 65 mm do 208 mm, od 3 do 14 otworów w trzonie płytki i 3 otwory w głowie płytki. Materiał stal lub tytan.</t>
    </r>
  </si>
  <si>
    <r>
      <rPr>
        <b/>
        <sz val="11"/>
        <rFont val="Arial"/>
        <family val="2"/>
        <charset val="238"/>
      </rPr>
      <t>Płytka dalsza przyśrodkowa do kości ramiennej.</t>
    </r>
    <r>
      <rPr>
        <sz val="11"/>
        <rFont val="Arial"/>
        <family val="2"/>
        <charset val="238"/>
      </rPr>
      <t xml:space="preserve"> Płytka anatomiczna, o kształcie zmniejszającym kontakt z kością, blokująco - kompresyjna do dalszej nasady kości ramiennej, zakładana z dostępu przyśrodkowego,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Otwory blokowane z gwintem stożkowym. Śruby blokowane w płytce samogwintujące z gniazdem sześciokątnym i gwiazdkowym. Koniec części trzonowej płytki odpowiednio wyprofilowany do wprowadzania płytki metodą minimalnego ciecia. Długość od 59 mm do 201 mm, od 3 do 14 otworów w trzonie płytki i 3 otwory w głowie płytki. Materiał stal lub tytan.</t>
    </r>
  </si>
  <si>
    <r>
      <rPr>
        <b/>
        <sz val="11"/>
        <rFont val="Arial"/>
        <family val="2"/>
        <charset val="238"/>
      </rPr>
      <t>Płytka do wyrostka łokciowego</t>
    </r>
    <r>
      <rPr>
        <sz val="11"/>
        <rFont val="Arial"/>
        <family val="2"/>
        <charset val="238"/>
      </rPr>
      <t xml:space="preserve">
Płytka rekonstrukcyjna anatomiczna, o kształcie zmniejszającym kontakt z kością blokująco - kompresyjna do bliższej nasady kości łokciowej (wyrostek łokciowy), prawa i lewa. Na trzonie płytki otwory dwufunkcyjne nie wymagające zaślepek/przejściówek, blokująco – kompresyjne z możliwością zastosowania śrub blokowanych lub korowych 3,5/3,5 mm oraz otwór umożliwiający wstępną stabilizację drutem Kirschnera. Możliwość dowolnego kształtowania płytki w części. trzonowej dzięki podcięciom z boku i od spodu płytki. W głowie płytki otwory prowadzące śruby pod różnymi kątami – w różnych kierunkach oraz 7 otworów umożliwiających wstępną stabilizację drutami Kirschnera. Otwory blokowane z gwintem stożkowym. Śruby blokowane w płytce samogwintujące z gniazdem sześciokątnym i gwiazdkowym. Śruby blokowane wkręcane za pomocą śrubokręta dynamometrycznego 1,5Nm. Koniec części trzonowej płytki odpowiednio wyprofilowany do wprowadzania płytki metodą minimalnego cięcia. Długość od 86mm do 216mm, od 2 do 12 otworów w części trzonowej i 8 otworów w głowie płytki. Materiał stal lub tytan.</t>
    </r>
  </si>
  <si>
    <r>
      <rPr>
        <b/>
        <sz val="11"/>
        <rFont val="Arial"/>
        <family val="2"/>
        <charset val="238"/>
      </rPr>
      <t>Płytka do bliższej nasady kości ramiennej</t>
    </r>
    <r>
      <rPr>
        <sz val="11"/>
        <rFont val="Arial"/>
        <family val="2"/>
        <charset val="238"/>
      </rPr>
      <t xml:space="preserve">
Płytka anatomiczna blokująco - kompresyjna do bliższej nasady kości ramiennej. Na trzonie płytki otwory dwufunkcyjne nie wymagające zaślepek/przejściówek, blokująco – kompresyjne z możliwością zastosowania śrub blokowanych lub korowych 3,5/3,5mm. W głowie płytki otwory prowadzące śruby pod różnymi kątami – w różnych kierunkach oraz otwory umożliwiające wstępną stabilizację drutami Kirschnera. Otwory blokowane z gwintem stożkowym. Śruby blokowane w płytce (3,5) samogwintujące z gniazdem sześciokątnym i gwiazdkowym, wkręcane za pomocą śrubokręta dynamometrycznego 1,5Nm. Śruby wprowadzane w głowę kości ramiennej za pomocą celownika. Koniec części trzonowej płytki odpowiednio wyprofilowany do wprowadzania płytki metodą minimalnego cięcia. Długość od 90mm do 270mm, ilość otworów od 3 do 12. Materiał stal lub tytan.</t>
    </r>
  </si>
  <si>
    <r>
      <rPr>
        <b/>
        <sz val="11"/>
        <rFont val="Arial"/>
        <family val="2"/>
        <charset val="238"/>
      </rPr>
      <t xml:space="preserve">Płytka piszczelowa bliższa </t>
    </r>
    <r>
      <rPr>
        <sz val="11"/>
        <rFont val="Arial"/>
        <family val="2"/>
        <charset val="238"/>
      </rPr>
      <t xml:space="preserve">
Płytka anatomiczna, o kształcie zmniejszającym kontakt z kością, blokująco - kompresyjna do bliższej nasady kości piszczelowej od strony bocznej, lewa i prawa. Na trzonie płyty otwory dwufunkcyjne nie wymagające zaślepek/przejściówek, blokująco – kompresyjne z możliwością zastosowania śrub blokowanych lub korowych. W głowie płytki otwory prowadzące śruby blokowane pod różnymi kątami – w różnych kierunkach oraz otwory do wstępnej stabilizacji drutami Kirchnera. Otwory blokowane z gwintem stożkowym. Koniec części trzonowej płytki odpowiednio wyprofilowany do wprowadzania płytki metodą minimalnego ciecia. Długość od 115 do 313 mm, od 3 do 14 otworów. Materiał stal lub tytan.</t>
    </r>
  </si>
  <si>
    <r>
      <rPr>
        <b/>
        <sz val="11"/>
        <rFont val="Arial"/>
        <family val="2"/>
        <charset val="238"/>
      </rPr>
      <t>Płytka kłykciowa piszczelowa</t>
    </r>
    <r>
      <rPr>
        <sz val="11"/>
        <rFont val="Arial"/>
        <family val="2"/>
        <charset val="238"/>
      </rPr>
      <t xml:space="preserve">
Płytka anatomiczna blokująco - kompresyjna, do złamań bliższej nasady kości piszczelowej, wprowadzana techniką minimalnie inwazyjną, zakładana z dostępu bocznego, lewa i prawa. Na trzonie płytki otwory dwufunkcyjne nie wymagające zaślepek/przejściówek, blokująco – kompresyjne z możliwością zastosowania śrub blokowanych lub korowych 5,0/4,5mm. W głowie płyty 5 otworów blokowanych prowadzących śruby pod różnymi kątami – w różnych kierunkach. Otwory blokowane z gwintem stożkowym. Śruby blokowane w płytce samogwintujące z gniazdem sześciokątnym i gwiazdkowym, wkręcane za pomocą śrubokręta dynamometrycznego 4Nm. Koniec części trzonowej płytki odpowiednio wyprofilowany do wprowadzania płytki metodą minimalnego cięcia. Długość od 140 mm do 300 mm, od 5 do 13 otworów w trzonie płytki i 5 otworów w głowie płytki. Materiał stal lub tytan.</t>
    </r>
  </si>
  <si>
    <r>
      <rPr>
        <b/>
        <sz val="11"/>
        <rFont val="Arial"/>
        <family val="2"/>
        <charset val="238"/>
      </rPr>
      <t>Płytka piszczelowa bliższa boczna</t>
    </r>
    <r>
      <rPr>
        <sz val="11"/>
        <rFont val="Arial"/>
        <family val="2"/>
        <charset val="238"/>
      </rPr>
      <t xml:space="preserve">
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zgniazdem sześciokątnym i gwiazdkowym. Koniec części trzonowej płytki odpowiednio wyprofilowany do wprowadzania płytki metodą minimalnego ciecia. Długość od 81 do 237mm, od 4 do 16 otworów w trzonie i 5 otworów w głowie płytki. Materiał stal lub tytan.</t>
    </r>
  </si>
  <si>
    <r>
      <rPr>
        <b/>
        <sz val="11"/>
        <rFont val="Arial"/>
        <family val="2"/>
        <charset val="238"/>
      </rPr>
      <t>Płytka piszczelowa bliższa przyśrodkowa</t>
    </r>
    <r>
      <rPr>
        <sz val="11"/>
        <rFont val="Arial"/>
        <family val="2"/>
        <charset val="238"/>
      </rPr>
      <t xml:space="preserve">
Płytka anatomiczna, o kształcie zmniejszającym kontakt z kością, blokująco - kompresyjna do bliższej nasady kości piszczelowej od strony przyśrodkowej „T”, lewa i prawa. Na trzonie płyty otwory dwufunkcyjne nie wymagające zaślepek/przejściówek, blokująco – kompresyjne z możliwością zastosowania śrub blokowanych lub korowych 3.5/3.5. W głowie płytki 3 otwory prowadzące śruby blokowane oraz 2 otwory do wstępnej stabilizacji drutami Kirschnera. Otwory blokowane z gwintem stożkowym. Śruby blokowane(3.5), samogwintujące z gniazdem sześciokątnym i gwiazdkowym. Koniec części trzonowej płytki odpowiednio wyprofilowany do wprowadzania płytki metodą minimalnego ciecia. Długość od 93 do 301mm, od 4 do 20 otworów w trzonie i 3 otwory w głowie płytki. Materiał stal lub tytan.</t>
    </r>
  </si>
  <si>
    <r>
      <rPr>
        <b/>
        <sz val="11"/>
        <rFont val="Arial"/>
        <family val="2"/>
        <charset val="238"/>
      </rPr>
      <t xml:space="preserve">Płytka piszczelowa dalsza przyśrodkowa </t>
    </r>
    <r>
      <rPr>
        <sz val="11"/>
        <rFont val="Arial"/>
        <family val="2"/>
        <charset val="238"/>
      </rPr>
      <t xml:space="preserve">
Płytka anatomiczna, o kształcie zmniejszającym kontakt z kością, blokująco - kompresyjna do dalszej nasady kości piszczelowej od strony przyśrodkowej z dodatkowym podparciem kostki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1 otwór do wstępnej stabilizacji drutem Kirschnera. Otwory blokowane z gwintem stożkowym. Śruby blokowane w płytce (3,5) samogwintujące z gniazdem sześciokątnym i gwiazdkowym. Śruby blokowane wkręcane za pomocą śrubokręta dynamometrycznego. Koniec części trzonowej płytki odpowiednio wyprofilowany do wprowadzania płytki metodą minimalnego cięcia. Długość od 117 do 252mm, od 4 do 14 otworów w trzonie i 9 otworów w głowie płytki. Materiał stal lub tytan.</t>
    </r>
  </si>
  <si>
    <r>
      <rPr>
        <b/>
        <sz val="11"/>
        <rFont val="Arial"/>
        <family val="2"/>
        <charset val="238"/>
      </rPr>
      <t>Płytka piszczelowa dalsza przednio boczna</t>
    </r>
    <r>
      <rPr>
        <sz val="11"/>
        <rFont val="Arial"/>
        <family val="2"/>
        <charset val="238"/>
      </rPr>
      <t xml:space="preserve">
Płytka anatomiczna, o kształcie zmniejszającym kontakt z kością, blokująco - kompresyjna do dalszej nasady kości piszczelowej od strony przednio-bocznej,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3 otwory do wstępnej stabilizacji drutami Kirschnera. Otwory blokowane z gwintem stożkowym. Śruby blokowane w płytce (3,5) samogwintujące z gniazdem sześciokątnym i gwiazdkowym. Koniec części trzonowej płytki odpowiednio wyprofilowany do wprowadzania płytki metodą minimalnego ciecia. Długość od 80 do 288mm, od 5 do 21 otworów w trzonie i 6 otwory w głowie płytki. Materiał stal lub tytan.</t>
    </r>
  </si>
  <si>
    <r>
      <rPr>
        <b/>
        <sz val="11"/>
        <rFont val="Arial"/>
        <family val="2"/>
        <charset val="238"/>
      </rPr>
      <t>Płytka do kości strzałkowej dalsza boczna</t>
    </r>
    <r>
      <rPr>
        <sz val="11"/>
        <rFont val="Arial"/>
        <family val="2"/>
        <charset val="238"/>
      </rPr>
      <t xml:space="preserve">
Płytki anatomiczne o kształcie zmniejszającym kontakt z kością blokująco - kompresyjna do dalszej nasady kości strzałkowej, prawe i lewe. Mocowane od strony 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4 otwory do wstępnej stabilizacji drutami Kirschnera. Otwory blokowane z gwintem stożkowym. Śruby blokowane, samogwintujące z gniazdem sześciokątnym i gwiazdkowym wkręcane za pomocą śrubokręta dynamometrycznego 2.4/2.7 – 0,8Nm, 3,5- 1,5Nm. Koniec części trzonowej płytki odpowiednio wyprofilowany do wprowadzania płytki metodą minimalnego cięcia. Długość od 73 do 229 mm, od 3 do 15 otworów w trzonie i 5 otworów w głowie płytki. Materiał stal lub tytan.</t>
    </r>
  </si>
  <si>
    <r>
      <rPr>
        <b/>
        <sz val="11"/>
        <rFont val="Arial"/>
        <family val="2"/>
        <charset val="238"/>
      </rPr>
      <t>Płytka obojczykowa z hakiem</t>
    </r>
    <r>
      <rPr>
        <sz val="11"/>
        <rFont val="Arial"/>
        <family val="2"/>
        <charset val="238"/>
      </rPr>
      <t xml:space="preserve">
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 anatomiczne ugięcie 12°, ułatwiające jej założenie. Otwory blokowane z gwintem stożkowym. Śruby blokowane w płytce (3,5) samogwintujące z gniazdem sześciokątnym i gwiazdkowym. Śruby blokowane wkręcane za pomocą śrubokręta dynamometrycznego 1,5Nm. Płytka posiada 3 otwory do wstępnej stabilizacji drutami Kirschnera. Koniec części trzonowej płytki odpowiednio wyprofilowany do wprowadzania płytki metodą minimalnego cięcia. Głębokość haków 12,15,18mm, ilość otworów od 4 do 7. Materiał stal lub tytan.</t>
    </r>
  </si>
  <si>
    <r>
      <rPr>
        <b/>
        <sz val="11"/>
        <rFont val="Arial"/>
        <family val="2"/>
        <charset val="238"/>
      </rPr>
      <t xml:space="preserve">Płytka do kości obojczykowej górno-przednia z boczna stabilizacją </t>
    </r>
    <r>
      <rPr>
        <sz val="11"/>
        <rFont val="Arial"/>
        <family val="2"/>
        <charset val="238"/>
      </rPr>
      <t xml:space="preserve">
Płytka anatomiczna o kształcie zmniejszającym kontakt z kością blokująco-kompresyjna do złamań trzonu oraz bocznej części obojczyka. W głowie płytki zagęszczone otwory blokowane prowadzące śruby pod różnymi kątami-w różnych kierunkach. Głowa płyty o zmniejszonym profilu i kształcie dopasowanym do anatomii-część boczna obojczyka z otworami pod śruby 2,4/2,7mm. Na trzonie płyty otwory dwufunkcyjne nie wymagające zaślepek/przejściówek, blokująco – kompresyjne z możliwością zastosowania śrub blokowanych lub korowych 3,5/3,5mm. Otwory blokowane z gwintem stożkowym. Śruby blokowane w płytce samogwintujące z gniazdem sześciokątnym i gwiazdkowym. Koniec części trzonowej płytki odpowiednio wyprofilowany do wprowadzania płytki metodą minimalnego cięcia. Płytka posiadająca 2 otwory do wstępnej stabilizacji drutami Kirschnera. Śruby blokowane wkręcane za pomocą śrubokręta dynamometrycznego 0,8 i 1,5Nm. Dł. od 69 do 135mm, ilość otworów od 3 do 8 na trzonie i 6 otworów w głowie płytki. Płytki prawe i lewe. Materiał stal lub tytan.</t>
    </r>
  </si>
  <si>
    <r>
      <rPr>
        <b/>
        <sz val="11"/>
        <rFont val="Arial"/>
        <family val="2"/>
        <charset val="238"/>
      </rPr>
      <t>Płytka do kości obojczykowej górno-przednia.</t>
    </r>
    <r>
      <rPr>
        <sz val="11"/>
        <rFont val="Arial"/>
        <family val="2"/>
        <charset val="238"/>
      </rPr>
      <t xml:space="preserve">
Płytka anatomiczna o kształcie zmniejszającym kontakt z kością blokująco-kompresyjna do złamań trzonu obojczyka. Otwory w płytce dwufunkcyjne nie wymagające zaślepek/przejściówek, blokująco – kompresyjne z możliwością zastosowania śrub blokowanych lub korowych 3,5/3,5mm. Otwory blokowane z gwintem stożkowym. Śruby blokowane w płytce samogwintujące z gniazdem sześciokątnym i gwiazdkowym. Koniec części trzonowej płytki odpowiednio wyprofilowany do wprowadzania płytki metodą minimalnego cięcia. Płytka posiadająca 2 otwory do wstępnej stabilizacji drutami Kirschnera. Śruby blokowane wkręcane za pomocą śrubokręta dynamometrycznego 1,5Nm. Dł. od 94 do 120mm, ilość otworów od 6 do 8 na trzonie. Płytki prawe i lewe. Materiał stal lub tytan.</t>
    </r>
  </si>
  <si>
    <r>
      <rPr>
        <b/>
        <sz val="11"/>
        <rFont val="Arial"/>
        <family val="2"/>
        <charset val="238"/>
      </rPr>
      <t>Płytka do bliższej nasady kości promieniowej</t>
    </r>
    <r>
      <rPr>
        <sz val="11"/>
        <rFont val="Arial"/>
        <family val="2"/>
        <charset val="238"/>
      </rPr>
      <t xml:space="preserve">
Płytka anatomiczna, o kształcie zmniejszającym kontakt z kością, blokująco - kompresyjna do bliższej nasady kości promieniowej. Płytki o kształcie dopasowanym do złamań szyjki, jak i głowy kości promieniowej. Na trzonie płytki otwory dwufunkcyjne nie wymagające zaślepek/przejściówek, blokująco – kompresyjne z możliwością zastosowania śrub blokowanych lub korowych 2,4/2,7mm. W głowie płytki otwory prowadzące śruby blokowane (2,4) pod różnymi kątami – w różnych kierunkach. Otwory blokowane z gwintem stożkowym. Śruby blokowane w płytce samogwintujące z gniazdem sześciokątnym i gwiazdkowym. Śruby blokowane wkręcane za pomocą śrubokręta dynamometrycznego 0,8Nm. Długość od 37 do 50 mm, od 2 do 4 otworów w trzonie i od 5 do 6 otworów w głowie płytki. Płytki głowowe prawe i lewe, szyjkowe – uniwersalne. Materiał stal lub tytan.</t>
    </r>
  </si>
  <si>
    <r>
      <rPr>
        <b/>
        <sz val="11"/>
        <rFont val="Arial"/>
        <family val="2"/>
        <charset val="238"/>
      </rPr>
      <t>Płytka dłoniowa do kości promieniowej dalsza szeroka</t>
    </r>
    <r>
      <rPr>
        <sz val="11"/>
        <rFont val="Arial"/>
        <family val="2"/>
        <charset val="238"/>
      </rPr>
      <t xml:space="preserve">
Płytka dłoniowa, anatomicznie wygięta szeroka, blokująco - kompresyjna do dalszej nasady kości promieniowej, z ograniczonym kontaktem, prawa i lewa. Płytka posiadająca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(2,4) pod różnymi kątami – w różnych kierunkach oraz 4 otwory umożliwiające wstępną stabilizację drutami Kirschnera. Otwory blokowane z gwintem stożkowym. Śruby blokowane w płytce samogwintujące z gniazdem sześciokątnym i gwiazdkowym. Śruby blokowane wkręcane za pomocą śrubokręta dynamometrycznego 0,8Nm. Koniec części trzonowej płytki odpowiednio wyprofilowany do wprowadzania płytki metodą minimalnego cięcia. Długość od 56 do 76mm, od 3 do 5 otworów w trzonie i 7 otworów w głowie płytki. Grubość płytki 1,8 mm. Materiał stal lub tytan.</t>
    </r>
  </si>
  <si>
    <r>
      <rPr>
        <b/>
        <sz val="11"/>
        <rFont val="Arial"/>
        <family val="2"/>
        <charset val="238"/>
      </rPr>
      <t>Płytka dłoniowa do kości promieniowej dalsza wąska</t>
    </r>
    <r>
      <rPr>
        <sz val="11"/>
        <rFont val="Arial"/>
        <family val="2"/>
        <charset val="238"/>
      </rPr>
      <t xml:space="preserve">
Płytka dłoniowa, anatomicznie wygięta wąska, blokująco - kompresyjna do dalszej nasady kości promieniowej, z ograniczonym kontaktem, prawa i lewa. Płytka posiadająca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(2,4) pod różnymi kątami – w różnych kierunkach oraz 4 otwory umożliwiającee wstępną stabilizację drutami Kirschnera. Otwory blokowane z gwintem stożkowym. Śruby blokowane w płytce samogwintujące z gniazdem sześciokątnym i gwiazdkowym. Śruby blokowane wkręcane za pomocą śrubokręta dynamometrycznego 0,8Nm. Koniec części trzonowej płytki odpowiednio wyprofilowany do wprowadzania płytki metodą minimalnego cięcia. Długość od 56 do 76mm, od 3 do 5 otworów w trzonie i 5 otworów w głowie płytki. Grubość płytki 1,8 mm. Materiał stal lub tytan.</t>
    </r>
  </si>
  <si>
    <r>
      <rPr>
        <b/>
        <sz val="11"/>
        <rFont val="Arial"/>
        <family val="2"/>
        <charset val="238"/>
      </rPr>
      <t>Płytka grzbietowa do dalszej nasady kości promieniowej, w kształcie litery H</t>
    </r>
    <r>
      <rPr>
        <sz val="11"/>
        <rFont val="Arial"/>
        <family val="2"/>
        <charset val="238"/>
      </rPr>
      <t>. 12 otworów w tym 10 otworów blokowanych z gwintem stożkowym z możliwością zastosowania śrub blokowanych 2,4/2,7 mm oraz 4 podłużna otwory pod wkręty korowe 2,4/2,7 mm. Płytka posiada 5 otworów umożliwiających wstępną stabilizację drutami Kirschnera. Szerokość płytki 30 mm, wysokość 49 mm. Grubość płytki 1,8 mm.</t>
    </r>
  </si>
  <si>
    <r>
      <rPr>
        <b/>
        <sz val="11"/>
        <rFont val="Arial"/>
        <family val="2"/>
        <charset val="238"/>
      </rPr>
      <t>Płytka grzbietowa do kości promieniowej dalsza T</t>
    </r>
    <r>
      <rPr>
        <sz val="11"/>
        <rFont val="Arial"/>
        <family val="2"/>
        <charset val="238"/>
      </rPr>
      <t xml:space="preserve">
Płytka blokująco – kompresyjna do dalszej nasady kości promieniowej „T”, grzbietowa. Płytka posiadająca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otwór umożliwiający wstępną stabilizację drutem Kirschnera. Otwory blokowane z gwintem stożkowym. Śruby blokowane w płytce samogwintujące z gniazdem sześciokątnym i gwiazdkowym. Śruby blokowane wkręcane za pomocą śrubokręta dynamometrycznego 0,8Nm. Koniec części trzonowej płytki odpowiednio wyprofilowany do wprowadzania płytki metodą minimalnego cięcia. Długość od 42 do 52 mm, od 3 do 4 otworów w trzonie i 3 otwory w głowie płytki. Grubość płytki 1,8 mm. Materiał stal lub tytan.</t>
    </r>
  </si>
  <si>
    <r>
      <rPr>
        <b/>
        <sz val="11"/>
        <rFont val="Arial"/>
        <family val="2"/>
        <charset val="238"/>
      </rPr>
      <t xml:space="preserve">Płytka kłykciowa udowa </t>
    </r>
    <r>
      <rPr>
        <sz val="11"/>
        <rFont val="Arial"/>
        <family val="2"/>
        <charset val="238"/>
      </rPr>
      <t xml:space="preserve">
Płytka anatomiczna, o kształcie zmniejszającym kontakt z kością, blokująco - kompresyjna do dalszej nasady kości udowej od strony bocznej, lewa i prawa. Na trzonie płyty otwory dwufunkcyjne nie wymagające zaślepek/przejściówek, blokująco – kompresyjne z możliwością zastosowania śrub blokowanych lub korowych 5,0/4,5 oraz otwór do wstępnej stabilizacji drutem Kirschnera W głowie płytki otwory prowadzące śruby blokowane lite i kaniulowane (5,0/7,3). Otwory blokowane z gwintem stożkowym. Śruby blokowane (5,0/7,3), samogwintujące z gniazdem sześciokątnym i gwiazdkowym. Śruby blokowane wkręcane za pomocą śrubokręta dynamometrycznego. Koniec części trzonowej płytki odpowiednio wyprofilowany do wprowadzania płytki metodą minimalnego cięcia Długość od 170 do 458 mm, od 6 do 22 otworów w trzonie i 6 otworów w głowie płytki. Materiał stal lub tytan.</t>
    </r>
  </si>
  <si>
    <r>
      <rPr>
        <b/>
        <sz val="11"/>
        <rFont val="Arial"/>
        <family val="2"/>
        <charset val="238"/>
      </rPr>
      <t>Płytka śródstępno - paliczkowa</t>
    </r>
    <r>
      <rPr>
        <sz val="11"/>
        <rFont val="Arial"/>
        <family val="2"/>
        <charset val="238"/>
      </rPr>
      <t xml:space="preserve"> - Płytka o kształcie anatomicznym do I artrodezy sródstopnopaliczkowej, lewa i prawa, o kącie zgięcia grzbietowego 0°, 5° i 10°. Mocowana z zastosowaniem śrub do stabilizacji kątowej 2,4mm. Wyposażona w otwory stożkowe gwintowane prowadzące śruby blokowane w różnych kierunkach oraz co najmniej 1 otwór okrągły oraz  1 podłużny do wstępnej stabilizacji drutem Kirschnera. Na trzonie płytki  otwór dwufunkcyjny nie wymagający zaślepek/przejściówek, blokująco – kompresyjny. Śruby blokowane w płytce 2,4 mm samogwintujące z gniazdem sześciokątnym i gwiazdkowym. Śruby blokowane wkręcane za pomocą śrubokręta dynamometrycznego. Długość od 42 do 57mm, od 5 do 7 otworów. Materiał stal lub tytan.</t>
    </r>
  </si>
  <si>
    <r>
      <rPr>
        <b/>
        <sz val="11"/>
        <rFont val="Arial"/>
        <family val="2"/>
        <charset val="238"/>
      </rPr>
      <t>Płytka piętowa</t>
    </r>
    <r>
      <rPr>
        <sz val="11"/>
        <rFont val="Arial"/>
        <family val="2"/>
        <charset val="238"/>
      </rPr>
      <t xml:space="preserve">
Płytka anatomiczna, do kości piętowej z zastosowaniem śrub do stabilizacji kątowej, prawa i lewa. Płytka z ramionami dopasowanymi do anatomii kości piętowej. Otwory stożkowe gwintowane w formie oczek z przewężeniami ułatwiającymi docięcie i dopasowanie płytki do właściwej anatomii. Dwie wypustki ułatwiające pozycjonowanie płytki. Śruby blokowane w płytce 3,5 mm samogwintujące z gniazdem sześciokątnym i gwiazdkowym. Śruby blokowane wkręcane za pomocą śrubokręta dynamometrycznego. Długość od 64 do 81 mm. Materiał stal lub tytan.</t>
    </r>
  </si>
  <si>
    <r>
      <rPr>
        <b/>
        <sz val="11"/>
        <color indexed="8"/>
        <rFont val="Arial"/>
        <family val="2"/>
        <charset val="238"/>
      </rPr>
      <t>Płytka blokująco – kompresyjna do dalszej nasady oraz trzonu kości promieniowej, dłoniowa, w kształcie litery T</t>
    </r>
    <r>
      <rPr>
        <sz val="11"/>
        <color indexed="8"/>
        <rFont val="Arial"/>
        <family val="2"/>
        <charset val="238"/>
      </rPr>
      <t xml:space="preserve">. Płytka posiadająca podcięcia na bokach ułatwiające kształtowanie, z ograniczonym kontaktem, prawa i lewa. Głowa płytki o zmniejszonej grubości podgięta anatomicznie. Na trzonie płytki otwory dwufunkcyjne nie wymagające zaślepek/przejściówek, blokująco – kompresyjne z możliwością zastosowania śrub blokowanych lub korowych 3,5/3,5 mm oraz otwór umożliwiające wstępną stabilizację drutami Kirschnera. W głowie płytki otwory prowadzące śruby blokowane (2,4) pod różnymi kątami – w różnych kierunkach oraz 2 otwory umożliwiające wstępną stabilizację drutami Kirschnera. Otwory blokowane z gwintem stożkowym. Śruby blokowane w płytce samogwintujące z gniazdem sześciokątnym i gwiazdkowym. Śruby blokowane wkręcane za pomocą śrubokręta dynamometrycznego 0,8 i 1,5Nm. Koniec części trzonowej płytki odpowiednio wyprofilowany do wprowadzania płytki metodą minimalnego cięcia. Długość od 95 do 240 mm, od 5 do 15 otworów w trzonie i 4 otwory w głowie płytki. Grubość płytki 3,0 mm. </t>
    </r>
  </si>
  <si>
    <r>
      <rPr>
        <b/>
        <sz val="11"/>
        <rFont val="Arial"/>
        <family val="2"/>
        <charset val="238"/>
      </rPr>
      <t>Płytka anatomiczna, o kształcie zmniejszającym kontakt z kością, blokująco - kompresyjna do dalszej nasady kości ramiennej, zakładana z dostępu przyśrodkowego.</t>
    </r>
    <r>
      <rPr>
        <sz val="11"/>
        <rFont val="Arial"/>
        <family val="2"/>
        <charset val="238"/>
      </rPr>
      <t xml:space="preserve">  Na trzonie z podcięciami bocznymi i od spodu płyty.  Na trzonie płytki otwory dwufunkcyjne nie wymagające zaślepek/przejściówek, blokująco – kompresyjne z możliwością zastosowania śrub blokowanych lub korowych 3,5/3,5mm oraz podłużny otwór blokująco – kompresyjny umożliwiające elastyczność pionowego pozycjonowania płytki oraz otwór umożliwiający wstępną stabilizację drutem Kirschnera. W głowie płyty zagęszczone otwory prowadzące śruby pod różnymi kątami – w różnych kierunkach. Głowa płyty o zmniejszonym profilu i kształcie dopasowanym do anatomii.  Otwory blokowane z gwintem stożkowym. Śruby blokowane w płytce samogwintujące z gniazdem sześciokątnym i gwiazdkowym. Śruby blokowane wkręcane za pomocą śrubokręta dynamometrycznego 1,5Nm. Koniec części trzonowej płytki odpowiednio wyprofilowany do wprowadzania płytki metodą minimalnego cięcia. Długość od 80 mm do 184 mm, od 7 do 15 otworów w tym 5 otworów w głowie płytki.</t>
    </r>
  </si>
  <si>
    <r>
      <t>Wkręt kostny  2.0x8mm samowiercący, niesterylny (</t>
    </r>
    <r>
      <rPr>
        <sz val="11"/>
        <rFont val="Arial"/>
        <family val="2"/>
        <charset val="238"/>
      </rPr>
      <t>4szt w op.</t>
    </r>
    <r>
      <rPr>
        <sz val="11"/>
        <color theme="1"/>
        <rFont val="Arial"/>
        <family val="2"/>
        <charset val="238"/>
      </rPr>
      <t>)</t>
    </r>
  </si>
  <si>
    <r>
      <t xml:space="preserve">Wkręt kostny  2.0x12mm samowiercący, niesterylny </t>
    </r>
    <r>
      <rPr>
        <sz val="11"/>
        <rFont val="Arial"/>
        <family val="2"/>
        <charset val="238"/>
      </rPr>
      <t>(4szt w op</t>
    </r>
    <r>
      <rPr>
        <sz val="11"/>
        <color theme="1"/>
        <rFont val="Arial"/>
        <family val="2"/>
        <charset val="238"/>
      </rPr>
      <t>.)</t>
    </r>
  </si>
  <si>
    <r>
      <t xml:space="preserve">Drut podwiązujący Ø 0.5x160mm   niesterylny </t>
    </r>
    <r>
      <rPr>
        <sz val="11"/>
        <rFont val="Arial"/>
        <family val="2"/>
        <charset val="238"/>
      </rPr>
      <t>(10szt  w op.</t>
    </r>
    <r>
      <rPr>
        <sz val="11"/>
        <color theme="1"/>
        <rFont val="Arial"/>
        <family val="2"/>
        <charset val="238"/>
      </rPr>
      <t>)</t>
    </r>
  </si>
  <si>
    <r>
      <t xml:space="preserve">Drut podwiązujący Ø 0.64x160mm   niesterylny </t>
    </r>
    <r>
      <rPr>
        <sz val="11"/>
        <rFont val="Arial"/>
        <family val="2"/>
        <charset val="238"/>
      </rPr>
      <t>(10szt w op.</t>
    </r>
    <r>
      <rPr>
        <sz val="11"/>
        <color theme="1"/>
        <rFont val="Arial"/>
        <family val="2"/>
        <charset val="238"/>
      </rPr>
      <t>)</t>
    </r>
  </si>
  <si>
    <r>
      <t xml:space="preserve">Wkręt kostny 1.7x4mm samogwintujący, niesterylny </t>
    </r>
    <r>
      <rPr>
        <sz val="11"/>
        <rFont val="Arial"/>
        <family val="2"/>
        <charset val="238"/>
      </rPr>
      <t>(5szt w op.</t>
    </r>
    <r>
      <rPr>
        <sz val="11"/>
        <color theme="1"/>
        <rFont val="Arial"/>
        <family val="2"/>
        <charset val="238"/>
      </rPr>
      <t>)</t>
    </r>
  </si>
  <si>
    <r>
      <t>Wkręt kostny 1.7x5mm samogwintujący, niesterylny</t>
    </r>
    <r>
      <rPr>
        <sz val="11"/>
        <rFont val="Arial"/>
        <family val="2"/>
        <charset val="238"/>
      </rPr>
      <t xml:space="preserve"> (5szt w op.</t>
    </r>
    <r>
      <rPr>
        <sz val="11"/>
        <color theme="1"/>
        <rFont val="Arial"/>
        <family val="2"/>
        <charset val="238"/>
      </rPr>
      <t>)</t>
    </r>
  </si>
  <si>
    <r>
      <t xml:space="preserve">Wkręt kostny 1.7x6mm samogwintujący, niesterylny </t>
    </r>
    <r>
      <rPr>
        <sz val="11"/>
        <rFont val="Arial"/>
        <family val="2"/>
        <charset val="238"/>
      </rPr>
      <t>(5szt w op.</t>
    </r>
    <r>
      <rPr>
        <sz val="11"/>
        <color theme="1"/>
        <rFont val="Arial"/>
        <family val="2"/>
        <charset val="238"/>
      </rPr>
      <t>)</t>
    </r>
  </si>
  <si>
    <r>
      <t>Wkręt kostny 1.7x6mm samowiercący, niesterylny</t>
    </r>
    <r>
      <rPr>
        <sz val="11"/>
        <rFont val="Arial"/>
        <family val="2"/>
        <charset val="238"/>
      </rPr>
      <t xml:space="preserve"> (5szt w op.</t>
    </r>
    <r>
      <rPr>
        <sz val="11"/>
        <color theme="1"/>
        <rFont val="Arial"/>
        <family val="2"/>
        <charset val="238"/>
      </rPr>
      <t>)</t>
    </r>
  </si>
  <si>
    <r>
      <t xml:space="preserve">Wkręt kostny 2.7x5mm blokowany, niesterylny </t>
    </r>
    <r>
      <rPr>
        <sz val="11"/>
        <rFont val="Arial"/>
        <family val="2"/>
        <charset val="238"/>
      </rPr>
      <t>(5szt w op.</t>
    </r>
    <r>
      <rPr>
        <sz val="11"/>
        <color theme="1"/>
        <rFont val="Arial"/>
        <family val="2"/>
        <charset val="238"/>
      </rPr>
      <t>)</t>
    </r>
  </si>
  <si>
    <r>
      <t xml:space="preserve">Wkręt kostny 2.7x8mm blokowany, niesterylny </t>
    </r>
    <r>
      <rPr>
        <sz val="11"/>
        <rFont val="Arial"/>
        <family val="2"/>
        <charset val="238"/>
      </rPr>
      <t>(5szt w op.</t>
    </r>
    <r>
      <rPr>
        <sz val="11"/>
        <color theme="1"/>
        <rFont val="Arial"/>
        <family val="2"/>
        <charset val="238"/>
      </rPr>
      <t>)</t>
    </r>
  </si>
  <si>
    <r>
      <t xml:space="preserve">Wkręt kostny 2.7x10mm blokowany, niesterylny </t>
    </r>
    <r>
      <rPr>
        <sz val="11"/>
        <rFont val="Arial"/>
        <family val="2"/>
        <charset val="238"/>
      </rPr>
      <t>(5szt w op.</t>
    </r>
    <r>
      <rPr>
        <sz val="11"/>
        <color theme="1"/>
        <rFont val="Arial"/>
        <family val="2"/>
        <charset val="238"/>
      </rPr>
      <t>)</t>
    </r>
  </si>
  <si>
    <r>
      <t>Wkręt kostny 2.7x12mm blokowany, niesterylny</t>
    </r>
    <r>
      <rPr>
        <sz val="11"/>
        <rFont val="Arial"/>
        <family val="2"/>
        <charset val="238"/>
      </rPr>
      <t xml:space="preserve"> (5szt w op.</t>
    </r>
    <r>
      <rPr>
        <sz val="11"/>
        <color theme="1"/>
        <rFont val="Arial"/>
        <family val="2"/>
        <charset val="238"/>
      </rPr>
      <t>)</t>
    </r>
  </si>
  <si>
    <r>
      <t xml:space="preserve">Wkręt kostny 2.7x14mm blokowany, niesterylny </t>
    </r>
    <r>
      <rPr>
        <sz val="11"/>
        <rFont val="Arial"/>
        <family val="2"/>
        <charset val="238"/>
      </rPr>
      <t>(5szt w op.</t>
    </r>
    <r>
      <rPr>
        <sz val="11"/>
        <color theme="1"/>
        <rFont val="Arial"/>
        <family val="2"/>
        <charset val="238"/>
      </rPr>
      <t>)</t>
    </r>
  </si>
  <si>
    <r>
      <t>Wkręt kostny 2.7x16mm blokowany, niesterylny</t>
    </r>
    <r>
      <rPr>
        <sz val="11"/>
        <rFont val="Arial"/>
        <family val="2"/>
        <charset val="238"/>
      </rPr>
      <t xml:space="preserve"> (5szt w op.</t>
    </r>
    <r>
      <rPr>
        <sz val="11"/>
        <color theme="1"/>
        <rFont val="Arial"/>
        <family val="2"/>
        <charset val="238"/>
      </rPr>
      <t>)</t>
    </r>
  </si>
  <si>
    <r>
      <t>Wkręt kostny blokowany 2.0 x 8 mm, niesterylny</t>
    </r>
    <r>
      <rPr>
        <sz val="11"/>
        <rFont val="Arial"/>
        <family val="2"/>
        <charset val="238"/>
      </rPr>
      <t xml:space="preserve"> (5szt. w op.</t>
    </r>
    <r>
      <rPr>
        <sz val="11"/>
        <color theme="1"/>
        <rFont val="Arial"/>
        <family val="2"/>
        <charset val="238"/>
      </rPr>
      <t>)</t>
    </r>
  </si>
  <si>
    <r>
      <t>Wkręt kostny blokowany 2.0 x 10 mm, niesterylny</t>
    </r>
    <r>
      <rPr>
        <sz val="11"/>
        <rFont val="Arial"/>
        <family val="2"/>
        <charset val="238"/>
      </rPr>
      <t xml:space="preserve"> (5szt. w op.</t>
    </r>
    <r>
      <rPr>
        <sz val="11"/>
        <color theme="1"/>
        <rFont val="Arial"/>
        <family val="2"/>
        <charset val="238"/>
      </rPr>
      <t>)</t>
    </r>
  </si>
  <si>
    <r>
      <t xml:space="preserve">Wkręt kostny 2.0x6mm samogwintujący, niesterylny </t>
    </r>
    <r>
      <rPr>
        <sz val="11"/>
        <rFont val="Arial"/>
        <family val="2"/>
        <charset val="238"/>
      </rPr>
      <t>(5szt. w op.</t>
    </r>
    <r>
      <rPr>
        <sz val="11"/>
        <color theme="1"/>
        <rFont val="Arial"/>
        <family val="2"/>
        <charset val="238"/>
      </rPr>
      <t>)</t>
    </r>
  </si>
  <si>
    <r>
      <t>Wkręt kostny 2.0x8mm samogwintujący, niesteryln</t>
    </r>
    <r>
      <rPr>
        <sz val="11"/>
        <rFont val="Arial"/>
        <family val="2"/>
        <charset val="238"/>
      </rPr>
      <t>y (5szt. w op.</t>
    </r>
    <r>
      <rPr>
        <sz val="11"/>
        <color theme="1"/>
        <rFont val="Arial"/>
        <family val="2"/>
        <charset val="238"/>
      </rPr>
      <t>)</t>
    </r>
  </si>
  <si>
    <r>
      <t xml:space="preserve">Wkręt kostny 2.0x10mm samogwintujący, niesterylny </t>
    </r>
    <r>
      <rPr>
        <sz val="11"/>
        <rFont val="Arial"/>
        <family val="2"/>
        <charset val="238"/>
      </rPr>
      <t>(5szt. w op.)</t>
    </r>
  </si>
  <si>
    <r>
      <t xml:space="preserve">Wkręt kostny 2.0x6mm blokowany, niesterylny </t>
    </r>
    <r>
      <rPr>
        <sz val="11"/>
        <rFont val="Arial"/>
        <family val="2"/>
        <charset val="238"/>
      </rPr>
      <t>(5szt w op.</t>
    </r>
    <r>
      <rPr>
        <sz val="11"/>
        <color theme="1"/>
        <rFont val="Arial"/>
        <family val="2"/>
        <charset val="238"/>
      </rPr>
      <t>)</t>
    </r>
  </si>
  <si>
    <r>
      <t xml:space="preserve">Wkręt kostny 2.0x8mm blokowany, niesterylny </t>
    </r>
    <r>
      <rPr>
        <sz val="11"/>
        <rFont val="Arial"/>
        <family val="2"/>
        <charset val="238"/>
      </rPr>
      <t>(5szt w op.</t>
    </r>
    <r>
      <rPr>
        <sz val="11"/>
        <color theme="1"/>
        <rFont val="Arial"/>
        <family val="2"/>
        <charset val="238"/>
      </rPr>
      <t>)</t>
    </r>
  </si>
  <si>
    <r>
      <t>Wkręt kostny 2.0x10mm blokowany, niesteryln</t>
    </r>
    <r>
      <rPr>
        <sz val="11"/>
        <rFont val="Arial"/>
        <family val="2"/>
        <charset val="238"/>
      </rPr>
      <t>y (5szt w op.</t>
    </r>
    <r>
      <rPr>
        <sz val="11"/>
        <color theme="1"/>
        <rFont val="Arial"/>
        <family val="2"/>
        <charset val="238"/>
      </rPr>
      <t>)</t>
    </r>
  </si>
  <si>
    <t>W zakresie zadania nr 15 Zamawiający wymaga:</t>
  </si>
  <si>
    <t>3) implantów wykonanych z wysokogatunkowej biozgodnej stali implantacyjnej 316 LVM i stopu tytanu - do wyboru Zamawiającego, o składzie chemicznym zgodnym z normą PE-EN 5832-1,2,3 lub równoważną  - poświadczone certyfikatem na zgodność z cytowana normą</t>
  </si>
  <si>
    <t>Frezy w kształcie różyczki o średnicy w zakresie 2-7 mm kompatybilne z prostnicą MD - rozmiar do wyboru Zamawiajacego</t>
  </si>
  <si>
    <t>Ostrza do mikropiły posuwisto- zwrotnej TPS/CORE -  rozmiar w zakresie długości i szerokości piły do wyboru Zamawiajacego z katalogu producenta</t>
  </si>
  <si>
    <t>Dren irygacyjny kompatybilny z użyczoną konsolą CORE do napędu szybkoobrotowego (10 szt.)</t>
  </si>
  <si>
    <t>kpl</t>
  </si>
  <si>
    <t>W zakresie zadania nr 17 Zamawiający wymaga:</t>
  </si>
  <si>
    <r>
      <rPr>
        <b/>
        <sz val="11"/>
        <color indexed="8"/>
        <rFont val="Arial"/>
        <family val="2"/>
        <charset val="238"/>
      </rPr>
      <t>System do szycia łąkotki</t>
    </r>
    <r>
      <rPr>
        <sz val="11"/>
        <color indexed="8"/>
        <rFont val="Arial"/>
        <family val="2"/>
        <charset val="238"/>
      </rPr>
      <t xml:space="preserve"> złożony z dwóch miękkich poliestrowych implantów do szycia łąkotki połączone bezwęzłowo z samodociskajacą się podwójną nicią o rozmiarze 2-0 wykonaną  z polietylenu o ultra wysokiej masie cząsteczkowej UHMWPE. Podajnik ołówkowu z ogranicznikiem  głębokości penetracji  igły 10-18mm. </t>
    </r>
  </si>
  <si>
    <r>
      <rPr>
        <b/>
        <sz val="11"/>
        <color indexed="8"/>
        <rFont val="Arial"/>
        <family val="2"/>
        <charset val="238"/>
      </rPr>
      <t xml:space="preserve">Rekonstrukcja ACL- mocowanie udowe. </t>
    </r>
    <r>
      <rPr>
        <sz val="11"/>
        <color indexed="8"/>
        <rFont val="Arial"/>
        <family val="2"/>
        <charset val="238"/>
      </rPr>
      <t xml:space="preserve">
System do rekonstrukcji więzadła krzyżowego przedniego z mocowaniem udowym 
- implant typu endobutton: ostro zakończona  13mm płytka tytanowa, połaczona z samozaciskową, regulowaną i bezwęzłową pętlą polietylenową, oparcie czoła przeszczepu o strop kanału udowego.
- w zestawie nić prowadząca implant, możliwość zastosowania przeszczepu z mieśnia półścięgnistego, smukłego oraz więzadła rzepki,
- kotwiczenie implantu poza chrząstką wzrostu</t>
    </r>
  </si>
  <si>
    <t xml:space="preserve"> </t>
  </si>
  <si>
    <t>2) udostępnienia odpowiedniego do danego rodzaju protezy instrumentarium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t>
  </si>
  <si>
    <t>1.</t>
  </si>
  <si>
    <t>2.</t>
  </si>
  <si>
    <t>3.</t>
  </si>
  <si>
    <t>4.</t>
  </si>
  <si>
    <t>5.</t>
  </si>
  <si>
    <t>6.</t>
  </si>
  <si>
    <t>7.</t>
  </si>
  <si>
    <t>8.</t>
  </si>
  <si>
    <t>9.</t>
  </si>
  <si>
    <t>10.</t>
  </si>
  <si>
    <t>11.</t>
  </si>
  <si>
    <t>12.</t>
  </si>
  <si>
    <t>13.</t>
  </si>
  <si>
    <t>14.</t>
  </si>
  <si>
    <t>Wkręt kotwiczący 1.7x5mm samogwintujący  zmniejszona głowa, niesterylny</t>
  </si>
  <si>
    <t>Wkręt kostny 1.7x4mm samowiercący, niesterylny (5szt)</t>
  </si>
  <si>
    <t>Wkręt kostny 1.7x6mm samowiercący, niesterylny (5szt)</t>
  </si>
  <si>
    <t>Wkręt kostny 1.7x6mm samogwintujący, niesterylny (5szt)</t>
  </si>
  <si>
    <t>Wkręt kostny 1.7x8mm samogwintujący, niesterylny (5szt)</t>
  </si>
  <si>
    <t>Wkręt kostny 1.7x12mm samogwintujący, niesterylny (5szt)</t>
  </si>
  <si>
    <t>Wkręt kostny 1.9x5mm awaryjny samogwintujący, niesterylny (5szt)</t>
  </si>
  <si>
    <t>Wkręt kostny 1.9x9mm awaryjny samogwintujący , niesterylny (5szt)</t>
  </si>
  <si>
    <t>Płytka prosta blokowana do osteotomii skośnej 4 otwory z mostem 6mm U2 2.0, profil 1.0mm, niesterylna</t>
  </si>
  <si>
    <t>Płytka prosta blokowana do osteotomii skośnej 6 otworów z mostem 12mm U2 2.0, profil 1.0mm, niesterylna</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</si>
  <si>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</si>
  <si>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</si>
  <si>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</si>
  <si>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</si>
  <si>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</si>
  <si>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</si>
  <si>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</si>
  <si>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</si>
  <si>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</si>
  <si>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</si>
  <si>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</si>
  <si>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</si>
  <si>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</si>
  <si>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</si>
  <si>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</si>
  <si>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</si>
  <si>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</si>
  <si>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</si>
  <si>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</si>
  <si>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</si>
  <si>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</si>
  <si>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</si>
  <si>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</si>
  <si>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</si>
  <si>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</si>
  <si>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</si>
  <si>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</si>
  <si>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</si>
  <si>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</si>
  <si>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</si>
  <si>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</si>
  <si>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</si>
  <si>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</si>
  <si>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</si>
  <si>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</si>
  <si>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</si>
  <si>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</si>
  <si>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</si>
  <si>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</si>
  <si>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</si>
  <si>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</si>
  <si>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</si>
  <si>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</si>
  <si>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</si>
  <si>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</si>
  <si>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</si>
  <si>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</si>
  <si>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</si>
  <si>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</si>
  <si>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</si>
  <si>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</si>
  <si>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</si>
  <si>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</si>
  <si>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</si>
  <si>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</si>
  <si>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</si>
  <si>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</si>
  <si>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</si>
  <si>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</si>
  <si>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</si>
  <si>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</si>
  <si>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</si>
  <si>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</si>
  <si>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</si>
  <si>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</si>
  <si>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</si>
  <si>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</si>
  <si>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</si>
  <si>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</si>
  <si>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</si>
  <si>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</si>
  <si>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</si>
  <si>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</si>
  <si>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</si>
  <si>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</si>
  <si>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</si>
  <si>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</si>
  <si>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</si>
  <si>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</si>
  <si>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</si>
  <si>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</si>
  <si>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</si>
  <si>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</si>
  <si>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</si>
  <si>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</si>
  <si>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</si>
  <si>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</si>
  <si>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Wkręt kostny AXS 1.2x3mm samogwintujący U2, niesterylny (5szt.)</t>
  </si>
  <si>
    <t>Wkręt kostny AXS 1.2x4mm samogwintujący U2, niesterylny (5szt.)</t>
  </si>
  <si>
    <t>Wkręt kostny AXS 1.2x5mm samogwintujący U2, niesterylny (5szt.)</t>
  </si>
  <si>
    <t>Wkręt kostny AXS 1.2x6mm samogwintujący U2, niesterylny (5szt.)</t>
  </si>
  <si>
    <t>Wkręt kostny AXS 1.2x8mm samogwintujący U2, niesterylny (5szt.)</t>
  </si>
  <si>
    <t>Wkręt kostny AXS 1.2x10mm samogwintujący U2, niesterylny (5szt.)</t>
  </si>
  <si>
    <t>Wkręt kostny AXS 1.2x12mm samogwintujący U2, niesterylny (5szt.)</t>
  </si>
  <si>
    <t>Wkręt kostny AXS 1.2x3mm samowiercący U2, niesterylny (5szt.)</t>
  </si>
  <si>
    <t>Wkręt kostny AXS 1.2x4mm samowiercący U2, niesterylny (5szt.)</t>
  </si>
  <si>
    <t>Wkręt kostny AXS 1.4x3mm awaryjny samogwintujący U2, niesterylny (5szt.)</t>
  </si>
  <si>
    <t>Wkręt kostny AXS 1.4x5mm awaryjny samogwintujący U2, niesterylny (5szt.)</t>
  </si>
  <si>
    <t>Płytka 3D 2x2 otworów U2 1.2, plastyczna, profil 0.5mm, niesterylna</t>
  </si>
  <si>
    <t>Płytka 3D 6x2 otworów U2 1.2, plastyczna, profil 0.5mm, niesterylna</t>
  </si>
  <si>
    <t>Płytka podwójne Y 10 otworów U2 1.2, plastyczna, profil 0.5mm, niesterylna</t>
  </si>
  <si>
    <t>Płytka zakrzywiona 10 otworów zagęszczonych U2 1.2, plastyczna, profil 0.5mm, niesterylna</t>
  </si>
  <si>
    <t>Płytka 3D 2x2 otworów U2 1.2, profil 0.6mm, niesterylna</t>
  </si>
  <si>
    <t>Płytka 3D 6x2 otworów U2 1.2, profil 0.6mm, niesterylna</t>
  </si>
  <si>
    <t>Płytka podwójny Y 7 otworów U2 1.2, profil 0.6 mm, niesterylna</t>
  </si>
  <si>
    <t>Płytka zakrzywiona 10 otworów U2 1.2, profil 0.6 mm, niesterylna</t>
  </si>
  <si>
    <t>Płytka zakrzywiona 4 otwory U2 1.2, profil 0.6 mm, niesterylna</t>
  </si>
  <si>
    <t>Płytka L 90° 8 otworów U2 1.2, lewa, profil 0.6 mm, niesterylna</t>
  </si>
  <si>
    <t>Płytka L 90° 8 otworów U2 1.2, prawa, profil 0.6 mm, niesterylna</t>
  </si>
  <si>
    <t>Płytka T 7 otworów U2 1.2, profil 0.6 mm, niesterylna</t>
  </si>
  <si>
    <t>Płytka oczodołowa 3D mała prawa, niesterylna</t>
  </si>
  <si>
    <t>Płytka oczodołowa 3D duża prawa, niesterylna</t>
  </si>
  <si>
    <t>Płytka oczodołowa 3D mała lewa, niesterylna</t>
  </si>
  <si>
    <t>Płytka oczodołowa 3D duża lewa, niesterylna</t>
  </si>
  <si>
    <t>Siatka dynamiczna 90x90mm plastyczna UN2 1.2, profil 0.3mm, niesterylna</t>
  </si>
  <si>
    <t>Siatka dynamiczna 90x90mm UN2 1.2, profil 0.6mm, niesterylna</t>
  </si>
  <si>
    <t>Siatka mikro 60x60mm UN3 UN2 1.2-1.7, profil 0.2mm, niesterylna</t>
  </si>
  <si>
    <t>Siatka mikro 60x60mm UN3 UN2 1.2-1.7 plastyczna, profil 0.1mm, niesterylna</t>
  </si>
  <si>
    <t>MEDPOR Titan 3D OF, MTB, lewy mały 32x35x13x1.2mm</t>
  </si>
  <si>
    <t>MEDPOR Titan 3D OF, MTB, prawy mały 32x35x13x1.2mm</t>
  </si>
  <si>
    <t>MEDPOR Titan 3D OF, MTB, lewy duży 36x37x17x1.2mm</t>
  </si>
  <si>
    <t>MEDPOR Titan 3D OF, MTB, prawy duży 36x37x17x1.2mm</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</si>
  <si>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</si>
  <si>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</si>
  <si>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</si>
  <si>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</si>
  <si>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</si>
  <si>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</si>
  <si>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</si>
  <si>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</si>
  <si>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</si>
  <si>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</si>
  <si>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</si>
  <si>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</si>
  <si>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</si>
  <si>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</si>
  <si>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</si>
  <si>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</si>
  <si>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</si>
  <si>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</si>
  <si>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</si>
  <si>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</si>
  <si>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</si>
  <si>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</si>
  <si>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</si>
  <si>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</si>
  <si>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</si>
  <si>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</si>
  <si>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</si>
  <si>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</si>
  <si>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</si>
  <si>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</si>
  <si>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</si>
  <si>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</si>
  <si>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</si>
  <si>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</si>
  <si>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</si>
  <si>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</si>
  <si>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</si>
  <si>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</si>
  <si>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</si>
  <si>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</si>
  <si>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</si>
  <si>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</si>
  <si>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</si>
  <si>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</si>
  <si>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</si>
  <si>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</si>
  <si>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</si>
  <si>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</si>
  <si>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</si>
  <si>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</si>
  <si>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</si>
  <si>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</si>
  <si>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</si>
  <si>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</si>
  <si>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</si>
  <si>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</si>
  <si>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</si>
  <si>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15.</t>
  </si>
  <si>
    <t>16.</t>
  </si>
  <si>
    <t>17.</t>
  </si>
  <si>
    <t>18.</t>
  </si>
  <si>
    <t>19.</t>
  </si>
  <si>
    <t>20.</t>
  </si>
  <si>
    <t>21.</t>
  </si>
  <si>
    <t>22.</t>
  </si>
  <si>
    <t>23.</t>
  </si>
  <si>
    <t>I.</t>
  </si>
  <si>
    <t>Implanty do zaopatrywania złamań w obrębie kości paliczków, śródręcza i przodostopia, pod śruby 1.2/1.5 oraz 2.0/2.3 nieblokowane i blokowane. Blokowane - pozwalające na wprowadzenie śruby w zakresie kąta +/- 15 stopni, blokowanie w systemie trójpunktowego bezgwintowego blokowania na docisk.</t>
  </si>
  <si>
    <t>Implanty pod śruby 2.8 mm, do kości obojczyka. Blokowane - pozwalające na wprowadzenie śruby w zakresie kąta +/- 15 stopni, blokowanie w systemie trójpunktowego bezgwintowego blokowania na docisk.</t>
  </si>
  <si>
    <t>Implanty do zaopatrywania złamań w obrębie bliższej nasady kości łokciowej oraz dalszej nasady kości ramiennej, pod śruby 2.8 mm. Blokowane - pozwalające na wprowadzenie śruby w zakresie kąta +/- 15 stopni, blokowanie w systemie trójpunktowego bezgwintowego blokowania na docisk.</t>
  </si>
  <si>
    <t>II.</t>
  </si>
  <si>
    <t>III.</t>
  </si>
  <si>
    <t>IV.</t>
  </si>
  <si>
    <t>Płyty i śruby do zabiegów w ramach chirurgii szczękowo-twarzowej - urazowe i rekonstrukcyjne - System 2.0 / 2.3 / 2.5 mm</t>
  </si>
  <si>
    <t xml:space="preserve">II. </t>
  </si>
  <si>
    <t>Płyty i śruby do zabiegów ortognatycznych - System 1.2 / 1.5 / 1.8 mm</t>
  </si>
  <si>
    <t>Płyty i śruby do zabiegów ortognatycznych - System 2.0 / 2.3 mm</t>
  </si>
  <si>
    <t>W zakresie zadania nr 13 Zamawiający wymaga:</t>
  </si>
  <si>
    <t>Proteza urazowa 10 szt. , anatomiczna 3 szt.</t>
  </si>
  <si>
    <t>Trzpień bezcementowy</t>
  </si>
  <si>
    <t xml:space="preserve">Element proksymalny: trauma, anatomia </t>
  </si>
  <si>
    <t>Panewka metal Back</t>
  </si>
  <si>
    <t>Śruba</t>
  </si>
  <si>
    <t>Wkłąd polietylenowy do panewki , anatomia</t>
  </si>
  <si>
    <t>Głowa metal  40-54mm</t>
  </si>
  <si>
    <t>Proteza odwrócona 20 szt. , rewizja 1 szt.</t>
  </si>
  <si>
    <t>Element proksymalny: odwrócony</t>
  </si>
  <si>
    <t>Trzpień rewizyjny bezcementowy, cementowany</t>
  </si>
  <si>
    <t>Glenosfery PE 40,44 mm.</t>
  </si>
  <si>
    <t>Łącznik</t>
  </si>
  <si>
    <t>Glenosfery 36mm</t>
  </si>
  <si>
    <t>Wkładka odwrócona PE</t>
  </si>
  <si>
    <t>Wkładka do systemu odwróconego metalowa lub ceramiczna</t>
  </si>
  <si>
    <t>Przedłużenie do systemu odwróconego +9</t>
  </si>
  <si>
    <t>A.</t>
  </si>
  <si>
    <t>B.</t>
  </si>
  <si>
    <t>Element beztrzpieniowy TT</t>
  </si>
  <si>
    <t>Adapter standard lub ecentryczny</t>
  </si>
  <si>
    <t xml:space="preserve">Wkładka reverse </t>
  </si>
  <si>
    <t>Wkład PE do panewki</t>
  </si>
  <si>
    <t>C.</t>
  </si>
  <si>
    <t xml:space="preserve">Spacer biodrowy komplet : forma spacera, 3x cement o niskiej gęstości, 1x cement o  średniej gęstości, strzykawka </t>
  </si>
  <si>
    <t>Formy do wykonania  spacer'a stawu biodrowego, modularny, umozliwiające wykonanie odlewy trzpienia i głowy stawu biodrowego z dowolnego cementu o niskiej lub średniej gestości; zetsaw zawiera sterylne blistry stanowiące formę odlewniczą z metalowym rdzeniem wzmacnaijacym spacer oraz ramę zamykającą szczelnie używane blistry stanowiące wielorazowy zestaw instrumentacyjny; Możliwosć uzyskania odlewu trzpienia w 3 średnicach (10-13-15mm), 3 długościach (140-170-210mm) oraz w 4 średnicach głów (48-51-56-60mm) czyli łącznie aż 36 kombinacji.</t>
  </si>
  <si>
    <t xml:space="preserve">Cement kostny PMMA niskiej  gęstości, w opakowaniu 40g,  z antybiotykiem(Genamycyna), pakowany sterylnie, dwufazowy (proszek i rozpuszczalnik), radioprzezierny, długo w fazie półpłynnej, roboczej – 6-8min, zredukowany czas mieszania (30-45sek), 12-13min do pełnej polimeryzacj 
Niska temperatura polimeryzacji dla zmniejszenia ryzyka uszkodzeń tkanek;  pik uwalniania cementu w ciągu 1godz od aplikacji (ok 0,15mg/cm²) i ciągłe uwalnianie do ponad 14 dni
</t>
  </si>
  <si>
    <t xml:space="preserve">Cement kostny PMMA średniej gęstości, w opakowaniu 40g, z antybiotykiem(Genamycyna), pakowany sterylnie, dwufazowy (proszek i rozpuszczalnik), radioprzezierny, krótk afaza mieszania (ok 30sek); czas w fazie roboczej 4-5min, w 21°C ok 8-9min całkowitej polimeryzacji, Niska temperatura polimeryzacji dla zmniejszenia ryzyka uszkodzeń tkanek; pik uwalniania cementu w ciągu 1godz od aplikacji (ok 0,1mg/cm²) i ciągłe uwalnianie do ponad 14 dni
</t>
  </si>
  <si>
    <t>Mieszalnik próżniowy do mieszania i podciśnieniowego podawania cementu w postaci strzykawki w 2 opocjach obietości (120 i 180g); Filtr węglowy  pochałniający opary monomeru. Do mieszalnika użyczany wielorazowy pistolet iniekcyjny</t>
  </si>
  <si>
    <t xml:space="preserve">Spacer ramienny  komplet : forma spacera , 2x cement o niskiej gęstości , 1x cement o średniej gęstości , strzykawka </t>
  </si>
  <si>
    <t>Formy do wykonania  spacer'a stawu ramiennego, modularny, umozliwiające wykonanie odlewy trzpienia i głowy stawu ramiennego z dowolnego cementu o niskiej lub średniej gestości; zetsaw zawiera sterylne blistry stanowiące formę odlewniczą z metalowym rdzeniem wzmacnaijacym spacer oraz ramę zamykającą szczelnie używane blistry stanowiące wielorazowy zestaw instrumentacyjny; Możliwosć uzyskania odlewu trzpienia w 4 średnicach (8-10-12-14mm), 9 długościach (90-100-110-120-130-140-150-160-170mm) oraz w 2 średnicach głów (42 i 48mm) czyli łącznie aż 46 kombinacji. Do wykonania spacera cement o niskiej gęstości 2x 40 g</t>
  </si>
  <si>
    <t xml:space="preserve">Spacer kolanowy komplet : forma spacera, , 3x cement o niskiej gęstości , 1x cement o średniej gęstości , strzykawka , młynek </t>
  </si>
  <si>
    <t>Formy do wykonania  spacer'a stawu kolanowego, modularny, umozliwiające wykonanie odlewy elementu udowego i piszczelowego z dowolnego cementu o niskiej lub średniej gestości; zetsaw zawiera sterylne blistry stanowiące formę odlewniczą o; Możliwosć uzyskania odlewu elemenu udowego w 3 rozmiarach (60-70-80mm szerokości) oraz piszczelowego w 3 wysokościach (12-16-20mm).</t>
  </si>
  <si>
    <t>Mieszalnik próżniowy w postaci młynka, maksymalna pojemność 180g cementu, zawiera filtr węglowy zatrzymujący opary polimeryzującego cementu</t>
  </si>
  <si>
    <t>D.</t>
  </si>
  <si>
    <t>E</t>
  </si>
  <si>
    <t>gwóźdź udowy krótki 180 mm</t>
  </si>
  <si>
    <t>gwóźdź udowy długi od 260-460 mm</t>
  </si>
  <si>
    <t xml:space="preserve">śróba doszyjkowa </t>
  </si>
  <si>
    <t>zaślepka</t>
  </si>
  <si>
    <t>śruba blokująca</t>
  </si>
  <si>
    <t>śruba antyrotacyjna</t>
  </si>
  <si>
    <t>wiertło 4,3 mm</t>
  </si>
  <si>
    <t>W zakresie zadania nr 21 Zamawiający wymaga:</t>
  </si>
  <si>
    <t>CPV: 33183200-8  – Protezy ortopedyczne</t>
  </si>
  <si>
    <t>TABELA NR 1 SZCZEGÓŁOWE ZESTAWIENIE ELEMENTÓW SKŁADOWYCH KOMPLETU NR 1</t>
  </si>
  <si>
    <t>Przedmiot zamówienia</t>
  </si>
  <si>
    <t>Ilość szt.</t>
  </si>
  <si>
    <t>Nazwa handlowa + nr katalogowy</t>
  </si>
  <si>
    <t>Producent</t>
  </si>
  <si>
    <t>Cena netto</t>
  </si>
  <si>
    <t>Wartość netto</t>
  </si>
  <si>
    <t>Wartość brutto</t>
  </si>
  <si>
    <t>Trzpień endoprotezy bezcementowej</t>
  </si>
  <si>
    <t xml:space="preserve">Głowa ceramiczna </t>
  </si>
  <si>
    <t>Panewka tytanowa</t>
  </si>
  <si>
    <t>Wkład polietylenowy</t>
  </si>
  <si>
    <t>Wkład ceramiczny</t>
  </si>
  <si>
    <t xml:space="preserve">Wkręty do czaszy panewki </t>
  </si>
  <si>
    <t>Zaślepka do panewki</t>
  </si>
  <si>
    <t>Ostrze</t>
  </si>
  <si>
    <t>ŁĄCZNA KWOTA ZA 1 KOMPLET:</t>
  </si>
  <si>
    <t>TABELA NR 2 SZCZEGÓŁOWE ZESTAWIENIE ELEMENTÓW SKŁADOWYCH KOMPLETU NR 2</t>
  </si>
  <si>
    <t>Głowa metalowa</t>
  </si>
  <si>
    <t xml:space="preserve">Panewka tytanowa </t>
  </si>
  <si>
    <t xml:space="preserve">Wkład polietylenowy </t>
  </si>
  <si>
    <t>TABELA NR 3 SZCZEGÓŁOWE ZESTAWIENIE ELEMENTÓW SKŁADOWYCH KOMPLETU NR 3</t>
  </si>
  <si>
    <t>Głowa metalowa duża</t>
  </si>
  <si>
    <t>Panewka "trójwymiarowa"</t>
  </si>
  <si>
    <t>Ilość kpl.</t>
  </si>
  <si>
    <t>Komplet nr 1       Endoproteza bezcementowa stawu biodrowego</t>
  </si>
  <si>
    <t>Komplet nr 2       Endoproteza bezcementowa stawu biodrowego</t>
  </si>
  <si>
    <t>Komplet nr 3       Endoproteza bezcementowa stawu biodrowego</t>
  </si>
  <si>
    <t>RAZEM:</t>
  </si>
  <si>
    <t>Trzpień endoprotezy cementowanej</t>
  </si>
  <si>
    <t xml:space="preserve">Głowa metalowa </t>
  </si>
  <si>
    <t>Panewka cementowana</t>
  </si>
  <si>
    <t>Cement</t>
  </si>
  <si>
    <t>Mieszalnik</t>
  </si>
  <si>
    <t>Urządzenie płuczące + końcówka</t>
  </si>
  <si>
    <t xml:space="preserve">Endoproteza cementowana stawu biodrowego </t>
  </si>
  <si>
    <t>Wkład polietylenowy na 22,2/28</t>
  </si>
  <si>
    <t xml:space="preserve">Wkładka do wkładu polietylenowego panewki </t>
  </si>
  <si>
    <t xml:space="preserve">Endoproteza bezcementowa stawu biodrowego </t>
  </si>
  <si>
    <t>Element udowy</t>
  </si>
  <si>
    <t>Wkładka polietylenowa</t>
  </si>
  <si>
    <t>Element piszczelowy</t>
  </si>
  <si>
    <t>Ostrze do napędu</t>
  </si>
  <si>
    <t>Element udowy jednoprzedziałowy</t>
  </si>
  <si>
    <t xml:space="preserve">Wkładka piszczelowa jednoprzedziałowa </t>
  </si>
  <si>
    <t>Element piszczelowy jednoprzedziałowy</t>
  </si>
  <si>
    <t>Komplet nr 1       Endoproteza cementowa stawu kolanowego</t>
  </si>
  <si>
    <t>Komplet nr 2       Endoproteza cementowana typu "all poly"</t>
  </si>
  <si>
    <t>Komplet nr 3       Endoproteza cementowana jednoprzedziałowa</t>
  </si>
  <si>
    <t>Endoproteza bezcementowa stawu kolanowego</t>
  </si>
  <si>
    <t>Element udowy rewizyjny</t>
  </si>
  <si>
    <t>Element piszczelowy rewizyjny</t>
  </si>
  <si>
    <t>Wkładka stabilizująca</t>
  </si>
  <si>
    <t>Trzpień śródszpikowy</t>
  </si>
  <si>
    <t>Augment piszczelowy</t>
  </si>
  <si>
    <t>Augment udowy</t>
  </si>
  <si>
    <t>Adapter offsetowy</t>
  </si>
  <si>
    <t>Ostrze do napędu ortopedycznego - jednorazowe</t>
  </si>
  <si>
    <t>Endoproteza cementowa rewizyjna stawu kolanowego</t>
  </si>
  <si>
    <t>Rewizyjny zawiasowy implant udowy</t>
  </si>
  <si>
    <t>Rewizyjny zawiasowy implant piszczelowy</t>
  </si>
  <si>
    <t>Rewizyjna zawiasowa wkładka piszczelowa</t>
  </si>
  <si>
    <t>PodkładkI udowe pod element zawiasowy udowy</t>
  </si>
  <si>
    <t>Podkładki piszczelowe pod element rewizyjny piszczelowy</t>
  </si>
  <si>
    <t>Trzpienie stabilizujące, śródszpikowe do elementu udowego i piszczelowego zawiasowego</t>
  </si>
  <si>
    <t>Mimośród</t>
  </si>
  <si>
    <t>Element rotacyjny</t>
  </si>
  <si>
    <t>System uszczelek polietylenowych do:  systemu rewizyjno – zawiasowego, systemu poresekcyjnego umiemożliwiający kontakt metal-metal w obrębie „zawiasu”</t>
  </si>
  <si>
    <t>Oś do systemu rewizyjno-zawiasowego</t>
  </si>
  <si>
    <t>Poresekcyjny implant udowy</t>
  </si>
  <si>
    <t>Poresekcyjny implant piszczelowy</t>
  </si>
  <si>
    <t>Elementy przedłużające konstrukcję elementu udowego lub piszczelowego</t>
  </si>
  <si>
    <t>Trzepienie systemu poresekcyjnego cementowane</t>
  </si>
  <si>
    <t>Trzepienie systemu poresekcyjnego niecementowane</t>
  </si>
  <si>
    <t>Ostrze do piły</t>
  </si>
  <si>
    <t>Poresekcyjny element krętarzowy, biodrowy</t>
  </si>
  <si>
    <t>Głowa 22,2; 28; 32</t>
  </si>
  <si>
    <t xml:space="preserve">Panewka rewizyjna </t>
  </si>
  <si>
    <t>Kosz panewkowy</t>
  </si>
  <si>
    <t xml:space="preserve">Śruby do kosza </t>
  </si>
  <si>
    <t>Augment przynasadowy</t>
  </si>
  <si>
    <t>Endoproteza poresekcyjna</t>
  </si>
  <si>
    <t>Podkładki udowe</t>
  </si>
  <si>
    <t>Podkładki piszczelowe</t>
  </si>
  <si>
    <t>Rewizyjno-zawiasowa przedłużka – trzpień stabilizujący/udo/piszczel w opcji cementowanej I bezcementowej/</t>
  </si>
  <si>
    <t>Rewizyjno-zawiasowy element rotacyjny, element poresekcyjny</t>
  </si>
  <si>
    <t>Oś do systemu rewizyjno – zawiasowego, oś poresekcyjna</t>
  </si>
  <si>
    <t>Poresekcyjny element łączący, przedłużający</t>
  </si>
  <si>
    <t>Głowa 22,28,32</t>
  </si>
  <si>
    <t xml:space="preserve">Ilość kpl na 48 miesięcy </t>
  </si>
  <si>
    <t>TABELA NR 2 –  ŁĄCZNA CENA OFERTY W ZADANIU 24</t>
  </si>
  <si>
    <t xml:space="preserve">TABELA NR 2 –  ŁĄCZNA CENA OFERTY W ZADANIU 23 </t>
  </si>
  <si>
    <t>TABELA NR 4 –  ŁĄCZNA CENA OFERTY W ZADANIU 26  (tabela nr 1, 2, 3)</t>
  </si>
  <si>
    <t xml:space="preserve">Panewka </t>
  </si>
  <si>
    <t>Komplet nr 4      Endoproteza bezcementowa stawu biodrowego</t>
  </si>
  <si>
    <t>do zaopatrywania małych ubytków (poj. 1,0ml)</t>
  </si>
  <si>
    <t>do zaopatrywania ubytków średnich (poj. 1,5ml)</t>
  </si>
  <si>
    <t>do zaopatrywania znacznych ubytków (poj. 2,3ml)</t>
  </si>
  <si>
    <r>
      <rPr>
        <b/>
        <sz val="11"/>
        <rFont val="Arial"/>
        <family val="2"/>
      </rPr>
      <t>Niskooporowa wszczepialna proteza głosowa zbudowana z silikonu klasy medycznej i polimeru/tworzywa fluorowego w rozmiarach : 4; 6; 8; 10; 12,5 i 15 mm, średnicy minimum 22 Fr.</t>
    </r>
    <r>
      <rPr>
        <sz val="11"/>
        <rFont val="Arial"/>
        <family val="2"/>
      </rPr>
      <t xml:space="preserve">
Proteza uniwersalna do wszczepiania pierwotnego podczas laryngektomii i do wszczepiania wtórnego do przetoki wytworzonej po zagojeniu tracheostomii. Posiadająca pierścień z tworzywa widocznego w promieniach rentgenowskich oraz elastyczne kołnierze (od strony przełyku i od strony stomy) umożliwiające zakładanie protezy do przetoki przełykowo-gardłowej z dwóch stron tj. z dojścia przedniego - przez tracheostomię oraz z dojścia tylnego - od strony przełyku z użyciem giętkiej prowadnicy. Zastawka protezy ustawiona pod kątem w celu łatwiejszego przepływu powietrza. Proteza bezpieczna dla obrazowania MR do 3T oraz badań RTG oraz radioterapii do dawki 70Gy. Proteza jest łatwo czyszczona za pomocą szczoteczki.  
Proteza jest w opakowaniu sterylnym. Korpus protezy (obudowa jednokierunkowej zastawki)  widoczny w promieniach rentgenowskich .
Opakowanie zawiera protezę oraz podajnik, wielorazową szczoteczkę do czyszczenia protezy, instrukcje dla lekarza i pacjenta w języku polskim.</t>
    </r>
  </si>
  <si>
    <r>
      <rPr>
        <b/>
        <sz val="11"/>
        <rFont val="Arial"/>
        <family val="2"/>
      </rPr>
      <t xml:space="preserve">Zestaw do pierwotnego i wtórnego wszczepiania protez głosowych 8, 10 lub 12,5 mm z narzędziami do wykonania zabiegu, jednorazowego użytku (z wyjątkiem szczoteczki do czyszczenia protezy), jałowy. Średnica minimum 22Fr. </t>
    </r>
    <r>
      <rPr>
        <sz val="11"/>
        <rFont val="Arial"/>
        <family val="2"/>
      </rPr>
      <t xml:space="preserve"> Zestaw w składzie: 
- transparentny protektor gardła wykonany z materiału termoplastycznego - zapobiegający perforacji tylnej ściany przełyku,
- cienka zagięta igła punkcyjna z chirurgicznej stali nierdzewnej z kanałem wewnętrznym do przeprowadzania prowadnicy,
- prowadnica z barwionego tworzywa fluoroplastycznego,
- rozszerzacz przetoki z termoplastycznego elastomeru i polipropylenu z fabrycznie połączoną protezą głosową z silikonu klasy medycznej i polimeru fluorowego,
- szczoteczka do czyszczenia protezy.</t>
    </r>
  </si>
  <si>
    <r>
      <rPr>
        <b/>
        <sz val="11"/>
        <color indexed="8"/>
        <rFont val="Arial"/>
        <family val="2"/>
      </rPr>
      <t>Niskooporowa wszczepialna proteza głosowa z dodatkowym trzecim kołnierzem od strony przełyku</t>
    </r>
    <r>
      <rPr>
        <sz val="11"/>
        <color indexed="8"/>
        <rFont val="Arial"/>
        <family val="2"/>
      </rPr>
      <t>, w celu lepszego uszczelnienia przetoki.</t>
    </r>
    <r>
      <rPr>
        <sz val="11"/>
        <rFont val="Arial"/>
        <family val="2"/>
      </rPr>
      <t xml:space="preserve"> Zbudowana z silikonu i polimeru fluorowego klasy medycznej w rozmiarach 4; 6; 8; 10; 12,5 i 15 mm, średnicy minimum 22 Fr. Zastawka protezy ustawiona pod kątem w celu łatwiejszego przepływu powietrza.
Opakowanie zawiera:
- protezę głosową wprowadzoną do podajnika - zestaw jałowy,
- szczoteczkę do czyszczenia protezy
- instrukcję dla lekarza, podręcznik dla pacjenta, instrukcję użytkowania szczoteczki.</t>
    </r>
  </si>
  <si>
    <r>
      <rPr>
        <b/>
        <sz val="11"/>
        <color indexed="8"/>
        <rFont val="Arial"/>
        <family val="2"/>
      </rPr>
      <t>Zatyczka do protezy głosowej</t>
    </r>
    <r>
      <rPr>
        <sz val="11"/>
        <color indexed="8"/>
        <rFont val="Arial"/>
        <family val="2"/>
      </rPr>
      <t xml:space="preserve"> służąca do tymczasowego zatamowania przecieku przez protezę głosową, zatyczka kompatybilna z protezą 22,5Fr</t>
    </r>
  </si>
  <si>
    <r>
      <rPr>
        <b/>
        <sz val="11"/>
        <color indexed="8"/>
        <rFont val="Arial"/>
        <family val="2"/>
      </rPr>
      <t>Jednorazowa sterylna prowadnica</t>
    </r>
    <r>
      <rPr>
        <sz val="11"/>
        <color indexed="8"/>
        <rFont val="Arial"/>
        <family val="2"/>
      </rPr>
      <t>, służąca do wprowadzania i przeznaczona do umieszczenia sterylnej, wszczepialnej protezy głosowej po całkowitej laryngektomii(punkcja pierwotna lub wtórna) lub do wymiany od strony przełyku sterylnej, wszczepialnej protezy głosowej</t>
    </r>
    <r>
      <rPr>
        <b/>
        <sz val="11"/>
        <color indexed="8"/>
        <rFont val="Arial"/>
        <family val="2"/>
      </rPr>
      <t xml:space="preserve">, </t>
    </r>
    <r>
      <rPr>
        <sz val="11"/>
        <color indexed="8"/>
        <rFont val="Arial"/>
        <family val="2"/>
      </rPr>
      <t xml:space="preserve">prowadnica jest zaopatrzona w łącznik służący do umocowania końcówki(wykonany z tworzywa nylonowego- piliamid) z uchwytem nowej protezy głosowej i 8mm element oporowy Stopper służący do usuwania pozostałej części protezy głosowej przez jamę ustną(wykonana z tworzywa ABS) </t>
    </r>
  </si>
  <si>
    <r>
      <rPr>
        <b/>
        <sz val="11"/>
        <rFont val="Arial"/>
        <family val="2"/>
      </rPr>
      <t>Szczoteczka</t>
    </r>
    <r>
      <rPr>
        <sz val="11"/>
        <rFont val="Arial"/>
        <family val="2"/>
      </rPr>
      <t>, przeznaczona do czyszczenia światła protezy głosowej. Szczeteczki pakowane po 6 sztuk. Długość całkowita szczoteczki: minimum 125mm.</t>
    </r>
  </si>
  <si>
    <r>
      <rPr>
        <b/>
        <sz val="11"/>
        <rFont val="Arial"/>
        <family val="2"/>
      </rPr>
      <t>Silikonowa podkładka</t>
    </r>
    <r>
      <rPr>
        <sz val="11"/>
        <rFont val="Arial"/>
        <family val="2"/>
      </rPr>
      <t>,  przeznaczona do zmniejszenia przecieków wokół protezy głosowej, kompatybilna z protezami o średnicy 22,5Fr</t>
    </r>
  </si>
  <si>
    <r>
      <rPr>
        <b/>
        <sz val="11"/>
        <rFont val="Arial"/>
        <family val="2"/>
      </rPr>
      <t>Zestaw miarek</t>
    </r>
    <r>
      <rPr>
        <sz val="11"/>
        <rFont val="Arial"/>
        <family val="2"/>
      </rPr>
      <t xml:space="preserve"> do mierzenia grubości ścianki przetoki tchawiczo - przełykowej 5 sztuk w opakowaniu. </t>
    </r>
  </si>
  <si>
    <r>
      <rPr>
        <b/>
        <sz val="11"/>
        <rFont val="Arial"/>
        <family val="2"/>
      </rPr>
      <t>Rurka tracheostomijna</t>
    </r>
    <r>
      <rPr>
        <sz val="11"/>
        <rFont val="Arial"/>
        <family val="2"/>
      </rPr>
      <t xml:space="preserve">, wykonanna z miękkiego  silikonu jakości medycznej, wraz z 5 wymiennikami ciepła i wilgoci o dużym przepływie powietrza. Średnica wewnętrzna(mm)/średnica zewnętrzna(mm): 9,5/12 ; 10,5/13,5 ; 12/15 ; 13,5/17 i długościach 27mm; 36mm ; 55 mm. rurka bez otworór fenestracyjnych oraz 36mm i 55mm z otworami fenestracyjnymi. </t>
    </r>
  </si>
  <si>
    <r>
      <rPr>
        <b/>
        <sz val="11"/>
        <color indexed="8"/>
        <rFont val="Arial"/>
        <family val="2"/>
      </rPr>
      <t>Wymiennik ciepła i wilgoci HME</t>
    </r>
    <r>
      <rPr>
        <sz val="11"/>
        <color indexed="8"/>
        <rFont val="Arial"/>
        <family val="2"/>
      </rPr>
      <t xml:space="preserve"> ułatwiający oddychanie. Wymiennik stwarzający mały opór oddechowy, zmniejszający nasilenie kaszlu i wytwarzanie śluzu, umożliwiający łatwe zamknięcie w celu mówienia, posiadający niskoprofilową konstrukcję, zbudowany z piankowego filtra nasączonego chlorkiem wapnia, zamkniętym w plastikowej obudowie
30 sztuk w opakowaniu</t>
    </r>
  </si>
  <si>
    <r>
      <rPr>
        <b/>
        <sz val="11"/>
        <color indexed="8"/>
        <rFont val="Arial"/>
        <family val="2"/>
      </rPr>
      <t>Miarka do mierzenia dlugości przetoki</t>
    </r>
    <r>
      <rPr>
        <sz val="11"/>
        <color indexed="8"/>
        <rFont val="Arial"/>
        <family val="2"/>
      </rPr>
      <t>, wykonana z prętu ze stali nierdzewnej, wielorazowego użytku, oraz z plastikowej rurki(polioksymetylen) wielorazowego użytku, przed użyciem do pręta ze stali nierdzewnej przymocowuje się jednorazową kryzę</t>
    </r>
  </si>
  <si>
    <r>
      <rPr>
        <b/>
        <sz val="11"/>
        <color rgb="FF000000"/>
        <rFont val="Arial"/>
        <family val="2"/>
      </rPr>
      <t xml:space="preserve">Taśma </t>
    </r>
    <r>
      <rPr>
        <sz val="11"/>
        <color indexed="8"/>
        <rFont val="Arial"/>
        <family val="2"/>
      </rPr>
      <t>utrzymująca kompatybilna z rurkami z systemu Provox jest odpowiednia dla użytkowników z wrażliwą skórą wokół tracheostmy</t>
    </r>
  </si>
  <si>
    <r>
      <rPr>
        <b/>
        <sz val="11"/>
        <rFont val="Arial"/>
        <family val="2"/>
      </rPr>
      <t>Komplet nr 1</t>
    </r>
    <r>
      <rPr>
        <sz val="11"/>
        <rFont val="Arial"/>
        <family val="2"/>
      </rPr>
      <t xml:space="preserve">
Poz. 1 Trzpień endoprotezy bezcementowej - Trzpień prosty, tzw. klin stożkowy, proporcjonalny,  wykonany ze stopu tytanu w części bliższej pokryty porowatym czystym tytanem i hydroksyapatytem. Trzpień posiadający wzdłużne rowki antyrotacyjne. Kąt szyjkowo trzonowy CCD w rozmiarach 127 i 132 stopnie. Dostępny w 12 rozmiarach dla każdego kąta CCD. Trzpień posiadający zmieniające się krzywizny w części przyśrodkowej jak i bocznej: wraz ze wzrostem rozmiaru - trzpień rośnie od strony przyśrodkowej i bocznej. Konus/stożek typu V40. Rozmiary dla kąta 127: 0, 1, 2, 3, 4, 5, 6, 7, 8, 9, 10, 11. Rozmiary dla kąta 132: 0, 1, 2, 3, 4, 5, 6, 7, 8, 9, 10, 11.
Poz. 2 Głowa ceramiczna - głowa ceramiczna o średnicach 28mm, 32mm, 36mm każda w min. 3 rozmiarach długości szyjki.
Poz. 3 Panewka endoprotezy bezcementowej - bezcementowa sferyczna typu Press-fit, tytanowa, pokryta hydroksyapatytem w rozmiarach średnicy zewnętrznej od 40 do 72mm (skok co 2mm). Panewka w opcji pełnej jak i otworowej do dodatkowej fiksacji śrubami. Press-fit osiągany obwodowo o wartości 1,8 mm. Opcjonalnie panewka wielootworowa hemisferyczna.
Poz. 4 Wkładka polietylenowa bezokapowa lub z 10 stopniowym okapem.
Poz. 5 Wkład ceramiczny
Poz. 6 Wkręty - śruby do dna panewki i fiksacji do loży panewkowej, o średnicy 6,5 mm. Rozmiary: 16mm, 20mm, 25mm, 30mm, 35mm, 40mm, 45mm, 50mm, 55mm, 60 mm
Poz. 7 Zaślepka panewki otworowej do dna panewki, 1 rozmiar.
Poz. 8 Ostrze - kompatybilne z użyczonym napędem</t>
    </r>
  </si>
  <si>
    <r>
      <rPr>
        <b/>
        <sz val="11"/>
        <color theme="1"/>
        <rFont val="Arial"/>
        <family val="2"/>
      </rPr>
      <t>Komplet nr 2</t>
    </r>
    <r>
      <rPr>
        <sz val="11"/>
        <color theme="1"/>
        <rFont val="Arial"/>
        <family val="2"/>
      </rPr>
      <t xml:space="preserve">
Poz. 1 Trzpień endoprotezy bezcementowej - Trzpień prosty, tzw. klin stożkowy, proporcjonalny, wykonany ze stopu tytanu w części bliższej pokryty porowatym czystym tytanem i hydroksyapatytem. Trzpień posiadający wzdłużne rowki antyrotacyjne. Kąt szyjkowo trzonowy CCD w rozmiarach 127 i 132 stopnie. Dostępny w 12 rozmiarach dla każdego kąta CCD. Trzpień posiadający zmieniające się krzywizny w części przyśrodkowej jak i bocznej: wraz ze wzrostem rozmiaru - trzpień rośnie od strony przyśrodkowej i bocznej. Konus/stożek typu V40. Rozmiary dla kąta 127: 0, 1, 2, 3, 4, 5, 6, 7, 8, 9, 10, 11. Rozmiary dla kąta 132: 0, 1, 2, 3, 4, 5, 6, 7, 8, 9, 10, 11.
Poz. 2 Głowa metalowa o średnicach 28mm, 32mm, każda w 3 rozmiarach długości szyjki.
Poz. 3 Panewka bezcementowa sferyczna typu Press-fit , tytanowa, pokryta hydroksyapatytem w rozmiarach średnicy zewnętrznej od 40 do 72 mm (skok co 2mm). Panewka stawu w opcji pełnej jak i otworowej do dodatkowej fiksacji śrubami. Press-fit osiągany obwodowo o wartości 1,8mm. Opcjonalnie panewka wielootworowa hemisferyczna.
Poz. 4 Wkładka polietylenowa bezokapowa lub z 10 stopniowym okapem.
Poz. 5 Wkręty śruby do dna panewki i fiksacji do loży panewkowej, o średnicy 6,5 mm. Rozmiary: 16mm, 20mm, 25mm, 30mm, 35mm, 40mm, 45mm, 50mm, 55mm, 60 mm.
Poz. 6 Zaślepka panewki otworowej - Zaślepka do dna panewki, 1 rozmiar.
Poz. 7 Ostrze - kompatybilne  z użyczonym napędem</t>
    </r>
  </si>
  <si>
    <r>
      <rPr>
        <b/>
        <sz val="11"/>
        <color theme="1"/>
        <rFont val="Arial"/>
        <family val="2"/>
      </rPr>
      <t>Komplet nr 3</t>
    </r>
    <r>
      <rPr>
        <sz val="11"/>
        <color theme="1"/>
        <rFont val="Arial"/>
        <family val="2"/>
      </rPr>
      <t xml:space="preserve">
Poz. 1 Trzpień endoprotezy bezcementowej -  Trzpień prosty, tzw. klin stożkowy, proporcjonalny, wykonany ze stopu tytanu w części bliższej pokryty porowatym czystym tytanem i hydroksyapatytem. Trzpień posiadający wzdłużne rowki antyrotacyjne. Kąt szyjkowo trzonowy CCD w rozmiarach 127 i 132 stopnie. Dostępny w 12 rozmiarach dla każdego kąta CCD. Trzpień posiadający zmieniające się krzywizny w części przyśrodkowej jak i bocznej: wraz ze wzrostem rozmiaru - trzpień rośnie od strony przyśrodkowej i bocznej. Konus/stożek typu V40.  Rozmiary dla kąta 127: 0, 1, 2, 3, 4, 5, 6, 7, 8, 9, 10, 11. Rozmiary dla kąta 132: 0, 1, 2, 3, 4, 5, 6, 7, 8, 9, 10, 11.
Poz. 2 Głowa metalowa „duża” o średnicy 36mm, 40mm, 44mm - wysokopolerowana, w min 3 długościach szyjki.
Poz. 3 Panewka endoprotezy bezcementowej - Panewka bezcementowa sferyczna typu Press-fit , tytanowa, wykonana w technologii drukowania 3D, dostępna w opcji pełnej jak i otworowej w rozm. 42-66 mm do dodatkowej fiksacji śrubami.
Poz. 4 Wkładka polietylenowa bezokapowa lub z 10 st. okapem.
Poz. 5 Wkręty śruby do dna panewki i fiksacji do loży panewkowej, o średnicy 6,5 mm. Rozmiary : 15mm, 20mm, 25mm, 30mm, 35mm, 40mm, 45mm, 50mm, 55mm, 60 mm.
Poz. 6 Zaślepka panewki otworowej - Zaślepka do dna panewki, 1 rozmiar.
Poz. 7 Ostrze - kompatybilne  z użyczonym napędem\</t>
    </r>
  </si>
  <si>
    <t>VAT</t>
  </si>
  <si>
    <t>stawka vat</t>
  </si>
  <si>
    <r>
      <rPr>
        <b/>
        <sz val="11"/>
        <color theme="1"/>
        <rFont val="Arial"/>
        <family val="2"/>
      </rPr>
      <t>Komplet nr 1</t>
    </r>
    <r>
      <rPr>
        <sz val="11"/>
        <color theme="1"/>
        <rFont val="Arial"/>
        <family val="2"/>
      </rPr>
      <t xml:space="preserve">
Poz. 1 Trzpień endoprotezy cementowanej - stalowy, prosty, wysokopolerowany w kształcie podwójnego klina bez kołnierza z centralizerem. Konus/stożek typu V40. Opcjonalnie trzpień polerowany rewizyjny w rozm. 200-260mm. rozmiar wew. 28 lub 32 mm.
Poz. 2 Głowa metalowa - o średnicach 28 lub 32 mm.
Poz. 3 Panewka endoprotezy cementowana –  panewka polietylenowa, w rozmiarach od 44 mm do 60 mm dla głów 28mm i 48 do 60 mm dla głów 32mm (skok co 2 mm).
Poz. 4 Ostrze - kompatybilne  z użyczonym napędem.
Poz. 5 Cement - cement z antybiotykiem, 40g.
Poz. 6 Mieszalnik do cementu.
Poz. 7 Urządzenie płuczące + końcówka płucząca.</t>
    </r>
  </si>
  <si>
    <r>
      <rPr>
        <b/>
        <sz val="11"/>
        <color theme="1"/>
        <rFont val="Arial"/>
        <family val="2"/>
      </rPr>
      <t>Komplet nr 1</t>
    </r>
    <r>
      <rPr>
        <sz val="11"/>
        <color theme="1"/>
        <rFont val="Arial"/>
        <family val="2"/>
      </rPr>
      <t xml:space="preserve">
Poz. 1 Trzpień endoprotezy bezcementowej - Trzpień prosty, tzw. klin stożkowy, proporcjonalny, wykonany ze stopu tytanu w części bliższej pokryty porowatym czystym tytanem i hydroksyapatytem. Trzpień posiadający wzdłużne rowki antyrotacyjne. Kąt szyjkowo trzonowy CCD w rozmiarach 127 i 132 stopnie. Dostępny w 12 rozmiarach dla każdego kąta CCD. Trzpień posiadający zmieniające się krzywizny w części przyśrodkowej jak i bocznej: wraz ze wzrostem rozmiaru - trzpień rośnie od strony przyśrodkowej i bocznej. Konus/stożek typu V40.  Rozmiary dla kąta 127: 0, 1, 2, 3, 4, 5, 6, 7, 8, 9, 10, 11. Rozmiary dla kąta 132: 0, 1, 2, 3, 4, 5, 6, 7, 8, 9, 10, 11.
Poz. 2 Głowa metalowa o średnicach 22,2mm, 28mm, każda w min. 3 rozmiarach długości szyjki.
Poz. 3 Panewka endoprotezy bezcementowej - Panewka bezcementowa sferyczna typu press-fit , tytanowa, pokryta hydroksyapatytem w rozmiarach średnicy zewnętrznej od 40 do 72mm (skok co 2mm). Panewka stawu dostępna w opcji pełnej jak i otworowej do dodatkowej fiksacji śrubami. Pressfit osiągany obwodowo o wartości 1,8mm.
Poz. 4 Wkładka polietylenowa bezokapowa, mobilna, półzwiązana na głowę 22,2 mm, 28 mm.
Poz. 5 System wkładek chromokobaltowych implantowanych w czaszach tytanowych panewek bezcementowych dzięki zastosowaniu systemu zatrzaskowego, umożliwiających zastosowanie artykulacji dwupłaszczyznowej, tzw. zapobieganie luksacji.</t>
    </r>
  </si>
  <si>
    <r>
      <rPr>
        <b/>
        <sz val="11"/>
        <color theme="1"/>
        <rFont val="Arial"/>
        <family val="2"/>
      </rPr>
      <t>Komplet nr 1</t>
    </r>
    <r>
      <rPr>
        <sz val="11"/>
        <color theme="1"/>
        <rFont val="Arial"/>
        <family val="2"/>
      </rPr>
      <t xml:space="preserve">
Poz. 1 Element udowy endoprotezy kolana – endoproteza kłykciowa dostępna w wersji bezcementowej. Element udowy jednopromieniowy w płaszczyźnie strzałkowej w funkcjonalnym łuku zgięcia w zakresie 10-110 stopni, anatomiczny (prawy, lewy) wykonany ze stopu kobaltowo-chromowego, z podniesioną o 7° przednią częścią, zapobiegającą tzw. notching – nadmiernemu naciskowi implantu na warstwę korową przedniej części uda, w 8 rozmiarach dla każdej ze stron w wersjach pozwalających na zachowanie lub usunięcie więzadła krzyżowego tylnego. Technika tylnoreferencyjna.
Poz. 2 Element piszczelowy - Element piszczelowy wykonany z tytanu, dostępny w 8 rozmiarach, taca piszczelowa pierwotna pokryta strukturą przestrzenną. Wyposażona w 4 pegi dla zwiększenia stabilizacji implantu.
Poz. 3 Wkładka piszczelowa wykonana z polietylenu, w 3 wersjach: CR (bez stabilizacji), PS (z tylną stabilizacją), CS (o zwiększonej stabilizacji w płaszczyźnie czołowej, bez konieczności usuwania PCL). Wkładka mocowana do płyty piszczelowej za pomocą systemu zatrzaskowego. Wszystkie wkładki o geometrii zapewniającej poruszanie się elementu udowego po łuku rotacyjnym; w grubościach: 9mm, 11mm, 13mm, 16mm i 19mm. W wersji PS oraz CS możliwość zastosowania wkładek 22mm i 25mm.
Poz. 4 Ostrze jednorazowe do piły ortopedycznej – ostrze kompatybilne z użyczonym napędem, wykonane z materiału o grubości 1,27mm odpowiadającego przestrzeni prowadzącej bloków wycinkowych udo/piszczel.</t>
    </r>
  </si>
  <si>
    <r>
      <rPr>
        <b/>
        <sz val="11"/>
        <rFont val="Arial"/>
        <family val="2"/>
      </rPr>
      <t>Komplet nr 1</t>
    </r>
    <r>
      <rPr>
        <sz val="11"/>
        <rFont val="Arial"/>
        <family val="2"/>
      </rPr>
      <t xml:space="preserve">
Poz. 1 Element udowy endoprotezy kolana – endoproteza kłykciowa w wersji cementowanej. Element udowy jednopromieniowy w płaszczyźnie strzałkowej w funkcjonalnym łuku zgięcia w zakresie 10-110 stopni, anatomiczny (prawy, lewy) wykonany ze stopu kobaltowo-chromowego, z podniesioną o 7° przednią częścią, zapobiegającą tzw. notching – nadmiernemu naciskowi implantu na warstwę korową przedniej części uda, w 8 rozmiarach dla każdej ze stron w wersjach pozwalających na zachowanie lub usunięcie więzadła krzyżowego tylnego. Technika tylnoreferencyjna.
Poz. 2 Element piszczelowy - wykonany ze stopu kobaltowo-chromowego, dostępny w 8 rozmiarach, taca piszczelowa pierwotna standardowa.
Poz. 3 Wkładka piszczelowa - wkładka piszczelowa wykonana z polietylenu w 3 wersjach: CR (bez stabilizacji), PS (z tylną stabilizacją), CS (o zwiększonej stabilizacji w płaszczyźnie czołowej, bez konieczności usuwania PCL). Wkładka mocowana do płyty piszczelowej za pomocą systemu zatrzaskowego. Wszystkie wkładki o geometrii zapewniającej poruszanie się elementu udowego po łuku rotacyjnym; w grubościach: 9mm, 11mm, 13mm, 16mm i 19mm. W wersji PS oraz CS możliwość zastosowania wkładek 22mm i 25mm.
Poz. 4 Ostrze jednorazowe do piły ortopedycznej - ostrze kompatybilne z użyczonym napędem.
Poz. 5 Cement - cement z antybiotykiem, 40g.
Poz. 6 Mieszalnik do cementu
Poz. 7 Urządzenie płuczące + końcówka płucząca.</t>
    </r>
  </si>
  <si>
    <r>
      <rPr>
        <b/>
        <sz val="11"/>
        <color theme="1"/>
        <rFont val="Arial"/>
        <family val="2"/>
      </rPr>
      <t>Komplet nr 2</t>
    </r>
    <r>
      <rPr>
        <sz val="11"/>
        <color theme="1"/>
        <rFont val="Arial"/>
        <family val="2"/>
      </rPr>
      <t xml:space="preserve">
Poz. 1 Element udowy endoprotezy kolana – endoproteza kłykciowa w wersji cementowanej.  Element udowy jednopromieniowy w płaszczyźnie strzałkowej w funkcjonalnym łuku zgięcia w zakresie 10-110 stopni, anatomiczny (prawy, lewy) wykonany ze stopu kobaltowo-chromowego, z podniesioną o 7° przednią częścią, zapobiegającą tzw. notching – nadmiernemu naciskowi implantu na warstwę korową przedniej części uda, w 8 rozmiarach dla każdej ze stron w wersjach pozwalających na zachowanie lub usunięcie więzadła krzyżowego tylnego. Technika tylnoreferencyjna.
Poz. 2 Element piszczelowy - wykonany z polietylenu, dostępny w 8 rozmiarach. W min. 4 wysokościach.
Poz. 3 Ostrze jednorazowe do piły ortopedycznej - ostrze kompatybilne z użyczonym napędem.
Poz. 4 Cement - cement z antybiotykiem, 40g.
Poz. 5 Mieszalnik do cementu
Poz. 6 Urządzenie płuczące + końcówka płucząca.</t>
    </r>
  </si>
  <si>
    <r>
      <rPr>
        <b/>
        <sz val="11"/>
        <color theme="1"/>
        <rFont val="Arial"/>
        <family val="2"/>
      </rPr>
      <t>Komplet nr 3</t>
    </r>
    <r>
      <rPr>
        <sz val="11"/>
        <color theme="1"/>
        <rFont val="Arial"/>
        <family val="2"/>
      </rPr>
      <t xml:space="preserve">
Poz. 1 Element udowy jednoprzedziałowy endoprotezy kolana – endoproteza w wersji cementowanej. Element udowy jednopromieniowy w płaszczyźnie strzałkowej w funkcjonalnym łuku zgięcia w zakresie 10-110 stopni, do zaopatrywania przedziału przyśrodkowego i bocznego, wykonany ze stopu kobaltowo-chromowego, w 6 rozmiarach dla każdej ze stron.
Poz. 2 Wkładka piszczelowa jednoprzedziałowa - polietylenowa, w 4 wysokościach.
Poz. 3 Element piszczelowy jednoprzedziałowy - endoproteza cementowana, w 6 rozmiarach, do zaopatrywania przedziału przyśrodkowego jak i bocznego.
Poz. 4 Ostrze jednorazowe do piły ortopedycznej - ostrze kompatybilne z użyczonym napędem.
Poz. 5 Cement - cement z antybiotykiem, 40g.
Poz. 6 Mieszalnik do cementu
Poz. 7 Urządzenie płuczące + końcówka płucząca.</t>
    </r>
  </si>
  <si>
    <r>
      <rPr>
        <b/>
        <sz val="11"/>
        <color theme="1"/>
        <rFont val="Arial"/>
        <family val="2"/>
      </rPr>
      <t>Komplet nr 1</t>
    </r>
    <r>
      <rPr>
        <sz val="11"/>
        <color theme="1"/>
        <rFont val="Arial"/>
        <family val="2"/>
      </rPr>
      <t xml:space="preserve">
Poz. 1 Element udowy endoprotezy rewizyjnej kolana - Endoproteza rewizyjna modularna, cementowana, anatomiczna. Element udowy wykonany ze stopu chromowo – kobaltowego (CoCr), anatomiczny (prawy i lewy) w 8 rozmiarach dla każdej ze stron, jednopromieniowy w płaszczyźnie strzałkowej w funkcjonalnym łuku zgięcia w zakresie 10-110 stopni, z podniesioną o 7° przednią częścią, zapobiegającą tzw. notching – nadmiernemu naciskowi implantu na warstwę korową przedniej części uda.
Poz. 2 Element piszczelowy rewizyjny - Element piszczelowy wykonany ze stopu chromowo – kobaltowego (CoCr), modularny w 8 rozmiarach, uniwersalny dla strony prawej i lewej z możliwością dokręcenia przedłużki/trzpienia stabilizującego.
Poz. 3 Wkładka piszczelowa - Wkładka piszczelowa posiadająca dodatkową stabilizację do płyty za pomocą trzpienia w grubościach od 9 do 31mm (9 wysokości w 8 rozmiarach piszczeli).
Poz. 4 Trzpienie stabilizujące śródszpikowe - Trzpienie śródszpikowe wykonane z tytanu w długościach 100 i 150 mm, średnicach od 10 do 25mm. Możliwość zastosowania tzw. extenderów czyli przedłużaczy trzpieni o 25, 50 mm.
Poz. 5 Augmenty piszczelowe - Podkładki pod element piszczelowy wykonane z CoCr występujące jako połówkowe bloki o grubościach 5 i 10mm, mocowane za pomocą mechanizmu blokującego
Poz. 6 Augmenty udowe - Podkładki pod element udowy wykonane z CoCr - dystalne o grubościach 5mm, 10mm, 15mm oraz tylne o grubościach 5mm i 10mm, mocowane za pomocą śruby.
Poz. 7 Adapter offsetowy - Mimośrody różnicujące element protezy względem trzpienia i kanału, wykonane z CoCr pozwalające na zróżnicowanie osi o 2mm, 4mm, 6mm, 8mm
Poz. 8 Ostrze jednorazowe do piły ortopedycznej- ostrze kompatybilne z użyczonym napędem
Poz. 9 Cement z antybiotykiem, 40g.
Poz. 10 Mieszalnik do cementu
Poz. 11 Urządzenie płuczące + końcówka płucząca.</t>
    </r>
  </si>
  <si>
    <r>
      <t>Poz. 1 Rewizyjny zawiasowy implant udowy cementowany (zgięcie/wyprost). Anatomiczny (prawy i lewy), w 5 rozmiarach dla każdej ze stron. Wykonany ze stopu kobaltowo-chromowego CoCr, mocowanie do kości elementu udowego oparte na trzpieniach śródszpikowych, element udowy umożliwiający dokręcenie bloczków uzupełniających ubytki kostne od strony dystalnej. 
Poz. 2 Rewizyjny zawiasowy implant piszczelowy uniwersalny (prawy/lewy), w 4 rozmiarach, wykonany ze stopu kobaltowo-chromowego CoCr, wersja cementowana. Mocowanie do kości oparte na trzpieniach śródszpikowych, element umożliwiający użycie bloczków uzupełniających ubytki kostne przy piszczeli. 
Poz. 3 Rewizyjna zawiasowa wkładka piszczelowa wykonana z polietylenu, w 2 rozmiarach, 5 grubości wkładki, mocowana zatrzaskowo. 
Poz. 4 Podkładki udowe pod element zawiasowy udowy, wykonane z CoCr, występujące jako bloki dystalne o grubości 10mm. Do 5 rozmiarów elementu udowego 5 rozmiarów podkładek, mocowane za pomocą śruby. 
Poz. 5 Podkładki piszczelowe pod element rewizyjny piszczelowy, wykonane z CoCr, występujące jako połówkowe bloki o grubościach 5mm i 10mm, jako pełne bloki o grubości 10mm, mocowane za pomocą cementu. 
Poz. 6 Trzpienie stabilizujące, śródszpikowe do elementu udowego i piszczelowego zawiasowego, wykonane ze stopu tytanu w opcji press-fit, wykonane z CoCr w wersji cementowanej. Długość trzpieni 80mm i 155mm, średnica 11-19mm (skok co 1mm, potem rozm. 21 i 23mm). Siła skrętu implant-implant kontrolowana kluczem dynamometrycznym. 
Poz. 7 Mimośród umożliwiający zróżnicowanie osi w elemencie zawiasowym udowym, wykonane z CoCr, w rozmiarze 4mm. 
Poz. 8 Element rotacyjny determinujący właściwe położenie</t>
    </r>
    <r>
      <rPr>
        <sz val="11"/>
        <color rgb="FFFF0000"/>
        <rFont val="Arial"/>
        <family val="2"/>
      </rPr>
      <t xml:space="preserve"> </t>
    </r>
    <r>
      <rPr>
        <sz val="11"/>
        <rFont val="Arial"/>
        <family val="2"/>
      </rPr>
      <t>komponenty</t>
    </r>
    <r>
      <rPr>
        <sz val="11"/>
        <color rgb="FFFF0000"/>
        <rFont val="Arial"/>
        <family val="2"/>
      </rPr>
      <t xml:space="preserve"> </t>
    </r>
    <r>
      <rPr>
        <sz val="11"/>
        <color theme="1"/>
        <rFont val="Arial"/>
        <family val="2"/>
      </rPr>
      <t xml:space="preserve">i trzpieni w kanale szpikowym., wykonany z CoCr. 
Poz. 9 Uszczelki wykonane z polietylenu, komplet 4 szt. zabezpieczający przed kontaktem metal-metal w obrębie zawiasu. 
Poz. 10 Oś do systemu rewizyjno- zawiasowego, oś poresekcyjna, wykonana z CoCr, element łączący implant udowy z elementem rotacyjnym. 
Poz. 11 Poresekcyjny implant udowy, element kłykciowy jednoosiowy w płaszczyźnie strzałkowej, anatomiczny prawy i lewy, w 2 rozmiarach. Wykonany z CoCr, mocowanie do kości elementu udowego oparte na trzpieniach śródszpikowych, bezśrubowe, klinowe połączenie na stożku. Możliwe łączenie z elementem rewizyjno-zawiasowym lub poresekcyjnym piszczeli w zależności od oceny śródoperacyjnej. 
Poz. 12 Poresekcyjny implant piszczelowy, uniwersalny prawy/lewy, w 2 rozmiarach, wykonany ze stopu CoCr, mocowanie oparte na trzpieniach śródszpikowych. 
Poz. 13 Bezśrubowe, klinowe  połączenie na stożku. </t>
    </r>
    <r>
      <rPr>
        <sz val="11"/>
        <rFont val="Arial"/>
        <family val="2"/>
      </rPr>
      <t>Możliwe łączenie z elementem rewizyjno-zawiasowym lub poresekcyjnym uda w zależności od oceny śródoperacyjnej.</t>
    </r>
    <r>
      <rPr>
        <sz val="11"/>
        <color theme="1"/>
        <rFont val="Arial"/>
        <family val="2"/>
      </rPr>
      <t xml:space="preserve"> Elementy przedłużające konstrukcję elementu udowego lub piszczelowego poresekcyjnego z trzpieniem w rozm. 30mm, 40mm, 50mm, 60mm, 70mm, 80mm, 100mm, 120mm, 140mm, 160mm, 180mm, 200mm, 220mm. Odbudowujący trzon kości udowej lub piszczelowej w zależności od miejsca ubytku. Bezśrubowe, klinowe połączenie na stożku. 
Poz. 14 Trzpienie śródszpikowe do elementu udowego i piszczelowego poresekcyjnego wykonane z CoCr, cementowane, gładkie, proste o wymiarach średnica/długość 8/102mm, 9/102mm, 10/102mm,  11/127mm, 13/127mm, 15/127mm, 17/127mm, bezśrubowe, klinowe  połączenie na stożku. 
Poz. 15 Trzpienie śródszpikowe do elementu udowego i piszczelowego poresekcyjnego, wykonane ze stopu tytanu, press-fitowe. W długościach 125mm proste, 150mm wygięte, 200mm wygięte anatomicznie do łuku kanału kości udowej. 
Poz. 16 Poresekcyjny implant biodrowy, uniwersalny prawy i lewy w 2 rozmiarach, wykonane ze stopu CoCr, 135 st. kąta CCD. Mocowanie do kości elementu biodrowego oparte na trzpieniach śródszpikowych. Możliwość mocowania mięśni do komponentu krętarza. 
Poz. 17 Głowa metalowa na stożek typu V40 kompatybilna z konusem trzpienia.</t>
    </r>
  </si>
  <si>
    <t>V.</t>
  </si>
  <si>
    <t>10.1</t>
  </si>
  <si>
    <t>10.2</t>
  </si>
  <si>
    <t>10.3</t>
  </si>
  <si>
    <t>20.6</t>
  </si>
  <si>
    <t>20.7</t>
  </si>
  <si>
    <t>tytanowa śruba korowa o średnicy 5.0 w długośćiach 22-50 (co 2 mm) oraz 55-110 (co 5 mm)</t>
  </si>
  <si>
    <t>tytanowe śruby korowe o średnicy 4.0 mm  długościach 14-50 (co 2 mm) i 55-90  (co 5 mm)</t>
  </si>
  <si>
    <t>tytanowe śruby korowe o średnicy 4.0 z rzadkim gwintem w  długościach 20-50  (co 2 mm) oraz 55-65 (co 5 mm)</t>
  </si>
  <si>
    <r>
      <t xml:space="preserve">Panewkowy system rewizyjny                                                                  </t>
    </r>
    <r>
      <rPr>
        <sz val="11"/>
        <color theme="1"/>
        <rFont val="Arial"/>
        <family val="2"/>
        <charset val="238"/>
      </rPr>
      <t>Panewka – rewizyjna wykonana z tantalu, o porowatej strukturze, zbliżonej w ujęciu 3D do struktury kości gąbczastej. Implant panewkowy z systemem towarzyszących uzupełnień, pozwalających na zaopatrzenie defektów strukturalnych panewki kostnej i jej otoczenia, w zakresie od I stopnia do IIIB stopnia w klasyfikacji Paprosky`iego. Insert z polietylenu, neutralny lub z nachyleniem 10º dla głów 28, 32 i 36mm.
Dodatkowe elementy rewizyjne: elementy uzupełniające ubytki stropu wykonane w całości z tantalu, w 6 średnicach i 4 wysokościach, elementy rekonstrukcyjne tantalowe, protezy kolumny, dostępne w 4 rozmiarach, klinowate tantalowe podkładki dostępne w 3 wysokościach 5, 10, 15, elementy uzupełniające ubytki dna panewki, wykonane z tantalu, dostępne w 6 wysokościach, średnice 26, 32, 38mm, koszyki rekonstrukcyjne anatomiczne tytanowe. Dostępne w prawej i lewej konfiguracji, wersje z długim i krótkim ramieniem. Po 10 rozmiarów każdy, w zakresie 48-68mm, śruby do mocowania, o średnicy 6,5mm i długościach 20 – 60mm - 2 sztuki śrub w komplecie.</t>
    </r>
  </si>
  <si>
    <r>
      <t xml:space="preserve">Gwóżdz śródszpikowy udowy                                                           </t>
    </r>
    <r>
      <rPr>
        <sz val="11"/>
        <color rgb="FF000000"/>
        <rFont val="Arial"/>
        <family val="2"/>
      </rPr>
      <t xml:space="preserve">      1</t>
    </r>
    <r>
      <rPr>
        <sz val="11"/>
        <color rgb="FF000000"/>
        <rFont val="Arial"/>
        <family val="2"/>
        <charset val="238"/>
      </rPr>
      <t>.</t>
    </r>
    <r>
      <rPr>
        <b/>
        <sz val="11"/>
        <color rgb="FF000000"/>
        <rFont val="Arial"/>
        <family val="2"/>
        <charset val="238"/>
      </rPr>
      <t xml:space="preserve"> </t>
    </r>
    <r>
      <rPr>
        <sz val="11"/>
        <color rgb="FF000000"/>
        <rFont val="Arial"/>
        <family val="2"/>
        <charset val="238"/>
      </rPr>
      <t>boczne wcięcie w części proksymalnej                                               2. średnica proksymalna gwoździa 15.6 mm                                       3. gwóźdź krótki: dł. 180 mm śr. 9, 11,13, mm uniwersalny                  4. gwóźdż długi : dł 260-460 mm śr. 9, 11,13 mm w wersji prawy i lewy, ze skokiem co 20 mm, krzywa ugięcia 1800 mm                         5. kąt CCD 125</t>
    </r>
    <r>
      <rPr>
        <sz val="11"/>
        <color rgb="FF000000"/>
        <rFont val="Calibri"/>
        <family val="2"/>
        <charset val="238"/>
      </rPr>
      <t>°</t>
    </r>
    <r>
      <rPr>
        <sz val="9.8000000000000007"/>
        <color rgb="FF000000"/>
        <rFont val="Arial"/>
        <family val="2"/>
        <charset val="238"/>
      </rPr>
      <t>, 130</t>
    </r>
    <r>
      <rPr>
        <sz val="9.8000000000000007"/>
        <color rgb="FF000000"/>
        <rFont val="Calibri"/>
        <family val="2"/>
        <charset val="238"/>
      </rPr>
      <t>°</t>
    </r>
    <r>
      <rPr>
        <sz val="8.6999999999999993"/>
        <color rgb="FF000000"/>
        <rFont val="Arial"/>
        <family val="2"/>
        <charset val="238"/>
      </rPr>
      <t xml:space="preserve">                                                                          </t>
    </r>
    <r>
      <rPr>
        <sz val="11"/>
        <color rgb="FF000000"/>
        <rFont val="Arial"/>
        <family val="2"/>
        <charset val="238"/>
      </rPr>
      <t>6.dodatkowe wygięcie gwoździa długiego w części dalszej 3</t>
    </r>
    <r>
      <rPr>
        <sz val="11"/>
        <color rgb="FF000000"/>
        <rFont val="Calibri"/>
        <family val="2"/>
        <charset val="238"/>
      </rPr>
      <t>°</t>
    </r>
    <r>
      <rPr>
        <sz val="11"/>
        <color rgb="FF000000"/>
        <rFont val="Arial"/>
        <family val="2"/>
        <charset val="238"/>
      </rPr>
      <t xml:space="preserve"> w płaszczyźnie strzałkowej                                                                            7. śruba dojszyjkowa śr. 10.5 mm z owalnym gwintempodpierającym, długość 70-130 ze skokiem co 5 mm, samogwintująca                                                                                          8. zintegrowany wewnętrzny mechanizm blokujący statycznie i dynamicznie śrubę doszyjkową                                                               9. dodatkowa  antyrotacyjna  śruba doszyjkowa  śr. 5 mm  dł.  70-110 mm                                                                                                         10. zaślepka tytanowa, o przewyższenoiu 0.5,10 mm                       11. mozliwość blokowania statycznego i dynamicznego w części dalszej                                                                                                         12. śruba dystalna śr. 5 mm , dł. 20-80 mm ze skokiem co 2 mm      13. instrumentarium pozwalające na wykonanie śródoperacyjnej kompresji międzyodłamowej</t>
    </r>
  </si>
  <si>
    <t>W zakresie zadania nr 3  Zamawiający wymaga:</t>
  </si>
  <si>
    <t>1.1</t>
  </si>
  <si>
    <t>1.2</t>
  </si>
  <si>
    <t>1.3</t>
  </si>
  <si>
    <t>1.4</t>
  </si>
  <si>
    <t>1.5</t>
  </si>
  <si>
    <t>1.6</t>
  </si>
  <si>
    <t>1.7</t>
  </si>
  <si>
    <t>1.8</t>
  </si>
  <si>
    <t>1.9</t>
  </si>
  <si>
    <t>1.10</t>
  </si>
  <si>
    <t>1.11</t>
  </si>
  <si>
    <t>1.12</t>
  </si>
  <si>
    <t>1.13</t>
  </si>
  <si>
    <t>1.14</t>
  </si>
  <si>
    <t>W zakresie zadania nr 9 Zamawiający wymaga:</t>
  </si>
  <si>
    <t xml:space="preserve">Dystraktor podniebienny wraz z zestawem narzędzi konieczynych do  implantacji niżej opisanego dystraktora o składzie:
- dystraktor podniebienny (komplet)
 wykonany z tytanu w min czterech długościach w stanie zamkniętym  tj . od 17 mm, 20 mm, 23 mm, 26 mm.                               Dystrakcja w zależności od  długosci dystraktora  od 8; 13,5;19; 24 mm 
Klucz w ilości 2 szt , mikrowkrety, blokowane,  samowiercące fi 2,0 o długościach 5,6 , 7 mm w zestawie.                                       Zamawiający wymaga utworzenia depozytu </t>
  </si>
  <si>
    <r>
      <t xml:space="preserve">Proteza obręczy barkowej                                                    </t>
    </r>
    <r>
      <rPr>
        <sz val="11"/>
        <color theme="1"/>
        <rFont val="Arial"/>
        <family val="2"/>
      </rPr>
      <t xml:space="preserve">Endoproteza stawu ramienno-łopatkowego z możliwością konwersji z opcji anatomicznej na odwróconą bez usuwania trzpienia i elementu panewkowego:  trzpienie cementowane ( 12-20mm) lub bezcementowe   ( 14-24mm) o długości 80mm,  trzpienie rewizyjne cementowane lub bezcementowe w trzech długościach 150, 180 i 210mm w przekrojach od 13do 16mm.; - trzpienie do dużej resekcji w dwóch rozmiarach 7 i 10mm o długości 50-80mm wraz z augumentem poresekcyjnym w rozmiarach 20-50mm. – element proksymalny z otworami ( trauma – 3 rozmiary) bądź z wzdłużnymi płetwami – element proksymalny odwrócony ( w trzech opcjach: HA, krótkie do inwersji, trauma) wraz z opcją przedłużenia +9mm. – głowy wykonane ze stopu tytanu bądź chromo-kobaltu w rozmiarach 40-54mm. – głowy CTA w rozmiarach 42-54mm.  – Adaptery neutralne, centryczne  – wkładki do systemu odwróconego: polietylenowe 36mm. ( 6 opcji), metalowe 40/44mm. ( 5 opcji) bądź  ceramiczne.    Glenosfery chromo kobaltowe lub tytanowe  w czterech opcjach ( standard, mały – neutralne i centryczne) '– glenosfery polietylenowe 40 i 44mm. Korekcyjne, - panewka cementowana w pięciu opcjach, - element panewkowy bezcementowy wykonany ze stopu tytanu pokryty porowatym tytanem i HA, wkładka polietylenowa w 4 opcjach. Płytka panewkowa wraz ze śrubą w dwóch rozmiarach . </t>
    </r>
  </si>
  <si>
    <t>Nazwa handlowa lub gdy brak to nazwa produktu</t>
  </si>
  <si>
    <t>J.M.</t>
  </si>
  <si>
    <t xml:space="preserve">Cena jednostkowa netto </t>
  </si>
  <si>
    <t>Ilość sztuk w opakowaniu</t>
  </si>
  <si>
    <t>Nr kat.</t>
  </si>
  <si>
    <r>
      <rPr>
        <b/>
        <sz val="11"/>
        <color theme="1"/>
        <rFont val="Arial"/>
        <family val="2"/>
        <charset val="238"/>
      </rPr>
      <t xml:space="preserve">
System szycia łąkotek all – inside</t>
    </r>
    <r>
      <rPr>
        <sz val="11"/>
        <color theme="1"/>
        <rFont val="Arial"/>
        <family val="2"/>
        <charset val="238"/>
      </rPr>
      <t>. System zbudowany z dwóch implantów wykonanych z PEEK połączonych ze sobą nierozpuszczalną nicią # 2-0. Implanty założone na dwie igły do przebicia łękotki. Igły z implantami znajdują się w jednym ergonomiczne narzędziu z dwoma przesuwanymi spustami do wbijania poszczególnych implantów. Blokowanie implantu odbywa się poprzez zsunięcie go z podajnika i obrócenie o krawędź igły. Implant zaopatrzony w obrotową kaniule pozwalającą na ustawienie odległości przebicia łąkotki. System umożliwia założenie implantów bez wyciągania rękojeści z kolana. Implant z zaokrąglonymi brzegami o średnicy max. 1,1mm i długości max.5,3mm. Rękojeść zagięta pod kątem 10 stopni.</t>
    </r>
  </si>
  <si>
    <r>
      <rPr>
        <b/>
        <sz val="11"/>
        <color theme="1"/>
        <rFont val="Arial"/>
        <family val="2"/>
        <charset val="238"/>
      </rPr>
      <t xml:space="preserve">
System szycia łąkotek all – inside</t>
    </r>
    <r>
      <rPr>
        <sz val="11"/>
        <color theme="1"/>
        <rFont val="Arial"/>
        <family val="2"/>
        <charset val="238"/>
      </rPr>
      <t>. System zbudowany z dwóch implantów wykonanych z nici 2.0. Igła z implantami znajduje się w jednym ergonomiczne narzędziu z obrotowym spustem do wbijania poszczególnych implantów. Osadzenie implantu potwierdzone jest dźwiękiem – klik.
Blokowanie implantu odbywa się poprzez zsunięcie go z podajnika i obrócenie o krawędź igły. Implant zaopatrzony w miernik, pozwalający ustawić odległości przebicia łąkotki również po wprowadzeniu narzędzia do stawu. System umożliwia założenie implantów bez wyciągania rękojeści z kolana. Rękojeść zagięta pod kątem 12 lub 24 stopni w górę, prostu lub 12 stopni w dół. Igła o średnicy 1.7 mm</t>
    </r>
  </si>
  <si>
    <r>
      <rPr>
        <b/>
        <sz val="11"/>
        <color rgb="FF000000"/>
        <rFont val="Arial"/>
        <family val="2"/>
        <charset val="238"/>
      </rPr>
      <t>Biowchłanialny implant do wypełniania i naprawy ubytków chrząstk</t>
    </r>
    <r>
      <rPr>
        <sz val="11"/>
        <color indexed="8"/>
        <rFont val="Arial"/>
        <family val="2"/>
      </rPr>
      <t>i wyprodukowany z kolagenu typu I pochodzącego z ogonów szczurów. Podawany metodą artroskopową lub małoinwazyjną poprzez strzykawkę składającą się z dwóch niezależnych pojemników połączonych adapterem (mieszalnikiem), w którym zachodzi proces mieszania i łączenia się substancji inicjujących twardnienie i lepkość. Implantacja In- situ bezpośrednio na uszkodzony obszar. Twardnienie ok 5 min.
Sterylizowany promieniami gamma.</t>
    </r>
  </si>
  <si>
    <r>
      <rPr>
        <b/>
        <sz val="11"/>
        <color theme="1"/>
        <rFont val="Arial"/>
        <family val="2"/>
        <charset val="238"/>
      </rPr>
      <t>Płytka tytanowa, system mikro 1.5 mm</t>
    </r>
    <r>
      <rPr>
        <sz val="11"/>
        <color theme="1"/>
        <rFont val="Arial"/>
        <family val="2"/>
        <charset val="238"/>
      </rPr>
      <t>, prosta, 24-otw., gr. 0,6 mm</t>
    </r>
  </si>
  <si>
    <r>
      <rPr>
        <b/>
        <sz val="11"/>
        <color theme="1"/>
        <rFont val="Arial"/>
        <family val="2"/>
        <charset val="238"/>
      </rPr>
      <t>Płytka tytanowa do rekonstrukcji dna oczodołu</t>
    </r>
    <r>
      <rPr>
        <sz val="11"/>
        <color theme="1"/>
        <rFont val="Arial"/>
        <family val="2"/>
        <charset val="238"/>
      </rPr>
      <t>, dwustronna, z możliwością fiksacji na dolnym brzegu oczodołu, system mikro 1.5 mm, gr. 0,3 mm</t>
    </r>
  </si>
  <si>
    <t>Całkowita ilość zamówienia na 48 m-cy</t>
  </si>
  <si>
    <r>
      <rPr>
        <b/>
        <sz val="11"/>
        <color rgb="FF000000"/>
        <rFont val="Arial"/>
        <family val="2"/>
        <charset val="238"/>
      </rPr>
      <t>Płyta krętarzowa</t>
    </r>
    <r>
      <rPr>
        <sz val="11"/>
        <color rgb="FF000000"/>
        <rFont val="Arial"/>
        <family val="2"/>
        <charset val="238"/>
      </rPr>
      <t xml:space="preserve"> stosowana jako nakładka do płyty okołoprotezowej do bliższej nasady kości udowej. Płyta wąska i szeroka, prawa i lewa. W płycie otwory do stablilizacji drukani Kirschnera, otowry pod oczko do kabli, otwory pod śruby 3.5 korowe lub blokowane oraz dodatkowo pod śruby korowe 4.0 i 5.0 oraz gąbczaste 5.0 z możliwośćią angulacji 15 stopni w każdym kierunku (możliwość uzyskania stabilności kątowej śruby za pomocą blokowanej zaślepki o średnicy 8.0 mm po uzyskaniu kompresji odłamów za pomocą śruby korowej 4.0 i 5.0 lub gąbczastej 5.0)</t>
    </r>
  </si>
  <si>
    <r>
      <rPr>
        <b/>
        <sz val="11"/>
        <color rgb="FF000000"/>
        <rFont val="Arial"/>
        <family val="2"/>
        <charset val="238"/>
      </rPr>
      <t>Płyty wygięte do trzonu kości udowe</t>
    </r>
    <r>
      <rPr>
        <sz val="11"/>
        <color rgb="FF000000"/>
        <rFont val="Arial"/>
        <family val="2"/>
        <charset val="238"/>
      </rPr>
      <t xml:space="preserve">j. W trzonie otwory  na śruby korowe o średnicy 3.5 mm oraz korowe  4.0 mm, korowe 5.0 i śruby okołoprotezowe 5.0 jednokortykalne. Śruby 4.0 i 5.0 z możliwośćią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kabli wraz z blokowanym lub nieblokowanycm w płycie oczkiem na kabel. Płyty posiadają 10, 12 i 14 otworów w trzonie- otwory blokowane i kompresyjne; dodatkowo na obu końcach płyty otwory pod urządzenie kompresyjne. Płyty w długościach odpowiednio 210, 249 i 289 mm. </t>
    </r>
  </si>
  <si>
    <r>
      <rPr>
        <b/>
        <sz val="11"/>
        <color rgb="FF000000"/>
        <rFont val="Arial"/>
        <family val="2"/>
        <charset val="238"/>
      </rPr>
      <t>Płyty proste wąskie do trzonu kości piszczelowej i ramiennej</t>
    </r>
    <r>
      <rPr>
        <sz val="11"/>
        <color rgb="FF000000"/>
        <rFont val="Arial"/>
        <family val="2"/>
        <charset val="238"/>
      </rPr>
      <t xml:space="preserve">. W trzonie otwory  na śruby korowe o średnicy 3.5 mm oraz korowe  4.0 mmi korowe 5.0 i śruby okołoprotezowe 5.0 jednokortykalne. Śruby 4.0 i 5.0 z możliwością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4 lub 6 Nm zmniejszającego siłę dokręcania. Możliwość użycia kabli wraz z blokowanym lub nieblokowanycm w płycie oczkiem na kabel.  Płyty posiadają 8, 10, 12 i 14, 16 i 18 otworów w trzonie- otwory blokowane i kompresyjne; dodatkowo na obu końcach płyty otwory pod urządzenie kompresyjne. Płyty w długościach odpowiednio118, 146, 174, 202, 230 i 258 mm. </t>
    </r>
  </si>
  <si>
    <t>Całokowita ilość zamówienia na 48 m-cy</t>
  </si>
  <si>
    <t>Stawka podatku Vat [%]</t>
  </si>
  <si>
    <t xml:space="preserve">Stawka podatku Vat [%] </t>
  </si>
  <si>
    <t>Razem Zadanie  nr 1:</t>
  </si>
  <si>
    <t>Razem Zadanie nr 3:</t>
  </si>
  <si>
    <r>
      <rPr>
        <sz val="11"/>
        <color theme="1"/>
        <rFont val="Arial"/>
        <family val="2"/>
        <charset val="238"/>
      </rPr>
      <t>Słownie wartość brutto Zadania nr 2</t>
    </r>
    <r>
      <rPr>
        <b/>
        <sz val="11"/>
        <color theme="1"/>
        <rFont val="Arial"/>
        <family val="2"/>
        <charset val="238"/>
      </rPr>
      <t>:…………………………………………………………..</t>
    </r>
    <r>
      <rPr>
        <sz val="11"/>
        <color theme="1"/>
        <rFont val="Arial"/>
        <family val="2"/>
        <charset val="238"/>
      </rPr>
      <t>zł</t>
    </r>
    <r>
      <rPr>
        <b/>
        <sz val="11"/>
        <color theme="1"/>
        <rFont val="Arial"/>
        <family val="2"/>
        <charset val="238"/>
      </rPr>
      <t xml:space="preserve">																			</t>
    </r>
  </si>
  <si>
    <t xml:space="preserve">Słownie wartość brutto Zadania nr 1:…………………………………………………………..zł																			</t>
  </si>
  <si>
    <t>Stawka podatku vat [%]</t>
  </si>
  <si>
    <r>
      <rPr>
        <b/>
        <sz val="11"/>
        <color theme="1"/>
        <rFont val="Arial"/>
        <family val="2"/>
        <charset val="238"/>
      </rPr>
      <t>Syntetyczny materiał kościo-zastępczy</t>
    </r>
    <r>
      <rPr>
        <sz val="11"/>
        <color theme="1"/>
        <rFont val="Arial"/>
        <family val="2"/>
      </rPr>
      <t xml:space="preserve"> do zastosowań  ortopedycznych o strukturze zbliżonej do ludzkiej kości zbudowany w 60% z hydroksyapatytu oraz 40% trójfosforanu wapnia, porowatość 83%, wielkość porów 200-800μm. Wytrzymałość mechaniczna 4-7 Mpa. materiał biokompatybilny, osteoindukcyjny ulegający calkowitej przebudowie. Dostępny w formie:</t>
    </r>
  </si>
  <si>
    <r>
      <rPr>
        <b/>
        <sz val="11"/>
        <color theme="1"/>
        <rFont val="Arial"/>
        <family val="2"/>
        <charset val="238"/>
      </rPr>
      <t>Syntetyczny materiał kościo-zastępczy</t>
    </r>
    <r>
      <rPr>
        <sz val="11"/>
        <color theme="1"/>
        <rFont val="Arial"/>
        <family val="2"/>
      </rPr>
      <t xml:space="preserve">  przeznaczony do wypełniania ubytków kostnych w postaci zbudowanych w 38% z hydroksyapatytu oraz wodu. Preparat gotowy do użycia w opakowaniu 5cm sześciennych. Gotowy do użycia </t>
    </r>
  </si>
  <si>
    <r>
      <rPr>
        <b/>
        <sz val="11"/>
        <color theme="1"/>
        <rFont val="Arial"/>
        <family val="2"/>
        <charset val="238"/>
      </rPr>
      <t>Syntetyczny materiał kościo-zastępczy</t>
    </r>
    <r>
      <rPr>
        <sz val="11"/>
        <color theme="1"/>
        <rFont val="Arial"/>
        <family val="2"/>
      </rPr>
      <t xml:space="preserve">  przeznaczony do wypełniania ubytków kostnych w postaci zbudowanych w 38% z hydroksyapatytu oraz wodu. Preparat gotowy do użycia w opakowaniu 5cm sześciennych x 2 szt . Gotowy do użycia </t>
    </r>
  </si>
  <si>
    <r>
      <rPr>
        <b/>
        <sz val="11"/>
        <color theme="1"/>
        <rFont val="Arial"/>
        <family val="2"/>
        <charset val="238"/>
      </rPr>
      <t>Membrana</t>
    </r>
    <r>
      <rPr>
        <sz val="11"/>
        <color theme="1"/>
        <rFont val="Arial"/>
        <family val="2"/>
      </rPr>
      <t xml:space="preserve"> do rekonstrukcji chrząstki stawowej na bazie kwasu hialuronowego do leczenia ubytków chrzęstnych i chrzęstno - kostnych. Wymiary membrany 2x2 cm, grubość 2 mm, średnica włókna  10 mikronów, gramatura 120 g/m2. Elastyczna, łatwo przywierająca do powierzchni na którą zostanie nałożona,nie wymagajaca dodatkowej fiksacji, prosta w aplikacji również w metodzie artroskopowej.</t>
    </r>
  </si>
  <si>
    <t>Razem Zadanie nr 4:</t>
  </si>
  <si>
    <t xml:space="preserve">Granulek 1-4 mm  30 cc                        </t>
  </si>
  <si>
    <t xml:space="preserve">Granulek 1-4 mm  20 cc                        </t>
  </si>
  <si>
    <r>
      <rPr>
        <b/>
        <sz val="11"/>
        <rFont val="Arial"/>
        <family val="2"/>
        <charset val="238"/>
      </rPr>
      <t>Miękka kotwica do barku</t>
    </r>
    <r>
      <rPr>
        <sz val="11"/>
        <rFont val="Arial"/>
        <family val="2"/>
        <charset val="238"/>
      </rPr>
      <t xml:space="preserve">, wykonana z plecionki poliestrowej,  na sterylnym podajniku. Średnica 1,4mm. </t>
    </r>
  </si>
  <si>
    <r>
      <rPr>
        <b/>
        <sz val="11"/>
        <rFont val="Arial"/>
        <family val="2"/>
        <charset val="238"/>
      </rPr>
      <t>Miękka kotwica do naprawy stożka rotatorów</t>
    </r>
    <r>
      <rPr>
        <sz val="11"/>
        <rFont val="Arial"/>
        <family val="2"/>
        <charset val="238"/>
      </rPr>
      <t>, wykonana z plecionki poliestrowej,  na sterylnym podajniku. Średnica 2,9mm.Dwie różnokolorowe, wzmocnione nici.</t>
    </r>
  </si>
  <si>
    <t>Razem zadanie nr 5:</t>
  </si>
  <si>
    <t>Słownie wartość brutto Zadania nr 5………………………………………………………………………..zł</t>
  </si>
  <si>
    <t>Razem Zadanie nr 6:</t>
  </si>
  <si>
    <t>Słownie wartość brutto Zadania nr 6…………………………………………………………………zł</t>
  </si>
  <si>
    <t>J.M</t>
  </si>
  <si>
    <t>Razem Zadanie nr 7:</t>
  </si>
  <si>
    <r>
      <rPr>
        <b/>
        <sz val="11"/>
        <color theme="1"/>
        <rFont val="Arial"/>
        <family val="2"/>
        <charset val="238"/>
      </rPr>
      <t>Tytanowe śruby kompresyjne</t>
    </r>
    <r>
      <rPr>
        <sz val="11"/>
        <color theme="1"/>
        <rFont val="Arial"/>
        <family val="2"/>
        <charset val="238"/>
      </rPr>
      <t>, samotnące, samowiercące, kaniulowane o średnicy 3 mm i długościach od 12 do 34 mm.Gwint na głowie śruby o średnicy 4mm mm, średnica rdzenia śruby 1,8mm, średnica gwintu na końcu śruby 3mm. Kaniulacja ϕ 1,1mm</t>
    </r>
  </si>
  <si>
    <r>
      <rPr>
        <b/>
        <sz val="11"/>
        <color theme="1"/>
        <rFont val="Arial"/>
        <family val="2"/>
        <charset val="238"/>
      </rPr>
      <t>Tytanowe śruby typu snap off</t>
    </r>
    <r>
      <rPr>
        <sz val="11"/>
        <color theme="1"/>
        <rFont val="Arial"/>
        <family val="2"/>
        <charset val="238"/>
      </rPr>
      <t xml:space="preserve"> do osteotomii Weila o średnicy 2 mm i długości 11-14 mm </t>
    </r>
  </si>
  <si>
    <r>
      <rPr>
        <b/>
        <sz val="11"/>
        <color theme="1"/>
        <rFont val="Arial"/>
        <family val="2"/>
        <charset val="238"/>
      </rPr>
      <t>Klamry ze stopu tytanu o średnicy 1,5mm</t>
    </r>
    <r>
      <rPr>
        <sz val="11"/>
        <color theme="1"/>
        <rFont val="Arial"/>
        <family val="2"/>
        <charset val="238"/>
      </rPr>
      <t xml:space="preserve"> dostępne w minimum 5 szerokościach od 6 do 14mm i długościach od 14 do 18mm.</t>
    </r>
  </si>
  <si>
    <r>
      <rPr>
        <b/>
        <sz val="11"/>
        <color theme="1"/>
        <rFont val="Arial"/>
        <family val="2"/>
        <charset val="238"/>
      </rPr>
      <t>Klamry ze stopu tytanu o średnicy 2,5mm</t>
    </r>
    <r>
      <rPr>
        <sz val="11"/>
        <color theme="1"/>
        <rFont val="Arial"/>
        <family val="2"/>
        <charset val="238"/>
      </rPr>
      <t xml:space="preserve"> dostępne w minimum 4 szerokościach od 14 do 30mm i długościach od 16 do 40mm.</t>
    </r>
  </si>
  <si>
    <t>Razem Zadanie nr 8:</t>
  </si>
  <si>
    <r>
      <rPr>
        <b/>
        <sz val="11"/>
        <rFont val="Arial"/>
        <family val="2"/>
        <charset val="238"/>
      </rPr>
      <t>Płyty tytanowe</t>
    </r>
    <r>
      <rPr>
        <sz val="11"/>
        <rFont val="Arial"/>
        <family val="2"/>
      </rPr>
      <t>, pod śruby 1.2 mm, 1.5 mm, profil 0.6 mm, prosta 4, 6 otworowe oraz pod śruby 2.0 mm, 2.3 mm, profil 1.0 mm, prosta 4,6 otworowa.</t>
    </r>
  </si>
  <si>
    <r>
      <rPr>
        <b/>
        <sz val="11"/>
        <rFont val="Arial"/>
        <family val="2"/>
        <charset val="238"/>
      </rPr>
      <t>Płyty tytanowe</t>
    </r>
    <r>
      <rPr>
        <sz val="11"/>
        <rFont val="Arial"/>
        <family val="2"/>
      </rPr>
      <t>, pod śruby 1.2 mm, 1.5 mm, profil 0.6 mm, w kształcie litery L 5 otworowe oraz pod śruby 2.0 mm, 2.3 mm, profil 1.0 mm, w kształcie litery L 6 otworowe.</t>
    </r>
  </si>
  <si>
    <r>
      <rPr>
        <b/>
        <sz val="11"/>
        <rFont val="Arial"/>
        <family val="2"/>
        <charset val="238"/>
      </rPr>
      <t>Płyty tytanowe</t>
    </r>
    <r>
      <rPr>
        <sz val="11"/>
        <rFont val="Arial"/>
        <family val="2"/>
      </rPr>
      <t>, pod śruby 1.2 mm, 1.5 mm, profil 0.6 mm, w kształcie litery T,Y, prostokątne, 4,6,7,8,10 otworowe oraz pod śruby 2.0 mm, 2.3 mm, profil 1.0 mm, w kształcie litery T,Y, prostokątne, trapezoidalne 4,6,7 otworowe oraz profil 1.3 mm, kompresyjne, proste 4,5,6 otworowe.</t>
    </r>
  </si>
  <si>
    <r>
      <rPr>
        <b/>
        <sz val="11"/>
        <rFont val="Arial"/>
        <family val="2"/>
        <charset val="238"/>
      </rPr>
      <t>Płyty tytanowe</t>
    </r>
    <r>
      <rPr>
        <sz val="11"/>
        <rFont val="Arial"/>
        <family val="2"/>
      </rPr>
      <t>, pod śruby pod śruby 2.0 mm, 2.3 mm, profil 1.3 mm, kompresyjne, w kształcie litery T, L 6 otworowe.</t>
    </r>
  </si>
  <si>
    <r>
      <rPr>
        <b/>
        <sz val="11"/>
        <rFont val="Arial"/>
        <family val="2"/>
        <charset val="238"/>
      </rPr>
      <t>Płyty tytanowe</t>
    </r>
    <r>
      <rPr>
        <sz val="11"/>
        <rFont val="Arial"/>
        <family val="2"/>
      </rPr>
      <t>, pod śruby 1.2 mm, 1.5 mm, profil 0.6 mm, proste 16 otworowe,  otworowe, prostokątne, trapezoidalne, skośne 6 otworowe oraz pod śruby 2.0 mm, 2.3 mm, profil 1.0 mm, proste 16 otworowe, prostokątne, trapezoidalne, skośne 6 otworowe oraz profil 1.3 mm, kompresyjne, proste 8 otworowe, w kształcie litery T,L 10 otworowe.</t>
    </r>
  </si>
  <si>
    <r>
      <rPr>
        <b/>
        <sz val="11"/>
        <rFont val="Arial"/>
        <family val="2"/>
        <charset val="238"/>
      </rPr>
      <t>Płyty tytanowe</t>
    </r>
    <r>
      <rPr>
        <sz val="11"/>
        <rFont val="Arial"/>
        <family val="2"/>
      </rPr>
      <t>, pod śruby 1.2 mm, 1.5 mm, profil 0.6 mm, trapezoidalne, skośne 8 otworowe oraz pod śruby 2.0 mm, 2.3 mm, profil 1.0 mm, trapezoidalne, skośne 8 otworowe.</t>
    </r>
  </si>
  <si>
    <r>
      <rPr>
        <b/>
        <sz val="11"/>
        <rFont val="Arial"/>
        <family val="2"/>
        <charset val="238"/>
      </rPr>
      <t>Płyty tytanowe</t>
    </r>
    <r>
      <rPr>
        <sz val="11"/>
        <rFont val="Arial"/>
        <family val="2"/>
      </rPr>
      <t>, pod śruby 1.2 mm, 1.5 mm, profil 0.6 mm, trapezoidalne 10,12 otworowe oraz pod śruby 2.0 mm, 2.3 mm, profil 1.0 mm, trapezoidalne 10,12 otworowe.</t>
    </r>
  </si>
  <si>
    <r>
      <rPr>
        <b/>
        <sz val="11"/>
        <rFont val="Arial"/>
        <family val="2"/>
        <charset val="238"/>
      </rPr>
      <t>Płytka tytanow</t>
    </r>
    <r>
      <rPr>
        <sz val="11"/>
        <rFont val="Arial"/>
        <family val="2"/>
      </rPr>
      <t>a, kompresyjna, pod śruby 1.2 mm, 1.5 mm, profil 0.6 mm, z 2 haczykami do złamań awulsyjnych paliczka, jednootworowa.</t>
    </r>
  </si>
  <si>
    <r>
      <rPr>
        <b/>
        <sz val="11"/>
        <rFont val="Arial"/>
        <family val="2"/>
        <charset val="238"/>
      </rPr>
      <t>Płyty tytanowe</t>
    </r>
    <r>
      <rPr>
        <sz val="11"/>
        <rFont val="Arial"/>
        <family val="2"/>
      </rPr>
      <t>, pod śruby 1.2 mm, 1.5 mm, kompresyjne, profil 0.6 mm, z pinem do kłykcia oraz w kształcie litery T 5,11,12 otworowe oraz profil 1.0 mm z pinem do kłykcia oraz w kształcie litery T 6,11,12 otworowe.</t>
    </r>
  </si>
  <si>
    <r>
      <rPr>
        <b/>
        <sz val="11"/>
        <rFont val="Arial"/>
        <family val="2"/>
        <charset val="238"/>
      </rPr>
      <t>Płyty tytanowe</t>
    </r>
    <r>
      <rPr>
        <sz val="11"/>
        <rFont val="Arial"/>
        <family val="2"/>
      </rPr>
      <t>, pod śruby 1.2 mm, 1.5 mm, profil 0.8 mm, blokowane, proste i prostokątne 4 otworowe, blokowane.</t>
    </r>
  </si>
  <si>
    <r>
      <rPr>
        <b/>
        <sz val="11"/>
        <rFont val="Arial"/>
        <family val="2"/>
        <charset val="238"/>
      </rPr>
      <t>Płyty tytanowe</t>
    </r>
    <r>
      <rPr>
        <sz val="11"/>
        <rFont val="Arial"/>
        <family val="2"/>
      </rPr>
      <t>, pod śruby 1.2 mm, 1.5 mm, profil 0.8 mm, blokowane, proste i w kształcie litery T 8 otworowe, blokowane.</t>
    </r>
  </si>
  <si>
    <r>
      <rPr>
        <b/>
        <sz val="11"/>
        <rFont val="Arial"/>
        <family val="2"/>
        <charset val="238"/>
      </rPr>
      <t>Płyty tytanowe</t>
    </r>
    <r>
      <rPr>
        <sz val="11"/>
        <rFont val="Arial"/>
        <family val="2"/>
      </rPr>
      <t>, pod śruby 1.2 mm, 1.5 mm, profil 0.8 mm, blokowane, w kształcie litery T, rotacyjne, trapezoidalne 6,9 otworowe, blokowane.</t>
    </r>
  </si>
  <si>
    <r>
      <rPr>
        <b/>
        <sz val="11"/>
        <rFont val="Arial"/>
        <family val="2"/>
        <charset val="238"/>
      </rPr>
      <t>Płyty tytanowe,</t>
    </r>
    <r>
      <rPr>
        <sz val="11"/>
        <rFont val="Arial"/>
        <family val="2"/>
      </rPr>
      <t xml:space="preserve"> pod śruby 1.2 mm, 1.5 mm, profil 0.8 mm, blokowane, w kształcie litery T, trapezoidalne i do kości łódeczkowatej 6,8,10 otworowe, blokowana.</t>
    </r>
  </si>
  <si>
    <r>
      <rPr>
        <b/>
        <sz val="11"/>
        <rFont val="Arial"/>
        <family val="2"/>
        <charset val="238"/>
      </rPr>
      <t>Płyty tytanowe</t>
    </r>
    <r>
      <rPr>
        <sz val="11"/>
        <rFont val="Arial"/>
        <family val="2"/>
      </rPr>
      <t>, pod śruby 1.2 mm, 1.5 mm, profil 0.8 mm, blokowane, trapezoidalne 10 otworowe, blokowane.</t>
    </r>
  </si>
  <si>
    <r>
      <rPr>
        <b/>
        <sz val="11"/>
        <rFont val="Arial"/>
        <family val="2"/>
        <charset val="238"/>
      </rPr>
      <t>Płyty tytanowe</t>
    </r>
    <r>
      <rPr>
        <sz val="11"/>
        <rFont val="Arial"/>
        <family val="2"/>
      </rPr>
      <t>, pod śruby 2.0 mm, 2.3 mm, profil 1.0 mm, proste, 6 otworowe, w kształcie litery T,L-6 otworowe oraz profil 1.3 mm, proste 4 otworowe, blokowane.</t>
    </r>
  </si>
  <si>
    <r>
      <rPr>
        <b/>
        <sz val="11"/>
        <rFont val="Arial"/>
        <family val="2"/>
        <charset val="238"/>
      </rPr>
      <t>Płyty tytanowe</t>
    </r>
    <r>
      <rPr>
        <sz val="11"/>
        <rFont val="Arial"/>
        <family val="2"/>
      </rPr>
      <t>, pod śruby 2.0 mm, 2.3 mm, profil 1.0 mm,  w kształcie litery T,Y - 7 otworowe, prostokątne 4 otworowe, oraz profil 1.3 mm, proste 5 otworowe, blokowane.</t>
    </r>
  </si>
  <si>
    <r>
      <rPr>
        <b/>
        <sz val="11"/>
        <rFont val="Arial"/>
        <family val="2"/>
        <charset val="238"/>
      </rPr>
      <t>Płyta tytanowe</t>
    </r>
    <r>
      <rPr>
        <sz val="11"/>
        <rFont val="Arial"/>
        <family val="2"/>
      </rPr>
      <t>, pod śruby 2.0 mm, 2.3 mm, profil 1.0 mm, trapezopidalne, skośne 6 otworowe oraz profil 1.3 mm, proste 6,8 otworowe, prostokątne 4 otworowe, rotacyjne 6 otworowe, w kształcie litery T,L 6,7,8 otworowe, blokowane.</t>
    </r>
  </si>
  <si>
    <r>
      <rPr>
        <b/>
        <sz val="11"/>
        <rFont val="Arial"/>
        <family val="2"/>
        <charset val="238"/>
      </rPr>
      <t>Płyty tytanowe</t>
    </r>
    <r>
      <rPr>
        <sz val="11"/>
        <rFont val="Arial"/>
        <family val="2"/>
      </rPr>
      <t>, pod śruby 2.0 mm, 2.3 mm, profil 1.3 mm, trapezoidalne 6 otworowe, w kształcie litery T,L 9 i 10 otworowe, blokowane.</t>
    </r>
  </si>
  <si>
    <r>
      <rPr>
        <b/>
        <sz val="11"/>
        <rFont val="Arial"/>
        <family val="2"/>
        <charset val="238"/>
      </rPr>
      <t>Płyty tytanowe</t>
    </r>
    <r>
      <rPr>
        <sz val="11"/>
        <rFont val="Arial"/>
        <family val="2"/>
      </rPr>
      <t>, pod śruby 2.0 mm, 2.3 mm, profil 1.0 mm, trapezopidalne 8 otworowe oraz profil 1.3 mm, trapezoidalne 8 otworowe, blokowane.</t>
    </r>
  </si>
  <si>
    <r>
      <rPr>
        <b/>
        <sz val="11"/>
        <rFont val="Arial"/>
        <family val="2"/>
        <charset val="238"/>
      </rPr>
      <t>Płyty tytanowe</t>
    </r>
    <r>
      <rPr>
        <sz val="11"/>
        <rFont val="Arial"/>
        <family val="2"/>
      </rPr>
      <t>, pod śruby 2.0 mm, 2.3 mm, profil 1.0 mm, trapezopidalne 12 otworowe oraz profil 1.3 mm, trapoezoidalne 10 otworowe, blokowane.</t>
    </r>
  </si>
  <si>
    <r>
      <rPr>
        <b/>
        <sz val="11"/>
        <rFont val="Arial"/>
        <family val="2"/>
        <charset val="238"/>
      </rPr>
      <t>Płyty tytanowe</t>
    </r>
    <r>
      <rPr>
        <sz val="11"/>
        <rFont val="Arial"/>
        <family val="2"/>
      </rPr>
      <t>, pod śruby 2.0 mm, 2.3 mm, profil 1.3 mm, segmentowe 6 otworowe, blokowane</t>
    </r>
  </si>
  <si>
    <r>
      <rPr>
        <b/>
        <sz val="11"/>
        <rFont val="Arial"/>
        <family val="2"/>
        <charset val="238"/>
      </rPr>
      <t>Płyty tytanowe</t>
    </r>
    <r>
      <rPr>
        <sz val="11"/>
        <rFont val="Arial"/>
        <family val="2"/>
      </rPr>
      <t xml:space="preserve">, pod śruby 2.0 mm, profil 1.4 mm, anatomicznie ukształtowane, do częściowej artrodezy nadgarstka 6 i 8 otworowe, blokowane. </t>
    </r>
  </si>
  <si>
    <r>
      <rPr>
        <b/>
        <sz val="11"/>
        <rFont val="Arial"/>
        <family val="2"/>
        <charset val="238"/>
      </rPr>
      <t>Płyty tytanowe</t>
    </r>
    <r>
      <rPr>
        <sz val="11"/>
        <rFont val="Arial"/>
        <family val="2"/>
      </rPr>
      <t xml:space="preserve">, pod śruby 2.0 mm, profil 1.4 mm, anatomicznie ukształtowane, do częściowej artrodezy nadgarstka, 12 otworowe, blokowane. </t>
    </r>
  </si>
  <si>
    <r>
      <rPr>
        <b/>
        <sz val="11"/>
        <rFont val="Arial"/>
        <family val="2"/>
        <charset val="238"/>
      </rPr>
      <t>Płyty tytanowe</t>
    </r>
    <r>
      <rPr>
        <sz val="11"/>
        <rFont val="Arial"/>
        <family val="2"/>
      </rPr>
      <t>, pod śruby 2.0 mm, profil 1.4 mm, anatomicznie ukształtowane, do złamań głowy kości promieniowej, obejmujące i podpierajace 10 i 11 otworowe, blokowane.</t>
    </r>
  </si>
  <si>
    <r>
      <rPr>
        <b/>
        <sz val="11"/>
        <rFont val="Arial"/>
        <family val="2"/>
        <charset val="238"/>
      </rPr>
      <t>Płyty tytanowe</t>
    </r>
    <r>
      <rPr>
        <sz val="11"/>
        <rFont val="Arial"/>
        <family val="2"/>
      </rPr>
      <t xml:space="preserve">, pod śruby 2.0 mm, profil 1.6 mm,  anatomicznie ukształtowane, do złamań wyrostka dziobiastego 10 otworowe, blokowane. </t>
    </r>
  </si>
  <si>
    <r>
      <rPr>
        <b/>
        <sz val="11"/>
        <rFont val="Arial"/>
        <family val="2"/>
        <charset val="238"/>
      </rPr>
      <t>Śruba tytanowa</t>
    </r>
    <r>
      <rPr>
        <sz val="11"/>
        <rFont val="Arial"/>
        <family val="2"/>
      </rPr>
      <t>, korowa, średnica 1.2 mm, dł. 4-20 mm. Otwór heksagonalny w głowie śruby.</t>
    </r>
  </si>
  <si>
    <r>
      <rPr>
        <b/>
        <sz val="11"/>
        <rFont val="Arial"/>
        <family val="2"/>
        <charset val="238"/>
      </rPr>
      <t>Śruby tytanowe</t>
    </r>
    <r>
      <rPr>
        <sz val="11"/>
        <rFont val="Arial"/>
        <family val="2"/>
      </rPr>
      <t>, korowe, średnica 1.5 mm dł. 4-24 mm; średnica 2.0 mm dł. 4-30 mm; średnica 2.3 mm dł. 5-34 mm. Otwór heksagonalny w głowie śruby.</t>
    </r>
  </si>
  <si>
    <r>
      <rPr>
        <b/>
        <sz val="11"/>
        <rFont val="Arial"/>
        <family val="2"/>
        <charset val="238"/>
      </rPr>
      <t>Śruby tytanowe</t>
    </r>
    <r>
      <rPr>
        <sz val="11"/>
        <rFont val="Arial"/>
        <family val="2"/>
      </rPr>
      <t>, blokowane, średnica 1.5 mm dł. 4-20 mm, średnica 2.0 mm dł. 6-30 mm. Bezgwintowa głowa śruby. Otwór heksagonalny w głowie śruby.</t>
    </r>
  </si>
  <si>
    <r>
      <rPr>
        <b/>
        <sz val="11"/>
        <color theme="1"/>
        <rFont val="Arial"/>
        <family val="2"/>
        <charset val="238"/>
      </rPr>
      <t>Druty Kirschnera</t>
    </r>
    <r>
      <rPr>
        <sz val="11"/>
        <color theme="1"/>
        <rFont val="Arial"/>
        <family val="2"/>
      </rPr>
      <t>, średnica 1.2 mm, długość 150 mm, 10 szt w opakowaniu.</t>
    </r>
  </si>
  <si>
    <r>
      <rPr>
        <b/>
        <sz val="11"/>
        <rFont val="Arial"/>
        <family val="2"/>
        <charset val="238"/>
      </rPr>
      <t>Płyty tytanowe</t>
    </r>
    <r>
      <rPr>
        <sz val="11"/>
        <rFont val="Arial"/>
        <family val="2"/>
      </rPr>
      <t xml:space="preserve">, do złamań w obrębie kości obojczyka, anatomicznie ukształtowane, górne, boczne, z otworem umożliwiającym wprowadzenie insertu (wkładki) i szwów lub zamiennie śruby korowej oraz 2 flapami umożliwiającymi wprowadzenie śrub od strony przedniej do tylnej, pod śruby 2.8 mm, zmienny profil 2.2-3.4 mm, 12 i 14 otworowe, w tym 5 śrub z wytyczonym kątem wprowadzenia śruby oraz 1 otworem do wykonywania kompresji przy użyciu śrub blokowanych, prawe i lewe, blokowane.  </t>
    </r>
  </si>
  <si>
    <r>
      <rPr>
        <b/>
        <sz val="11"/>
        <rFont val="Arial"/>
        <family val="2"/>
        <charset val="238"/>
      </rPr>
      <t>Płyty tytanowe</t>
    </r>
    <r>
      <rPr>
        <sz val="11"/>
        <rFont val="Arial"/>
        <family val="2"/>
      </rPr>
      <t xml:space="preserve">, do złamań w obrębie kości obojczyka, anatomicznie ukształtowane, górne, boczne, pod śruby 2.8 mm, zmienny profil 2.2-3.4 mm, 11 otworowe, w tym 1 otwór do wykonywania kompresji przy użyciu śrub blokowanych, prawe i lewe, blokowane.  </t>
    </r>
  </si>
  <si>
    <r>
      <rPr>
        <b/>
        <sz val="11"/>
        <rFont val="Arial"/>
        <family val="2"/>
        <charset val="238"/>
      </rPr>
      <t>Płyty tytanowe</t>
    </r>
    <r>
      <rPr>
        <sz val="11"/>
        <rFont val="Arial"/>
        <family val="2"/>
      </rPr>
      <t xml:space="preserve">, do złamań w obrębie kości obojczyka, anatomicznie ukształtowane, górne, przyśrodkowe, pod śruby 2.8 mm, profil 3.4 mm, 6 i 8 otworowe, w tym 2 otwory do wykonywania kompresji przy użyciu śrub blokowanych, prawe i lewe, blokowane.  </t>
    </r>
  </si>
  <si>
    <r>
      <rPr>
        <b/>
        <sz val="11"/>
        <rFont val="Arial"/>
        <family val="2"/>
        <charset val="238"/>
      </rPr>
      <t>Płyty tytanowe</t>
    </r>
    <r>
      <rPr>
        <sz val="11"/>
        <rFont val="Arial"/>
        <family val="2"/>
      </rPr>
      <t xml:space="preserve">, do złamań w obrębie kości obojczyka, anatomicznie ukształtowane, górne, przyśrodkowe, pod śruby 2.8 mm, profil 3.4 mm, 10 i 12 otworowe, w tym 2 otwory do wykonywania kompresji przy użyciu śrub blokowanych, prawe i lewe, blokowane.  </t>
    </r>
  </si>
  <si>
    <r>
      <rPr>
        <b/>
        <sz val="11"/>
        <rFont val="Arial"/>
        <family val="2"/>
        <charset val="238"/>
      </rPr>
      <t>Płyty tytanowe</t>
    </r>
    <r>
      <rPr>
        <sz val="11"/>
        <rFont val="Arial"/>
        <family val="2"/>
      </rPr>
      <t xml:space="preserve">, do złamań w obrębie kości obojczyka, anatomicznie ukształtowane, przednie, przyśrodkowe i boczne, pod śruby 2.8 mm, profil 3.4 mm, 6 otworowe, w tym 2 otwory do wykonywania kompresji przy użyciu śrub blokowanych, blokowane.  </t>
    </r>
  </si>
  <si>
    <r>
      <rPr>
        <b/>
        <sz val="11"/>
        <rFont val="Arial"/>
        <family val="2"/>
        <charset val="238"/>
      </rPr>
      <t>Płyty tytanowe</t>
    </r>
    <r>
      <rPr>
        <sz val="11"/>
        <rFont val="Arial"/>
        <family val="2"/>
      </rPr>
      <t xml:space="preserve">, do złamań w obrębie kości obojczyka, anatomicznie ukształtowane, przednie, przyśrodkowe, pod śruby 2.8 mm, profil 3.4 mm, 8 i 10 otworowe, w tym 2 otwory do wykonywania kompresji przy użyciu śrub blokowanych, blokowane.  </t>
    </r>
  </si>
  <si>
    <r>
      <rPr>
        <b/>
        <sz val="11"/>
        <rFont val="Arial"/>
        <family val="2"/>
        <charset val="238"/>
      </rPr>
      <t>Insert</t>
    </r>
    <r>
      <rPr>
        <sz val="11"/>
        <rFont val="Arial"/>
        <family val="2"/>
      </rPr>
      <t>/Wkład do mocowania szwów</t>
    </r>
  </si>
  <si>
    <r>
      <rPr>
        <b/>
        <sz val="11"/>
        <rFont val="Arial"/>
        <family val="2"/>
        <charset val="238"/>
      </rPr>
      <t>Insert</t>
    </r>
    <r>
      <rPr>
        <sz val="11"/>
        <rFont val="Arial"/>
        <family val="2"/>
      </rPr>
      <t>/Wkład do mocowania śrub korowych</t>
    </r>
  </si>
  <si>
    <r>
      <rPr>
        <b/>
        <sz val="11"/>
        <rFont val="Arial"/>
        <family val="2"/>
        <charset val="238"/>
      </rPr>
      <t>Śruba tytanowa</t>
    </r>
    <r>
      <rPr>
        <sz val="11"/>
        <rFont val="Arial"/>
        <family val="2"/>
      </rPr>
      <t>, korowa, średnica 2.8 mm, długość 8-45 mm. Otwór heksagonalny w głowie śruby.</t>
    </r>
  </si>
  <si>
    <r>
      <rPr>
        <b/>
        <sz val="11"/>
        <color theme="1"/>
        <rFont val="Arial"/>
        <family val="2"/>
        <charset val="238"/>
      </rPr>
      <t>Śruba tytanowa</t>
    </r>
    <r>
      <rPr>
        <sz val="11"/>
        <color theme="1"/>
        <rFont val="Arial"/>
        <family val="2"/>
      </rPr>
      <t>, blokowana, średnica 2.8 mm, długość 8-45 mm. Bezgwintowa głowa śruby. Otwór heksagonalny w głowie śruby.</t>
    </r>
  </si>
  <si>
    <r>
      <rPr>
        <b/>
        <sz val="11"/>
        <color theme="1"/>
        <rFont val="Arial"/>
        <family val="2"/>
        <charset val="238"/>
      </rPr>
      <t>Druty Kirschnera</t>
    </r>
    <r>
      <rPr>
        <sz val="11"/>
        <color theme="1"/>
        <rFont val="Arial"/>
        <family val="2"/>
      </rPr>
      <t>, średnica 1.6 mm, długość 150 mm, 10 szt w opakowaniu.</t>
    </r>
  </si>
  <si>
    <r>
      <rPr>
        <b/>
        <sz val="11"/>
        <rFont val="Arial"/>
        <family val="2"/>
        <charset val="238"/>
      </rPr>
      <t>Płyty tytanowe</t>
    </r>
    <r>
      <rPr>
        <sz val="11"/>
        <rFont val="Arial"/>
        <family val="2"/>
      </rPr>
      <t>, pod śruby 2.8 mm, zmienny profil 1.6-3.4 mm, anatomicznie wygięte, krókie, 10, 15 otworowe, prawe i lewe, blokowane. Blokowanie w systemie trójpunktowego, bezgwintowego blokowania na docisk. Zmienny kąt wprowadzenia śruby +/- 15°.</t>
    </r>
  </si>
  <si>
    <r>
      <rPr>
        <b/>
        <sz val="11"/>
        <rFont val="Arial"/>
        <family val="2"/>
        <charset val="238"/>
      </rPr>
      <t>Płyty tytanowe</t>
    </r>
    <r>
      <rPr>
        <sz val="11"/>
        <rFont val="Arial"/>
        <family val="2"/>
      </rPr>
      <t>, pod śruby 2.8 mm, zmienny profil 1.6-3.4 mm, anatomicznie wygięte, średnie, 12, 17 otworowe, prawe i lewe, blokowane. Blokowanie w systemie trójpunktowego, bezgwintowego blokowania na docisk. Zmienny kąt wprowadzenia śruby +/- 15°.</t>
    </r>
  </si>
  <si>
    <r>
      <rPr>
        <b/>
        <sz val="11"/>
        <rFont val="Arial"/>
        <family val="2"/>
        <charset val="238"/>
      </rPr>
      <t>Płyty tytanowe,</t>
    </r>
    <r>
      <rPr>
        <sz val="11"/>
        <rFont val="Arial"/>
        <family val="2"/>
      </rPr>
      <t xml:space="preserve"> pod śruby 2.8 mm, zmienny profil 1.6-3.4 mm, anatomicznie wygięte, 17, 18 i 21 otworowe, prawe i lewe, blokowane. Blokowanie w systemie trójpunktowego, bezgwintowego blokowania na docisk. Zmienny kąt wprowadzenia śruby +/- 15°.</t>
    </r>
  </si>
  <si>
    <r>
      <rPr>
        <b/>
        <sz val="11"/>
        <rFont val="Arial"/>
        <family val="2"/>
        <charset val="238"/>
      </rPr>
      <t>Śruba tytanowa</t>
    </r>
    <r>
      <rPr>
        <sz val="11"/>
        <rFont val="Arial"/>
        <family val="2"/>
      </rPr>
      <t>, korowa, średnica 2.8 mm, długość 8-75 mm oraz korowe ciągnące dł. 40-60 mm. Otwór heksagonalny w głowie śruby.</t>
    </r>
  </si>
  <si>
    <r>
      <rPr>
        <b/>
        <sz val="11"/>
        <rFont val="Arial"/>
        <family val="2"/>
        <charset val="238"/>
      </rPr>
      <t>Śruba tytanowa</t>
    </r>
    <r>
      <rPr>
        <sz val="11"/>
        <rFont val="Arial"/>
        <family val="2"/>
      </rPr>
      <t>, blokowana, średnica 2.8 mm, długość 8-75 mm. Bezgwintowa głowa śruby. Otwór heksagonalny w głowie śruby.</t>
    </r>
  </si>
  <si>
    <r>
      <rPr>
        <b/>
        <sz val="11"/>
        <color theme="1"/>
        <rFont val="Arial"/>
        <family val="2"/>
        <charset val="238"/>
      </rPr>
      <t>Druty Kirschnera</t>
    </r>
    <r>
      <rPr>
        <sz val="11"/>
        <color theme="1"/>
        <rFont val="Arial"/>
        <family val="2"/>
      </rPr>
      <t>, średnica 1.8 mm, długość 150 mm, 10 szt w opakowaniu.</t>
    </r>
  </si>
  <si>
    <r>
      <rPr>
        <b/>
        <sz val="11"/>
        <rFont val="Arial"/>
        <family val="2"/>
        <charset val="238"/>
      </rPr>
      <t>Śruby tytanowe</t>
    </r>
    <r>
      <rPr>
        <sz val="11"/>
        <rFont val="Arial"/>
        <family val="2"/>
      </rPr>
      <t xml:space="preserve">, kaniulowane, samowiercące, kompresyjne, średnica 1.7 mm, pod druty Kirschnera 0.6 mm. Śruby z częściowym gwintem i z efektem kompresji, dł. 8-20 mm, skok co 1 i co 2 mm oraz z pełnym gwintem, bez efektu kompresji, dł. 6-16 mm, skok co 1 mm. Otwór heksagonalny w głowie śruby. </t>
    </r>
  </si>
  <si>
    <r>
      <rPr>
        <b/>
        <sz val="11"/>
        <rFont val="Arial"/>
        <family val="2"/>
        <charset val="238"/>
      </rPr>
      <t>Druty Kirschnera</t>
    </r>
    <r>
      <rPr>
        <sz val="11"/>
        <rFont val="Arial"/>
        <family val="2"/>
      </rPr>
      <t>, średnica 0.6 mm, długość 100 mm, 1 szt w opakowaniu.</t>
    </r>
  </si>
  <si>
    <r>
      <rPr>
        <b/>
        <sz val="11"/>
        <rFont val="Arial"/>
        <family val="2"/>
        <charset val="238"/>
      </rPr>
      <t>Śruby tytanowe</t>
    </r>
    <r>
      <rPr>
        <sz val="11"/>
        <rFont val="Arial"/>
        <family val="2"/>
      </rPr>
      <t xml:space="preserve">, kaniulowane, samowiercące, kompresyjne. Średnica 2.2 mm, pod druty Kirschnera 0.8 mm, śruby z krótkim gwintem, dł. 10-30 mm, skok co 1 mm oraz z długim gwintem, dł. 22-40 mm, skok co 2 mm oraz średnica 3.0 mm, pod druty Kirschnera 1.1 mm, śruby z krótkim gwintem, dł. 10-40 mm, skok co 1 i co 2 mm oraz z długim gwintem, dł. 26-40 mm, skok co 2 mm. Otwór heksagonalny w głowie śruby. </t>
    </r>
  </si>
  <si>
    <r>
      <rPr>
        <b/>
        <sz val="11"/>
        <rFont val="Arial"/>
        <family val="2"/>
        <charset val="238"/>
      </rPr>
      <t>Druty Kirschnera</t>
    </r>
    <r>
      <rPr>
        <sz val="11"/>
        <rFont val="Arial"/>
        <family val="2"/>
      </rPr>
      <t>, średnica 0.8, 1.1 mm, długość 100 mm, 10 szt w opakowaniu.</t>
    </r>
  </si>
  <si>
    <t>Słownie wartość brutto Zadania nr 9………………………………………………………………………………………zł</t>
  </si>
  <si>
    <t>Stawka podatkowa Vat [%]</t>
  </si>
  <si>
    <t>Razem Zadanie nr 10:</t>
  </si>
  <si>
    <t>Słownie wartość brutto Zadania nr 3……………………………………………………...zł</t>
  </si>
  <si>
    <t xml:space="preserve">Razem Zadanie nr  2: </t>
  </si>
  <si>
    <t>Słownie wartość brutto Zadania nr 4…………………………………………..zł</t>
  </si>
  <si>
    <r>
      <rPr>
        <b/>
        <sz val="11"/>
        <rFont val="Arial"/>
        <family val="2"/>
      </rPr>
      <t>Wkręty</t>
    </r>
    <r>
      <rPr>
        <sz val="11"/>
        <rFont val="Arial"/>
        <family val="2"/>
        <charset val="238"/>
      </rPr>
      <t xml:space="preserve"> blokujące do gwoździ śródszpikowych Ø 3,5 mm; 
4,5 mm i 5,0 mm</t>
    </r>
  </si>
  <si>
    <r>
      <rPr>
        <b/>
        <sz val="11"/>
        <rFont val="Arial"/>
        <family val="2"/>
      </rPr>
      <t>Wkręty</t>
    </r>
    <r>
      <rPr>
        <sz val="11"/>
        <rFont val="Arial"/>
        <family val="2"/>
        <charset val="238"/>
      </rPr>
      <t xml:space="preserve"> blokujące trzonowe do gwoździ rekonstrukcyjnych 
Ø 6,5 mm</t>
    </r>
  </si>
  <si>
    <r>
      <rPr>
        <b/>
        <sz val="11"/>
        <rFont val="Arial"/>
        <family val="2"/>
      </rPr>
      <t>Śruba</t>
    </r>
    <r>
      <rPr>
        <sz val="11"/>
        <rFont val="Arial"/>
        <family val="2"/>
        <charset val="238"/>
      </rPr>
      <t xml:space="preserve"> szyjkowa teleskopowa Ø 11mm ze śrubą kompresyjną M4, dł. 70-125mm</t>
    </r>
  </si>
  <si>
    <r>
      <rPr>
        <b/>
        <sz val="11"/>
        <rFont val="Arial"/>
        <family val="2"/>
      </rPr>
      <t>Śruba szyjkowa</t>
    </r>
    <r>
      <rPr>
        <sz val="11"/>
        <rFont val="Arial"/>
        <family val="2"/>
        <charset val="238"/>
      </rPr>
      <t xml:space="preserve"> kompletna Ø 11mm, dł. 70-125mm</t>
    </r>
  </si>
  <si>
    <r>
      <rPr>
        <b/>
        <sz val="11"/>
        <rFont val="Arial"/>
        <family val="2"/>
      </rPr>
      <t>Pin antyrotacyjny</t>
    </r>
    <r>
      <rPr>
        <sz val="11"/>
        <rFont val="Arial"/>
        <family val="2"/>
        <charset val="238"/>
      </rPr>
      <t xml:space="preserve"> Ø 4mm, dł. 65-125mm</t>
    </r>
  </si>
  <si>
    <r>
      <rPr>
        <b/>
        <sz val="11"/>
        <rFont val="Arial"/>
        <family val="2"/>
      </rPr>
      <t>Wkręt derotacyjny</t>
    </r>
    <r>
      <rPr>
        <sz val="11"/>
        <rFont val="Arial"/>
        <family val="2"/>
        <charset val="238"/>
      </rPr>
      <t xml:space="preserve"> Ø 6,5mm, dł. 65-125mm</t>
    </r>
  </si>
  <si>
    <r>
      <rPr>
        <b/>
        <sz val="11"/>
        <rFont val="Arial"/>
        <family val="2"/>
      </rPr>
      <t>Wkręty do kości korowej</t>
    </r>
    <r>
      <rPr>
        <sz val="11"/>
        <rFont val="Arial"/>
        <family val="2"/>
        <charset val="238"/>
      </rPr>
      <t xml:space="preserve"> Ø 4,5 mm (do zespolenia DHS/DCS)</t>
    </r>
  </si>
  <si>
    <r>
      <rPr>
        <b/>
        <sz val="11"/>
        <color rgb="FF000000"/>
        <rFont val="Arial"/>
        <family val="2"/>
      </rPr>
      <t xml:space="preserve">Łączniki pręt - grotowkręt - </t>
    </r>
    <r>
      <rPr>
        <sz val="11"/>
        <color rgb="FF000000"/>
        <rFont val="Arial"/>
        <family val="2"/>
        <charset val="238"/>
      </rPr>
      <t>wyposażony w system wstępnego mocowania, umożliwiający dowolne blokowanie elementów wobec siebie w zakresie 360°, wykonany z lekkiego stopu tytanu, bezpiecznego dla rezonansu magnetycznego, samozatrzaskowy, wyposażony w zaciski z systemem szybkomocującym, umożliwiający założenie zacisku na pręcie poprzez „zatrzaśnięcie”</t>
    </r>
  </si>
  <si>
    <r>
      <rPr>
        <b/>
        <sz val="11"/>
        <color rgb="FF000000"/>
        <rFont val="Arial"/>
        <family val="2"/>
      </rPr>
      <t>Łączniki pręt – pręt -</t>
    </r>
    <r>
      <rPr>
        <sz val="11"/>
        <color rgb="FF000000"/>
        <rFont val="Arial"/>
        <family val="2"/>
        <charset val="238"/>
      </rPr>
      <t xml:space="preserve"> wyposażone w system wstępnego mocowania, umożliwiające dowolne blokowanie elementów wobec siebie w zakresie 360°</t>
    </r>
  </si>
  <si>
    <r>
      <rPr>
        <b/>
        <sz val="11"/>
        <color rgb="FF000000"/>
        <rFont val="Arial"/>
        <family val="2"/>
      </rPr>
      <t>Łącznik</t>
    </r>
    <r>
      <rPr>
        <sz val="11"/>
        <color rgb="FF000000"/>
        <rFont val="Arial"/>
        <family val="2"/>
        <charset val="238"/>
      </rPr>
      <t xml:space="preserve"> multifunkcyjny </t>
    </r>
  </si>
  <si>
    <r>
      <rPr>
        <b/>
        <sz val="11"/>
        <color rgb="FF000000"/>
        <rFont val="Arial"/>
        <family val="2"/>
      </rPr>
      <t>Belki współpracujące</t>
    </r>
    <r>
      <rPr>
        <sz val="11"/>
        <color rgb="FF000000"/>
        <rFont val="Arial"/>
        <family val="2"/>
        <charset val="238"/>
      </rPr>
      <t xml:space="preserve"> z łącznikiem multifunkcyjnym – belka prosta,  belka wygięta 30°</t>
    </r>
  </si>
  <si>
    <r>
      <rPr>
        <b/>
        <sz val="11"/>
        <color rgb="FF000000"/>
        <rFont val="Arial"/>
        <family val="2"/>
      </rPr>
      <t xml:space="preserve">Pręty </t>
    </r>
    <r>
      <rPr>
        <sz val="11"/>
        <color rgb="FF000000"/>
        <rFont val="Arial"/>
        <family val="2"/>
        <charset val="238"/>
      </rPr>
      <t>wykonane z włókna węglowego, bezpieczne dla rezonansu magnetycznego, przezierne dla promieni RTG o średnicy Ø4mm,  o długościach w zakresie 60-200 mm</t>
    </r>
  </si>
  <si>
    <r>
      <rPr>
        <b/>
        <sz val="11"/>
        <color rgb="FF000000"/>
        <rFont val="Arial"/>
        <family val="2"/>
      </rPr>
      <t>Łączniki pręt - grotowkręt -</t>
    </r>
    <r>
      <rPr>
        <sz val="11"/>
        <color rgb="FF000000"/>
        <rFont val="Arial"/>
        <family val="2"/>
        <charset val="238"/>
      </rPr>
      <t xml:space="preserve"> wyposażony w system wstępnego mocowania, umożliwiający dowolne blokowanie elementów wobec siebie w zakresie 360°, wykonany z lekkiego stopu tytanu, bezpiecznego dla rezonansu magnetycznego, samozatrzaskowy, wyposażony w zaciski z systemem szybkomocującym, umożliwiający założenie zacisku na pręcie poprzez </t>
    </r>
    <r>
      <rPr>
        <b/>
        <sz val="11"/>
        <color rgb="FF000000"/>
        <rFont val="Arial"/>
        <family val="2"/>
      </rPr>
      <t>„zatrzaśnięcie”</t>
    </r>
  </si>
  <si>
    <r>
      <rPr>
        <b/>
        <sz val="11"/>
        <color rgb="FF000000"/>
        <rFont val="Arial"/>
        <family val="2"/>
      </rPr>
      <t xml:space="preserve">Łączniki pręt – pręt </t>
    </r>
    <r>
      <rPr>
        <sz val="11"/>
        <color rgb="FF000000"/>
        <rFont val="Arial"/>
        <family val="2"/>
        <charset val="238"/>
      </rPr>
      <t>- wyposażone w system wstępnego mocowania, umożliwiające dowolne blokowanie elementów wobec siebie w zakresie 360°</t>
    </r>
  </si>
  <si>
    <r>
      <rPr>
        <b/>
        <sz val="11"/>
        <color rgb="FF000000"/>
        <rFont val="Arial"/>
        <family val="2"/>
      </rPr>
      <t>Belki współpracujące z łącznikiem multifunkcyjnym</t>
    </r>
    <r>
      <rPr>
        <sz val="11"/>
        <color rgb="FF000000"/>
        <rFont val="Arial"/>
        <family val="2"/>
        <charset val="238"/>
      </rPr>
      <t xml:space="preserve"> – belka prosta,  belka wygięta 30°, belka wygięta 90°</t>
    </r>
  </si>
  <si>
    <r>
      <rPr>
        <b/>
        <sz val="11"/>
        <color rgb="FF000000"/>
        <rFont val="Arial"/>
        <family val="2"/>
      </rPr>
      <t>Pręty wykonane z włókna węglowego,</t>
    </r>
    <r>
      <rPr>
        <sz val="11"/>
        <color rgb="FF000000"/>
        <rFont val="Arial"/>
        <family val="2"/>
        <charset val="238"/>
      </rPr>
      <t xml:space="preserve"> bezpieczne dla rezonansu magnetycznego, przezierne dla promieni RTG o średnicy Ø8mm,  o długościach w zakresie 120-400 mm</t>
    </r>
  </si>
  <si>
    <r>
      <rPr>
        <b/>
        <sz val="11"/>
        <color rgb="FF000000"/>
        <rFont val="Arial"/>
        <family val="2"/>
      </rPr>
      <t xml:space="preserve">Łączniki pręt - grotowkręt </t>
    </r>
    <r>
      <rPr>
        <sz val="11"/>
        <color rgb="FF000000"/>
        <rFont val="Arial"/>
        <family val="2"/>
        <charset val="238"/>
      </rPr>
      <t>- wyposażony w system wstępnego mocowania, umożliwiający dowolne blokowanie elementów wobec siebie w zakresie 360°, wykonany z lekkiego stopu tytanu, bezpiecznego dla rezonansu magnetycznego, samozatrzaskowy, wyposażony w zaciski z systemem szybkomocującym, umożliwiający założenie zacisku na pręcie poprzez „</t>
    </r>
    <r>
      <rPr>
        <b/>
        <sz val="11"/>
        <color rgb="FF000000"/>
        <rFont val="Arial"/>
        <family val="2"/>
      </rPr>
      <t>zatrzaśnięcie”</t>
    </r>
  </si>
  <si>
    <r>
      <rPr>
        <b/>
        <sz val="11"/>
        <color rgb="FF000000"/>
        <rFont val="Arial"/>
        <family val="2"/>
      </rPr>
      <t xml:space="preserve">Łącznik </t>
    </r>
    <r>
      <rPr>
        <sz val="11"/>
        <color rgb="FF000000"/>
        <rFont val="Arial"/>
        <family val="2"/>
        <charset val="238"/>
      </rPr>
      <t xml:space="preserve">multifunkcyjny </t>
    </r>
  </si>
  <si>
    <r>
      <rPr>
        <b/>
        <sz val="11"/>
        <color rgb="FF000000"/>
        <rFont val="Arial"/>
        <family val="2"/>
      </rPr>
      <t xml:space="preserve">Belki współpracujące z łącznikiem multifunkcyjnym </t>
    </r>
    <r>
      <rPr>
        <sz val="11"/>
        <color rgb="FF000000"/>
        <rFont val="Arial"/>
        <family val="2"/>
        <charset val="238"/>
      </rPr>
      <t>– belka prosta,  belka wygięta 30°, belka wygięta 90°</t>
    </r>
  </si>
  <si>
    <r>
      <rPr>
        <b/>
        <sz val="11"/>
        <color rgb="FF000000"/>
        <rFont val="Arial"/>
        <family val="2"/>
      </rPr>
      <t>Pręty wykonane z włókna węglowego,</t>
    </r>
    <r>
      <rPr>
        <sz val="11"/>
        <color rgb="FF000000"/>
        <rFont val="Arial"/>
        <family val="2"/>
        <charset val="238"/>
      </rPr>
      <t xml:space="preserve"> bezpieczne dla rezonansu magnetycznego, przezierne dla promieni RTG o średnicy Ø11mm,  o długościach w zakresie 100-500 mm</t>
    </r>
  </si>
  <si>
    <r>
      <rPr>
        <b/>
        <sz val="11"/>
        <rFont val="Arial"/>
        <family val="2"/>
      </rPr>
      <t>Grotowkręty Schanza</t>
    </r>
    <r>
      <rPr>
        <sz val="11"/>
        <rFont val="Arial"/>
        <family val="2"/>
        <charset val="238"/>
      </rPr>
      <t xml:space="preserve"> o średnicach Ø2,5 mm, Ø3 mm, Ø4 mm, Ø5 mm, Ø6 m</t>
    </r>
  </si>
  <si>
    <t>Cena jednnostkowa netto</t>
  </si>
  <si>
    <r>
      <rPr>
        <b/>
        <sz val="11"/>
        <rFont val="Arial"/>
        <family val="2"/>
      </rPr>
      <t>Drut Kirschnera</t>
    </r>
    <r>
      <rPr>
        <sz val="11"/>
        <rFont val="Arial"/>
        <family val="2"/>
        <charset val="238"/>
      </rPr>
      <t xml:space="preserve">, ostrze trójkątne </t>
    </r>
    <r>
      <rPr>
        <b/>
        <sz val="11"/>
        <rFont val="Arial"/>
        <family val="2"/>
      </rPr>
      <t xml:space="preserve"> śr 0,8mm - 3,0mm</t>
    </r>
    <r>
      <rPr>
        <sz val="11"/>
        <rFont val="Arial"/>
        <family val="2"/>
        <charset val="238"/>
      </rPr>
      <t>, dł. 310mm</t>
    </r>
  </si>
  <si>
    <r>
      <rPr>
        <b/>
        <sz val="11"/>
        <rFont val="Arial"/>
        <family val="2"/>
      </rPr>
      <t>Drut Kirschnera</t>
    </r>
    <r>
      <rPr>
        <sz val="11"/>
        <rFont val="Arial"/>
        <family val="2"/>
        <charset val="238"/>
      </rPr>
      <t>, ostrze trójkątne śr</t>
    </r>
    <r>
      <rPr>
        <b/>
        <sz val="11"/>
        <rFont val="Arial"/>
        <family val="2"/>
      </rPr>
      <t xml:space="preserve"> 0,8mm - 3,0mm</t>
    </r>
    <r>
      <rPr>
        <sz val="11"/>
        <rFont val="Arial"/>
        <family val="2"/>
        <charset val="238"/>
      </rPr>
      <t>, dł. 150 mm</t>
    </r>
  </si>
  <si>
    <r>
      <rPr>
        <b/>
        <sz val="11"/>
        <rFont val="Arial"/>
        <family val="2"/>
      </rPr>
      <t>Drut Kirschnera – gwintowany</t>
    </r>
    <r>
      <rPr>
        <sz val="11"/>
        <rFont val="Arial"/>
        <family val="2"/>
        <charset val="238"/>
      </rPr>
      <t xml:space="preserve"> </t>
    </r>
    <r>
      <rPr>
        <b/>
        <sz val="11"/>
        <rFont val="Arial"/>
        <family val="2"/>
      </rPr>
      <t xml:space="preserve">śr 1,0mm - 3,0 mm </t>
    </r>
    <r>
      <rPr>
        <sz val="11"/>
        <rFont val="Arial"/>
        <family val="2"/>
        <charset val="238"/>
      </rPr>
      <t>150-310mm</t>
    </r>
  </si>
  <si>
    <r>
      <rPr>
        <b/>
        <sz val="11"/>
        <rFont val="Arial"/>
        <family val="2"/>
      </rPr>
      <t>Drut Kirschnera</t>
    </r>
    <r>
      <rPr>
        <sz val="11"/>
        <rFont val="Arial"/>
        <family val="2"/>
        <charset val="238"/>
      </rPr>
      <t xml:space="preserve">, ostrze trójkątne </t>
    </r>
    <r>
      <rPr>
        <b/>
        <sz val="11"/>
        <rFont val="Arial"/>
        <family val="2"/>
      </rPr>
      <t xml:space="preserve"> śr 1,5mm - 3,0mm</t>
    </r>
    <r>
      <rPr>
        <sz val="11"/>
        <rFont val="Arial"/>
        <family val="2"/>
        <charset val="238"/>
      </rPr>
      <t xml:space="preserve">, dł. 380mm </t>
    </r>
  </si>
  <si>
    <r>
      <rPr>
        <b/>
        <sz val="11"/>
        <rFont val="Arial"/>
        <family val="2"/>
      </rPr>
      <t>Drut Kirschnera – gwintowany śr  1,5mm - 3,0 mm</t>
    </r>
    <r>
      <rPr>
        <sz val="11"/>
        <rFont val="Arial"/>
        <family val="2"/>
        <charset val="238"/>
      </rPr>
      <t xml:space="preserve"> 380mm</t>
    </r>
  </si>
  <si>
    <r>
      <rPr>
        <b/>
        <sz val="11"/>
        <rFont val="Arial"/>
        <family val="2"/>
      </rPr>
      <t>Gwóźdź RUSH`A śr 4,0 mm – 5,0mm;</t>
    </r>
    <r>
      <rPr>
        <sz val="11"/>
        <rFont val="Arial"/>
        <family val="2"/>
        <charset val="238"/>
      </rPr>
      <t xml:space="preserve"> L= 200mm÷370 mm</t>
    </r>
  </si>
  <si>
    <r>
      <rPr>
        <b/>
        <sz val="11"/>
        <rFont val="Arial"/>
        <family val="2"/>
      </rPr>
      <t>Gwóźdź RUSH`A śr 6,0 mm</t>
    </r>
    <r>
      <rPr>
        <sz val="11"/>
        <rFont val="Arial"/>
        <family val="2"/>
        <charset val="238"/>
      </rPr>
      <t>; L= 250mm÷430 mm</t>
    </r>
  </si>
  <si>
    <r>
      <rPr>
        <b/>
        <sz val="11"/>
        <rFont val="Arial"/>
        <family val="2"/>
      </rPr>
      <t>Grotowkręt APEX śr 4,0; L= 90÷180 mm</t>
    </r>
    <r>
      <rPr>
        <sz val="11"/>
        <rFont val="Arial"/>
        <family val="2"/>
        <charset val="238"/>
      </rPr>
      <t xml:space="preserve">, Dł. Ostrza =10 mm÷50 mm </t>
    </r>
  </si>
  <si>
    <r>
      <rPr>
        <b/>
        <sz val="11"/>
        <rFont val="Arial"/>
        <family val="2"/>
      </rPr>
      <t>Grotowkręt APEX śr 5,0; L= 95÷250 mm,</t>
    </r>
    <r>
      <rPr>
        <sz val="11"/>
        <rFont val="Arial"/>
        <family val="2"/>
        <charset val="238"/>
      </rPr>
      <t xml:space="preserve"> Dł. Ostrza =35 mm÷70 mm </t>
    </r>
    <r>
      <rPr>
        <i/>
        <sz val="11"/>
        <rFont val="Arial"/>
        <family val="2"/>
        <charset val="238"/>
      </rPr>
      <t xml:space="preserve"> </t>
    </r>
  </si>
  <si>
    <r>
      <rPr>
        <b/>
        <sz val="11"/>
        <rFont val="Arial"/>
        <family val="2"/>
      </rPr>
      <t xml:space="preserve">Drut do cerklażu </t>
    </r>
    <r>
      <rPr>
        <sz val="11"/>
        <rFont val="Arial"/>
        <family val="2"/>
        <charset val="238"/>
      </rPr>
      <t xml:space="preserve"> (miękki i twardy), L=5m śr 0,5 – 1,2 mm</t>
    </r>
  </si>
  <si>
    <r>
      <rPr>
        <b/>
        <sz val="11"/>
        <rFont val="Arial"/>
        <family val="2"/>
      </rPr>
      <t>Grotowkręt SHANZA</t>
    </r>
    <r>
      <rPr>
        <sz val="11"/>
        <rFont val="Arial"/>
        <family val="2"/>
        <charset val="238"/>
      </rPr>
      <t xml:space="preserve">  </t>
    </r>
    <r>
      <rPr>
        <b/>
        <sz val="11"/>
        <rFont val="Arial"/>
        <family val="2"/>
      </rPr>
      <t>śr 5,0mm – 6,0 mm</t>
    </r>
    <r>
      <rPr>
        <sz val="11"/>
        <rFont val="Arial"/>
        <family val="2"/>
        <charset val="238"/>
      </rPr>
      <t>, długość 100 mm – 200 mm</t>
    </r>
  </si>
  <si>
    <t xml:space="preserve">Razem Zadanie nr 11: </t>
  </si>
  <si>
    <t>Słownie wartość britto Zadania nr 11…....................................zł</t>
  </si>
  <si>
    <r>
      <rPr>
        <b/>
        <sz val="11"/>
        <rFont val="Arial"/>
        <family val="2"/>
      </rPr>
      <t>Płytka drobna samodociskowa</t>
    </r>
    <r>
      <rPr>
        <sz val="11"/>
        <rFont val="Arial"/>
        <family val="2"/>
        <charset val="238"/>
      </rPr>
      <t>, grubość 2,5 x 8 mm, 5-10 otworowa.</t>
    </r>
  </si>
  <si>
    <r>
      <rPr>
        <b/>
        <sz val="11"/>
        <rFont val="Arial"/>
        <family val="2"/>
      </rPr>
      <t>Płytka  typu „Y</t>
    </r>
    <r>
      <rPr>
        <sz val="11"/>
        <rFont val="Arial"/>
        <family val="2"/>
        <charset val="238"/>
      </rPr>
      <t>” do wieloodłamowych złamań kłykci, pod wkręty Ø 4,5 mm, prawa/lewa, ilość otworowe 7/6 do 13/6</t>
    </r>
  </si>
  <si>
    <r>
      <rPr>
        <b/>
        <sz val="11"/>
        <rFont val="Arial"/>
        <family val="2"/>
      </rPr>
      <t>Wkręty kątowo-stabilne</t>
    </r>
    <r>
      <rPr>
        <sz val="11"/>
        <rFont val="Arial"/>
        <family val="2"/>
        <charset val="238"/>
      </rPr>
      <t xml:space="preserve">, samogwintujące z gwintem stożkowym na łbie, z gniazdem sześciokątnym i gwiazdkowym </t>
    </r>
    <r>
      <rPr>
        <b/>
        <sz val="11"/>
        <rFont val="Arial"/>
        <family val="2"/>
      </rPr>
      <t xml:space="preserve">do wyboru Zamawiającego  – średnica 5,0mm </t>
    </r>
  </si>
  <si>
    <r>
      <rPr>
        <b/>
        <sz val="11"/>
        <rFont val="Arial"/>
        <family val="2"/>
      </rPr>
      <t>Wkręty kątowo-stabilne,</t>
    </r>
    <r>
      <rPr>
        <sz val="11"/>
        <rFont val="Arial"/>
        <family val="2"/>
        <charset val="238"/>
      </rPr>
      <t xml:space="preserve"> samogwintujące z gwintem stożkowym na łbie, z gniazdem sześciokątnym i gwiazdkowym </t>
    </r>
    <r>
      <rPr>
        <b/>
        <sz val="11"/>
        <rFont val="Arial"/>
        <family val="2"/>
      </rPr>
      <t>do wyboru Zamawiającego  – średnice: 2,4mm, 2,7mm, 3,5mm</t>
    </r>
  </si>
  <si>
    <r>
      <rPr>
        <b/>
        <sz val="11"/>
        <rFont val="Arial"/>
        <family val="2"/>
      </rPr>
      <t>Wkręty kaniulowane kątowo-stabilne</t>
    </r>
    <r>
      <rPr>
        <sz val="11"/>
        <rFont val="Arial"/>
        <family val="2"/>
        <charset val="238"/>
      </rPr>
      <t xml:space="preserve">, samogwintujące z gwintem stożkowym na łbie z gniazdem sześciokątnym i gwiazdkowym </t>
    </r>
    <r>
      <rPr>
        <b/>
        <sz val="11"/>
        <rFont val="Arial"/>
        <family val="2"/>
      </rPr>
      <t>do wyboru Zamawiającego  – średnica: 7,3mm</t>
    </r>
  </si>
  <si>
    <r>
      <rPr>
        <b/>
        <sz val="11"/>
        <rFont val="Arial"/>
        <family val="2"/>
      </rPr>
      <t xml:space="preserve">Wkręty korowe </t>
    </r>
    <r>
      <rPr>
        <sz val="11"/>
        <rFont val="Arial"/>
        <family val="2"/>
        <charset val="238"/>
      </rPr>
      <t xml:space="preserve">na łbie z gniazdem sześciokątnym i gwiazdkowym </t>
    </r>
    <r>
      <rPr>
        <b/>
        <sz val="11"/>
        <rFont val="Arial"/>
        <family val="2"/>
      </rPr>
      <t>do wyboru Zamawiającego  2,7; 3.5; 4.5 mm</t>
    </r>
  </si>
  <si>
    <r>
      <rPr>
        <b/>
        <sz val="11"/>
        <rFont val="Arial"/>
        <family val="2"/>
      </rPr>
      <t>Podkładki</t>
    </r>
    <r>
      <rPr>
        <sz val="11"/>
        <rFont val="Arial"/>
        <family val="2"/>
        <charset val="238"/>
      </rPr>
      <t xml:space="preserve"> do śrub</t>
    </r>
  </si>
  <si>
    <r>
      <rPr>
        <b/>
        <sz val="11"/>
        <rFont val="Arial"/>
        <family val="2"/>
      </rPr>
      <t>Wkręt do kości gąbczastej</t>
    </r>
    <r>
      <rPr>
        <sz val="11"/>
        <rFont val="Arial"/>
        <family val="2"/>
        <charset val="238"/>
      </rPr>
      <t xml:space="preserve"> Ø 6,5mm, dł. 25-140mm,  na łbie z gniazdem sześciokątnym i krzyżowym </t>
    </r>
    <r>
      <rPr>
        <b/>
        <sz val="11"/>
        <rFont val="Arial"/>
        <family val="2"/>
      </rPr>
      <t xml:space="preserve">do wyboru Zamawiającego </t>
    </r>
  </si>
  <si>
    <r>
      <rPr>
        <b/>
        <sz val="11"/>
        <rFont val="Arial"/>
        <family val="2"/>
      </rPr>
      <t>Wkręt do kaniulowany</t>
    </r>
    <r>
      <rPr>
        <sz val="11"/>
        <rFont val="Arial"/>
        <family val="2"/>
        <charset val="238"/>
      </rPr>
      <t xml:space="preserve"> Ø 3,5mm, 4,5mm, 5,0mm – różne długości </t>
    </r>
  </si>
  <si>
    <r>
      <rPr>
        <b/>
        <sz val="11"/>
        <rFont val="Arial"/>
        <family val="2"/>
      </rPr>
      <t>Wkręt kaniulowany</t>
    </r>
    <r>
      <rPr>
        <sz val="11"/>
        <rFont val="Arial"/>
        <family val="2"/>
        <charset val="238"/>
      </rPr>
      <t xml:space="preserve"> Ø 7,0mm, dł. 40-130mm, na łbie z gniazdem sześciokątnym</t>
    </r>
  </si>
  <si>
    <t xml:space="preserve">Razem Zadanie nr 12: </t>
  </si>
  <si>
    <t>Słownie wartość brutto Zadania nr 12..........................................zł</t>
  </si>
  <si>
    <t>Cena jednostkowa netto</t>
  </si>
  <si>
    <t>Stawka podatu Vat [%]</t>
  </si>
  <si>
    <t>Słownie wartość brutto Zadania nr 13….....................................................zł</t>
  </si>
  <si>
    <r>
      <rPr>
        <b/>
        <i/>
        <sz val="11"/>
        <color theme="1"/>
        <rFont val="Arial"/>
        <family val="2"/>
      </rPr>
      <t>Razem Zadanie nr 13</t>
    </r>
    <r>
      <rPr>
        <sz val="11"/>
        <color theme="1"/>
        <rFont val="Arial"/>
        <family val="2"/>
      </rPr>
      <t xml:space="preserve">: </t>
    </r>
  </si>
  <si>
    <r>
      <rPr>
        <b/>
        <sz val="11"/>
        <color theme="1"/>
        <rFont val="Arial"/>
        <family val="2"/>
      </rPr>
      <t>Płyty tytanowe</t>
    </r>
    <r>
      <rPr>
        <sz val="11"/>
        <color theme="1"/>
        <rFont val="Arial"/>
        <family val="2"/>
      </rPr>
      <t xml:space="preserve">, pod śruby 2.0 mm, 2.3 mm, 2.5 mm, </t>
    </r>
    <r>
      <rPr>
        <b/>
        <sz val="11"/>
        <color theme="1"/>
        <rFont val="Arial"/>
        <family val="2"/>
      </rPr>
      <t>do kąta żuchwy</t>
    </r>
    <r>
      <rPr>
        <sz val="11"/>
        <color theme="1"/>
        <rFont val="Arial"/>
        <family val="2"/>
      </rPr>
      <t xml:space="preserve">, dwurzędowe, </t>
    </r>
    <r>
      <rPr>
        <b/>
        <sz val="11"/>
        <color theme="1"/>
        <rFont val="Arial"/>
        <family val="2"/>
      </rPr>
      <t>profil 1.0 mm, 8 otworowe</t>
    </r>
    <r>
      <rPr>
        <sz val="11"/>
        <color theme="1"/>
        <rFont val="Arial"/>
        <family val="2"/>
      </rPr>
      <t xml:space="preserve"> (4+4), w tym 4 otwory kompresyjne, </t>
    </r>
    <r>
      <rPr>
        <b/>
        <sz val="11"/>
        <color theme="1"/>
        <rFont val="Arial"/>
        <family val="2"/>
      </rPr>
      <t>rozmiar 36x18 mm</t>
    </r>
    <r>
      <rPr>
        <sz val="11"/>
        <color theme="1"/>
        <rFont val="Arial"/>
        <family val="2"/>
      </rPr>
      <t>, prawe, lewe.</t>
    </r>
  </si>
  <si>
    <r>
      <rPr>
        <b/>
        <sz val="11"/>
        <color theme="1"/>
        <rFont val="Arial"/>
        <family val="2"/>
      </rPr>
      <t>Płyty tytanowe</t>
    </r>
    <r>
      <rPr>
        <sz val="11"/>
        <color theme="1"/>
        <rFont val="Arial"/>
        <family val="2"/>
      </rPr>
      <t>, pod śruby 2.0 mm, 2.3 mm, 2.5 mm,</t>
    </r>
    <r>
      <rPr>
        <b/>
        <sz val="11"/>
        <color theme="1"/>
        <rFont val="Arial"/>
        <family val="2"/>
      </rPr>
      <t xml:space="preserve"> do kąta żuchwy</t>
    </r>
    <r>
      <rPr>
        <sz val="11"/>
        <color theme="1"/>
        <rFont val="Arial"/>
        <family val="2"/>
      </rPr>
      <t xml:space="preserve">, dwurzędowe, </t>
    </r>
    <r>
      <rPr>
        <b/>
        <sz val="11"/>
        <color theme="1"/>
        <rFont val="Arial"/>
        <family val="2"/>
      </rPr>
      <t>profil 1.0 mm, 11 otworowe</t>
    </r>
    <r>
      <rPr>
        <sz val="11"/>
        <color theme="1"/>
        <rFont val="Arial"/>
        <family val="2"/>
      </rPr>
      <t xml:space="preserve">, </t>
    </r>
    <r>
      <rPr>
        <b/>
        <sz val="11"/>
        <color theme="1"/>
        <rFont val="Arial"/>
        <family val="2"/>
      </rPr>
      <t>rozmiar 50x30 mm</t>
    </r>
    <r>
      <rPr>
        <sz val="11"/>
        <color theme="1"/>
        <rFont val="Arial"/>
        <family val="2"/>
      </rPr>
      <t>, prawe, lewe.</t>
    </r>
  </si>
  <si>
    <r>
      <rPr>
        <b/>
        <sz val="11"/>
        <color theme="1"/>
        <rFont val="Arial"/>
        <family val="2"/>
      </rPr>
      <t>Płyty tytanowe</t>
    </r>
    <r>
      <rPr>
        <sz val="11"/>
        <color theme="1"/>
        <rFont val="Arial"/>
        <family val="2"/>
      </rPr>
      <t xml:space="preserve">, pod śruby 2.0 mm, 2.3 mm, 2.5 mm, </t>
    </r>
    <r>
      <rPr>
        <b/>
        <sz val="11"/>
        <color theme="1"/>
        <rFont val="Arial"/>
        <family val="2"/>
      </rPr>
      <t>do żuchwy</t>
    </r>
    <r>
      <rPr>
        <sz val="11"/>
        <color theme="1"/>
        <rFont val="Arial"/>
        <family val="2"/>
      </rPr>
      <t xml:space="preserve">, dwurzędowe, przyśrodkowe, </t>
    </r>
    <r>
      <rPr>
        <b/>
        <sz val="11"/>
        <color theme="1"/>
        <rFont val="Arial"/>
        <family val="2"/>
      </rPr>
      <t>profil 1.0 mm, 9 otworowe</t>
    </r>
    <r>
      <rPr>
        <sz val="11"/>
        <color theme="1"/>
        <rFont val="Arial"/>
        <family val="2"/>
      </rPr>
      <t xml:space="preserve">, </t>
    </r>
    <r>
      <rPr>
        <b/>
        <sz val="11"/>
        <color theme="1"/>
        <rFont val="Arial"/>
        <family val="2"/>
      </rPr>
      <t>rozmiar 53x11 mm.</t>
    </r>
  </si>
  <si>
    <r>
      <rPr>
        <b/>
        <sz val="11"/>
        <color theme="1"/>
        <rFont val="Arial"/>
        <family val="2"/>
      </rPr>
      <t>Płyty tytanowe</t>
    </r>
    <r>
      <rPr>
        <sz val="11"/>
        <color theme="1"/>
        <rFont val="Arial"/>
        <family val="2"/>
      </rPr>
      <t>, pod śruby 2.0 mm, 2.3 mm, 2.5 mm, dwurzędowe, kompresyjne,</t>
    </r>
    <r>
      <rPr>
        <b/>
        <sz val="11"/>
        <color theme="1"/>
        <rFont val="Arial"/>
        <family val="2"/>
      </rPr>
      <t xml:space="preserve"> profil 1.0 mm, 4 otworowe</t>
    </r>
    <r>
      <rPr>
        <sz val="11"/>
        <color theme="1"/>
        <rFont val="Arial"/>
        <family val="2"/>
      </rPr>
      <t xml:space="preserve"> (2+2), </t>
    </r>
    <r>
      <rPr>
        <b/>
        <sz val="11"/>
        <color theme="1"/>
        <rFont val="Arial"/>
        <family val="2"/>
      </rPr>
      <t>rozmiar 20x11 mm.</t>
    </r>
  </si>
  <si>
    <r>
      <rPr>
        <b/>
        <sz val="11"/>
        <color theme="1"/>
        <rFont val="Arial"/>
        <family val="2"/>
      </rPr>
      <t>Płyty tytanowe</t>
    </r>
    <r>
      <rPr>
        <sz val="11"/>
        <color theme="1"/>
        <rFont val="Arial"/>
        <family val="2"/>
      </rPr>
      <t xml:space="preserve">, pod śruby 2.0 mm, 2.3 mm, 2.5 mm, dwurzędowe, </t>
    </r>
    <r>
      <rPr>
        <b/>
        <sz val="11"/>
        <color theme="1"/>
        <rFont val="Arial"/>
        <family val="2"/>
      </rPr>
      <t xml:space="preserve">profil 1.0 mm, 8 otworowe </t>
    </r>
    <r>
      <rPr>
        <sz val="11"/>
        <color theme="1"/>
        <rFont val="Arial"/>
        <family val="2"/>
      </rPr>
      <t xml:space="preserve">(4+4), w tym 4 otwory kompresyjne, </t>
    </r>
    <r>
      <rPr>
        <b/>
        <sz val="11"/>
        <color theme="1"/>
        <rFont val="Arial"/>
        <family val="2"/>
      </rPr>
      <t>rozmiar 35x11 mm oraz 35x12 mm</t>
    </r>
    <r>
      <rPr>
        <sz val="11"/>
        <color theme="1"/>
        <rFont val="Arial"/>
        <family val="2"/>
      </rPr>
      <t>.</t>
    </r>
  </si>
  <si>
    <r>
      <rPr>
        <b/>
        <sz val="11"/>
        <color theme="1"/>
        <rFont val="Arial"/>
        <family val="2"/>
      </rPr>
      <t>Płyty tytanowe</t>
    </r>
    <r>
      <rPr>
        <sz val="11"/>
        <color theme="1"/>
        <rFont val="Arial"/>
        <family val="2"/>
      </rPr>
      <t xml:space="preserve">, pod śruby 2.0 mm, 2.3 mm, 2.5 mm, do kąta żuchwy, dwurzędowe, </t>
    </r>
    <r>
      <rPr>
        <b/>
        <sz val="11"/>
        <color theme="1"/>
        <rFont val="Arial"/>
        <family val="2"/>
      </rPr>
      <t>profil 1.3 mm, 11 otworowe</t>
    </r>
    <r>
      <rPr>
        <sz val="11"/>
        <color theme="1"/>
        <rFont val="Arial"/>
        <family val="2"/>
      </rPr>
      <t>, rozmiar 50x31 mm, prawe, lewe.                                                                          Blokowane - pozwalające na wprowadzenie śruby w zakresie kąta +/- 15 stopni, blokowanie w systemie trójpunktowego bezgwintowego blokowania na docisk.</t>
    </r>
  </si>
  <si>
    <r>
      <rPr>
        <b/>
        <sz val="11"/>
        <color theme="1"/>
        <rFont val="Arial"/>
        <family val="2"/>
      </rPr>
      <t>Płyty tytanowe,</t>
    </r>
    <r>
      <rPr>
        <sz val="11"/>
        <color theme="1"/>
        <rFont val="Arial"/>
        <family val="2"/>
      </rPr>
      <t xml:space="preserve"> pod śruby 2.0 mm, 2.3 mm, 2.5 mm, do żuchwy, dwurzędowe, przyśrodkowe, </t>
    </r>
    <r>
      <rPr>
        <b/>
        <sz val="11"/>
        <color theme="1"/>
        <rFont val="Arial"/>
        <family val="2"/>
      </rPr>
      <t>profil 1.3 mm, 9 otworowe</t>
    </r>
    <r>
      <rPr>
        <sz val="11"/>
        <color theme="1"/>
        <rFont val="Arial"/>
        <family val="2"/>
      </rPr>
      <t xml:space="preserve">, </t>
    </r>
    <r>
      <rPr>
        <b/>
        <sz val="11"/>
        <color theme="1"/>
        <rFont val="Arial"/>
        <family val="2"/>
      </rPr>
      <t>rozmiar 54x11 mm</t>
    </r>
    <r>
      <rPr>
        <sz val="11"/>
        <color theme="1"/>
        <rFont val="Arial"/>
        <family val="2"/>
      </rPr>
      <t>.                                                                                    Blokowane - pozwalające na wprowadzenie śruby w zakresie kąta +/- 15 stopni, blokowanie w systemie trójpunktowego bezgwintowego blokowania na docisk.</t>
    </r>
  </si>
  <si>
    <r>
      <rPr>
        <b/>
        <sz val="11"/>
        <color theme="1"/>
        <rFont val="Arial"/>
        <family val="2"/>
      </rPr>
      <t>Płyty tytanowe</t>
    </r>
    <r>
      <rPr>
        <sz val="11"/>
        <color theme="1"/>
        <rFont val="Arial"/>
        <family val="2"/>
      </rPr>
      <t xml:space="preserve">, pod śruby 2.0 mm, 2.3 mm, 2.5 mm, do żuchwy, dwurzędowe, przyśrodkowe, </t>
    </r>
    <r>
      <rPr>
        <b/>
        <sz val="11"/>
        <color theme="1"/>
        <rFont val="Arial"/>
        <family val="2"/>
      </rPr>
      <t>profil 1.3 mm, 16 otworowe, rozmiar 96x13 mm.</t>
    </r>
    <r>
      <rPr>
        <sz val="11"/>
        <color theme="1"/>
        <rFont val="Arial"/>
        <family val="2"/>
      </rPr>
      <t xml:space="preserve">                                                                                   Blokowane - pozwalające na wprowadzenie śruby w zakresie kąta +/- 15 stopni, blokowanie w systemie trójpunktowego bezgwintowego blokowania na docisk.</t>
    </r>
  </si>
  <si>
    <r>
      <rPr>
        <b/>
        <sz val="11"/>
        <color theme="1"/>
        <rFont val="Arial"/>
        <family val="2"/>
      </rPr>
      <t>Płyty tytanowe</t>
    </r>
    <r>
      <rPr>
        <sz val="11"/>
        <color theme="1"/>
        <rFont val="Arial"/>
        <family val="2"/>
      </rPr>
      <t>, pod śruby 2.0 mm, 2.3 mm, 2.5 mm, do kości atroficznej, dwurzędowe,</t>
    </r>
    <r>
      <rPr>
        <b/>
        <sz val="11"/>
        <color theme="1"/>
        <rFont val="Arial"/>
        <family val="2"/>
      </rPr>
      <t xml:space="preserve"> profil 1.3 mm, 11 otworowe</t>
    </r>
    <r>
      <rPr>
        <sz val="11"/>
        <color theme="1"/>
        <rFont val="Arial"/>
        <family val="2"/>
      </rPr>
      <t>, rozmiar 61x19 mm, prawe, lewe.                                                                     Blokowane - pozwalające na wprowadzenie śruby w zakresie kąta +/- 15 stopni, blokowanie w systemie trójpunktowego bezgwintowego blokowania na docisk.</t>
    </r>
  </si>
  <si>
    <r>
      <rPr>
        <b/>
        <sz val="11"/>
        <color theme="1"/>
        <rFont val="Arial"/>
        <family val="2"/>
      </rPr>
      <t>Płyty tytanowe</t>
    </r>
    <r>
      <rPr>
        <sz val="11"/>
        <color theme="1"/>
        <rFont val="Arial"/>
        <family val="2"/>
      </rPr>
      <t>, pod śruby 2.0 mm, 2.3 mm, 2.5 mm, anatomicznie ukształtowane, dwustronne,</t>
    </r>
    <r>
      <rPr>
        <b/>
        <sz val="11"/>
        <color theme="1"/>
        <rFont val="Arial"/>
        <family val="2"/>
      </rPr>
      <t xml:space="preserve"> profil 2.0 mm, 22 otworowe</t>
    </r>
    <r>
      <rPr>
        <sz val="11"/>
        <color theme="1"/>
        <rFont val="Arial"/>
        <family val="2"/>
      </rPr>
      <t xml:space="preserve"> (13+9), </t>
    </r>
    <r>
      <rPr>
        <b/>
        <sz val="11"/>
        <color theme="1"/>
        <rFont val="Arial"/>
        <family val="2"/>
      </rPr>
      <t>rozmiar 132x60 mm</t>
    </r>
    <r>
      <rPr>
        <sz val="11"/>
        <color theme="1"/>
        <rFont val="Arial"/>
        <family val="2"/>
      </rPr>
      <t>.                                                               Blokowane - pozwalające na wprowadzenie śruby w zakresie kąta +/- 15 stopni, blokowanie w systemie trójpunktowego bezgwintowego blokowania na docisk.</t>
    </r>
  </si>
  <si>
    <r>
      <rPr>
        <b/>
        <sz val="11"/>
        <color theme="1"/>
        <rFont val="Arial"/>
        <family val="2"/>
      </rPr>
      <t>Płyty tytanowe</t>
    </r>
    <r>
      <rPr>
        <sz val="11"/>
        <color theme="1"/>
        <rFont val="Arial"/>
        <family val="2"/>
      </rPr>
      <t xml:space="preserve">, pod śruby 2.0 mm, 2.3 mm, 2.5 mm, anatomicznie ukształtowane, dwustronne, </t>
    </r>
    <r>
      <rPr>
        <b/>
        <sz val="11"/>
        <color theme="1"/>
        <rFont val="Arial"/>
        <family val="2"/>
      </rPr>
      <t xml:space="preserve">profil 2.0 mm, 26 otworowe </t>
    </r>
    <r>
      <rPr>
        <sz val="11"/>
        <color theme="1"/>
        <rFont val="Arial"/>
        <family val="2"/>
      </rPr>
      <t xml:space="preserve">(17+9), </t>
    </r>
    <r>
      <rPr>
        <b/>
        <sz val="11"/>
        <color theme="1"/>
        <rFont val="Arial"/>
        <family val="2"/>
      </rPr>
      <t>rozmiar 168x60 mm.</t>
    </r>
    <r>
      <rPr>
        <sz val="11"/>
        <color theme="1"/>
        <rFont val="Arial"/>
        <family val="2"/>
      </rPr>
      <t xml:space="preserve">                                                                    Blokowane - pozwalające na wprowadzenie śruby w zakresie kąta +/- 15 stopni, blokowanie w systemie trójpunktowego bezgwintowego blokowania na docisk.</t>
    </r>
  </si>
  <si>
    <r>
      <rPr>
        <b/>
        <sz val="11"/>
        <color theme="1"/>
        <rFont val="Arial"/>
        <family val="2"/>
      </rPr>
      <t>Przymiary</t>
    </r>
    <r>
      <rPr>
        <sz val="11"/>
        <color theme="1"/>
        <rFont val="Arial"/>
        <family val="2"/>
      </rPr>
      <t xml:space="preserve"> do płyt 26 otworowych, dwustronne, 6 otworowe.</t>
    </r>
  </si>
  <si>
    <r>
      <rPr>
        <b/>
        <sz val="11"/>
        <color theme="1"/>
        <rFont val="Arial"/>
        <family val="2"/>
      </rPr>
      <t>Płyty tytanowe</t>
    </r>
    <r>
      <rPr>
        <sz val="11"/>
        <color theme="1"/>
        <rFont val="Arial"/>
        <family val="2"/>
      </rPr>
      <t>, pod śruby 2.0 mm, 2.3 mm, 2.5 mm, anatomicznie ukształtowane,</t>
    </r>
    <r>
      <rPr>
        <b/>
        <sz val="11"/>
        <color theme="1"/>
        <rFont val="Arial"/>
        <family val="2"/>
      </rPr>
      <t xml:space="preserve"> profil 2.0 mm, 17 otworowe, rozmiar 150x17 mm</t>
    </r>
    <r>
      <rPr>
        <sz val="11"/>
        <color theme="1"/>
        <rFont val="Arial"/>
        <family val="2"/>
      </rPr>
      <t>.  Blokowane - pozwalające na wprowadzenie śruby w zakresie kąta +/- 15 stopni, blokowanie w systemie trójpunktowego bezgwintowego blokowania na docisk.</t>
    </r>
  </si>
  <si>
    <r>
      <rPr>
        <b/>
        <sz val="11"/>
        <color theme="1"/>
        <rFont val="Arial"/>
        <family val="2"/>
      </rPr>
      <t>Płyty tytanowe</t>
    </r>
    <r>
      <rPr>
        <sz val="11"/>
        <color theme="1"/>
        <rFont val="Arial"/>
        <family val="2"/>
      </rPr>
      <t xml:space="preserve">, pod śruby 2.0 mm, 2.3 mm, 2.5 mm, anatomicznie ukształtowane, </t>
    </r>
    <r>
      <rPr>
        <b/>
        <sz val="11"/>
        <color theme="1"/>
        <rFont val="Arial"/>
        <family val="2"/>
      </rPr>
      <t>profil 2.0 mm, 27 otworowe</t>
    </r>
    <r>
      <rPr>
        <sz val="11"/>
        <color theme="1"/>
        <rFont val="Arial"/>
        <family val="2"/>
      </rPr>
      <t xml:space="preserve"> (5+17+5), </t>
    </r>
    <r>
      <rPr>
        <b/>
        <sz val="11"/>
        <color theme="1"/>
        <rFont val="Arial"/>
        <family val="2"/>
      </rPr>
      <t>rozmiar 196x33 mm</t>
    </r>
    <r>
      <rPr>
        <sz val="11"/>
        <color theme="1"/>
        <rFont val="Arial"/>
        <family val="2"/>
      </rPr>
      <t>.                                                                                Blokowane - pozwalające na wprowadzenie śruby w zakresie kąta +/- 15 stopni, blokowanie w systemie trójpunktowego bezgwintowego blokowania na docisk.</t>
    </r>
  </si>
  <si>
    <r>
      <rPr>
        <b/>
        <sz val="11"/>
        <color theme="1"/>
        <rFont val="Arial"/>
        <family val="2"/>
      </rPr>
      <t>Przymiary</t>
    </r>
    <r>
      <rPr>
        <sz val="11"/>
        <color theme="1"/>
        <rFont val="Arial"/>
        <family val="2"/>
      </rPr>
      <t xml:space="preserve"> do płyt </t>
    </r>
    <r>
      <rPr>
        <b/>
        <sz val="11"/>
        <color theme="1"/>
        <rFont val="Arial"/>
        <family val="2"/>
      </rPr>
      <t>27</t>
    </r>
    <r>
      <rPr>
        <sz val="11"/>
        <color theme="1"/>
        <rFont val="Arial"/>
        <family val="2"/>
      </rPr>
      <t xml:space="preserve"> otworowych, 7 otworowe.</t>
    </r>
  </si>
  <si>
    <r>
      <rPr>
        <b/>
        <sz val="11"/>
        <color theme="1"/>
        <rFont val="Arial"/>
        <family val="2"/>
      </rPr>
      <t>Przymiary</t>
    </r>
    <r>
      <rPr>
        <sz val="11"/>
        <color theme="1"/>
        <rFont val="Arial"/>
        <family val="2"/>
      </rPr>
      <t xml:space="preserve"> do płyt </t>
    </r>
    <r>
      <rPr>
        <b/>
        <sz val="11"/>
        <color theme="1"/>
        <rFont val="Arial"/>
        <family val="2"/>
      </rPr>
      <t>17</t>
    </r>
    <r>
      <rPr>
        <sz val="11"/>
        <color theme="1"/>
        <rFont val="Arial"/>
        <family val="2"/>
      </rPr>
      <t xml:space="preserve"> otworowych, 5 otworowe.</t>
    </r>
  </si>
  <si>
    <r>
      <rPr>
        <b/>
        <sz val="11"/>
        <color theme="1"/>
        <rFont val="Arial"/>
        <family val="2"/>
      </rPr>
      <t xml:space="preserve">Przymiary </t>
    </r>
    <r>
      <rPr>
        <sz val="11"/>
        <color theme="1"/>
        <rFont val="Arial"/>
        <family val="2"/>
      </rPr>
      <t xml:space="preserve">do płyt </t>
    </r>
    <r>
      <rPr>
        <b/>
        <sz val="11"/>
        <color theme="1"/>
        <rFont val="Arial"/>
        <family val="2"/>
      </rPr>
      <t>22</t>
    </r>
    <r>
      <rPr>
        <sz val="11"/>
        <color theme="1"/>
        <rFont val="Arial"/>
        <family val="2"/>
      </rPr>
      <t xml:space="preserve"> otworowych, dwustronne, 5 otworowe.</t>
    </r>
  </si>
  <si>
    <r>
      <rPr>
        <b/>
        <sz val="11"/>
        <color theme="1"/>
        <rFont val="Arial"/>
        <family val="2"/>
      </rPr>
      <t>Płyty tytanowe</t>
    </r>
    <r>
      <rPr>
        <sz val="11"/>
        <color theme="1"/>
        <rFont val="Arial"/>
        <family val="2"/>
      </rPr>
      <t xml:space="preserve">, pod śruby 1.2 mm, 1.5 mm, 1.8 mm, w kształcie litery L, </t>
    </r>
    <r>
      <rPr>
        <b/>
        <sz val="11"/>
        <color theme="1"/>
        <rFont val="Arial"/>
        <family val="2"/>
      </rPr>
      <t>profil 0.7 mm, 4 otworowe</t>
    </r>
    <r>
      <rPr>
        <sz val="11"/>
        <color theme="1"/>
        <rFont val="Arial"/>
        <family val="2"/>
      </rPr>
      <t xml:space="preserve"> (2/2), most max. 3 mm, rozmiar 9x17 mm oraz most max. 5 mm, </t>
    </r>
    <r>
      <rPr>
        <b/>
        <sz val="11"/>
        <color theme="1"/>
        <rFont val="Arial"/>
        <family val="2"/>
      </rPr>
      <t>rozmiar 10x19 mm</t>
    </r>
    <r>
      <rPr>
        <sz val="11"/>
        <color theme="1"/>
        <rFont val="Arial"/>
        <family val="2"/>
      </rPr>
      <t xml:space="preserve">, prawe i lewe, ze znacznikami laserowymi.  </t>
    </r>
  </si>
  <si>
    <r>
      <rPr>
        <b/>
        <sz val="11"/>
        <color theme="1"/>
        <rFont val="Arial"/>
        <family val="2"/>
      </rPr>
      <t>Płyty tytanowe</t>
    </r>
    <r>
      <rPr>
        <sz val="11"/>
        <color theme="1"/>
        <rFont val="Arial"/>
        <family val="2"/>
      </rPr>
      <t xml:space="preserve">, pod śruby 1.2 mm, 1.5 mm, 1.8 mm, w kształcie litery L, </t>
    </r>
    <r>
      <rPr>
        <b/>
        <sz val="11"/>
        <color theme="1"/>
        <rFont val="Arial"/>
        <family val="2"/>
      </rPr>
      <t>profil 0.7 mm,</t>
    </r>
    <r>
      <rPr>
        <sz val="11"/>
        <color theme="1"/>
        <rFont val="Arial"/>
        <family val="2"/>
      </rPr>
      <t xml:space="preserve"> most max. 7 mm, 5 otworowe (2/3),</t>
    </r>
    <r>
      <rPr>
        <b/>
        <sz val="11"/>
        <color theme="1"/>
        <rFont val="Arial"/>
        <family val="2"/>
      </rPr>
      <t xml:space="preserve"> rozmiar 10x25 mm</t>
    </r>
    <r>
      <rPr>
        <sz val="11"/>
        <color theme="1"/>
        <rFont val="Arial"/>
        <family val="2"/>
      </rPr>
      <t xml:space="preserve">, prawe i lewe, ze znacznikami laserowymi.  </t>
    </r>
  </si>
  <si>
    <r>
      <rPr>
        <b/>
        <sz val="11"/>
        <color theme="1"/>
        <rFont val="Arial"/>
        <family val="2"/>
      </rPr>
      <t>Płyty tytanowe</t>
    </r>
    <r>
      <rPr>
        <sz val="11"/>
        <color theme="1"/>
        <rFont val="Arial"/>
        <family val="2"/>
      </rPr>
      <t>, pod śruby 1.2 mm, 1.5 mm, 1.8 mm, w kształcie litery L,</t>
    </r>
    <r>
      <rPr>
        <b/>
        <sz val="11"/>
        <color theme="1"/>
        <rFont val="Arial"/>
        <family val="2"/>
      </rPr>
      <t xml:space="preserve"> profil 0.7 mm</t>
    </r>
    <r>
      <rPr>
        <sz val="11"/>
        <color theme="1"/>
        <rFont val="Arial"/>
        <family val="2"/>
      </rPr>
      <t xml:space="preserve">, 6 otworowe (3/3), most max. 5 mm, </t>
    </r>
    <r>
      <rPr>
        <b/>
        <sz val="11"/>
        <color theme="1"/>
        <rFont val="Arial"/>
        <family val="2"/>
      </rPr>
      <t>rozmiar 14x24 mm oraz most max. 7 mm, rozmiar 15x26 mm oraz most max. 10 mm, rozmiar 16x29 mm</t>
    </r>
    <r>
      <rPr>
        <sz val="11"/>
        <color theme="1"/>
        <rFont val="Arial"/>
        <family val="2"/>
      </rPr>
      <t xml:space="preserve">, prawe i lewe, ze znacznikami laserowymi.  </t>
    </r>
  </si>
  <si>
    <r>
      <rPr>
        <b/>
        <sz val="11"/>
        <color theme="1"/>
        <rFont val="Arial"/>
        <family val="2"/>
      </rPr>
      <t>Płyty tytanowe</t>
    </r>
    <r>
      <rPr>
        <sz val="11"/>
        <color theme="1"/>
        <rFont val="Arial"/>
        <family val="2"/>
      </rPr>
      <t>, pod śruby 1.2 mm, 1.5 mm, 1.8 mm, anatomicznie ukształtowane,</t>
    </r>
    <r>
      <rPr>
        <b/>
        <sz val="11"/>
        <color theme="1"/>
        <rFont val="Arial"/>
        <family val="2"/>
      </rPr>
      <t xml:space="preserve"> profil 0.7 mm,</t>
    </r>
    <r>
      <rPr>
        <sz val="11"/>
        <color theme="1"/>
        <rFont val="Arial"/>
        <family val="2"/>
      </rPr>
      <t xml:space="preserve"> most 0,3,5,7,9,11 mm, </t>
    </r>
    <r>
      <rPr>
        <b/>
        <sz val="11"/>
        <color theme="1"/>
        <rFont val="Arial"/>
        <family val="2"/>
      </rPr>
      <t>8 otworowe</t>
    </r>
    <r>
      <rPr>
        <sz val="11"/>
        <color theme="1"/>
        <rFont val="Arial"/>
        <family val="2"/>
      </rPr>
      <t>,</t>
    </r>
    <r>
      <rPr>
        <b/>
        <sz val="11"/>
        <color theme="1"/>
        <rFont val="Arial"/>
        <family val="2"/>
      </rPr>
      <t xml:space="preserve"> do zabiegów typu LeFort I</t>
    </r>
    <r>
      <rPr>
        <sz val="11"/>
        <color theme="1"/>
        <rFont val="Arial"/>
        <family val="2"/>
      </rPr>
      <t xml:space="preserve">, prawe i lewe, ze znacznikami laserowymi.   </t>
    </r>
  </si>
  <si>
    <r>
      <rPr>
        <b/>
        <sz val="11"/>
        <color theme="1"/>
        <rFont val="Arial"/>
        <family val="2"/>
      </rPr>
      <t>Płyty tytanowe</t>
    </r>
    <r>
      <rPr>
        <sz val="11"/>
        <color theme="1"/>
        <rFont val="Arial"/>
        <family val="2"/>
      </rPr>
      <t xml:space="preserve">, pod śruby 1.2 mm, 1.5 mm, 1.8 mm, anatomicznie ukształtowane, z dwoma odgałęzieniami, </t>
    </r>
    <r>
      <rPr>
        <b/>
        <sz val="11"/>
        <color theme="1"/>
        <rFont val="Arial"/>
        <family val="2"/>
      </rPr>
      <t>profil 0.7 mm,</t>
    </r>
    <r>
      <rPr>
        <sz val="11"/>
        <color theme="1"/>
        <rFont val="Arial"/>
        <family val="2"/>
      </rPr>
      <t xml:space="preserve"> most 0,3,5,7,9,11 mm</t>
    </r>
    <r>
      <rPr>
        <b/>
        <sz val="11"/>
        <color theme="1"/>
        <rFont val="Arial"/>
        <family val="2"/>
      </rPr>
      <t>, 12 otworowe</t>
    </r>
    <r>
      <rPr>
        <sz val="11"/>
        <color theme="1"/>
        <rFont val="Arial"/>
        <family val="2"/>
      </rPr>
      <t xml:space="preserve">, </t>
    </r>
    <r>
      <rPr>
        <b/>
        <sz val="11"/>
        <color theme="1"/>
        <rFont val="Arial"/>
        <family val="2"/>
      </rPr>
      <t>do zabiegów typu LeFort I</t>
    </r>
    <r>
      <rPr>
        <sz val="11"/>
        <color theme="1"/>
        <rFont val="Arial"/>
        <family val="2"/>
      </rPr>
      <t xml:space="preserve">, prawe i lewe, ze znacznikami laserowymi.   </t>
    </r>
  </si>
  <si>
    <r>
      <rPr>
        <b/>
        <sz val="11"/>
        <color theme="1"/>
        <rFont val="Arial"/>
        <family val="2"/>
      </rPr>
      <t>Płyty tytanowe</t>
    </r>
    <r>
      <rPr>
        <sz val="11"/>
        <color theme="1"/>
        <rFont val="Arial"/>
        <family val="2"/>
      </rPr>
      <t xml:space="preserve">, pod śruby 1.2 mm, 1.5 mm, 1.8 mm, w kształcie litery Z, </t>
    </r>
    <r>
      <rPr>
        <b/>
        <sz val="11"/>
        <color theme="1"/>
        <rFont val="Arial"/>
        <family val="2"/>
      </rPr>
      <t>profil 0.7 mm</t>
    </r>
    <r>
      <rPr>
        <sz val="11"/>
        <color theme="1"/>
        <rFont val="Arial"/>
        <family val="2"/>
      </rPr>
      <t xml:space="preserve">, most 0 mm, 4 otworowe (2/2), </t>
    </r>
    <r>
      <rPr>
        <b/>
        <sz val="11"/>
        <color theme="1"/>
        <rFont val="Arial"/>
        <family val="2"/>
      </rPr>
      <t>rozmiar 11x15 mm,</t>
    </r>
    <r>
      <rPr>
        <sz val="11"/>
        <color theme="1"/>
        <rFont val="Arial"/>
        <family val="2"/>
      </rPr>
      <t xml:space="preserve"> prawe i lewe, ze znacznikami laserowymi.  </t>
    </r>
  </si>
  <si>
    <r>
      <t>Płyty tytanowe, pod śruby 1.2 mm, 1.5 mm, 1.8 mm, w kształcie litery Z,</t>
    </r>
    <r>
      <rPr>
        <b/>
        <sz val="11"/>
        <color theme="1"/>
        <rFont val="Arial"/>
        <family val="2"/>
      </rPr>
      <t xml:space="preserve"> profil 0.7 mm</t>
    </r>
    <r>
      <rPr>
        <sz val="11"/>
        <color theme="1"/>
        <rFont val="Arial"/>
        <family val="2"/>
      </rPr>
      <t>, most max. 5 i 10 mm, 6 otworowe (3/3),</t>
    </r>
    <r>
      <rPr>
        <b/>
        <sz val="11"/>
        <color theme="1"/>
        <rFont val="Arial"/>
        <family val="2"/>
      </rPr>
      <t xml:space="preserve"> rozmiar 19x23 i 18x29 mm,</t>
    </r>
    <r>
      <rPr>
        <sz val="11"/>
        <color theme="1"/>
        <rFont val="Arial"/>
        <family val="2"/>
      </rPr>
      <t xml:space="preserve"> prawe i lewe, ze znacznikami laserowymi.  </t>
    </r>
  </si>
  <si>
    <r>
      <rPr>
        <b/>
        <sz val="11"/>
        <color theme="1"/>
        <rFont val="Arial"/>
        <family val="2"/>
      </rPr>
      <t>Płyty tytanowe</t>
    </r>
    <r>
      <rPr>
        <sz val="11"/>
        <color theme="1"/>
        <rFont val="Arial"/>
        <family val="2"/>
      </rPr>
      <t xml:space="preserve">, pod śruby 1.2 mm, 1.5 mm, 1.8 mm, w kształcie litery Y, </t>
    </r>
    <r>
      <rPr>
        <b/>
        <sz val="11"/>
        <color theme="1"/>
        <rFont val="Arial"/>
        <family val="2"/>
      </rPr>
      <t>profil 0.7 mm,</t>
    </r>
    <r>
      <rPr>
        <sz val="11"/>
        <color theme="1"/>
        <rFont val="Arial"/>
        <family val="2"/>
      </rPr>
      <t xml:space="preserve"> most 0 mm, 5 otworowe (2/3), rozmiar 10x16 mm oraz most max. 5 i 10 mm, 7 otworowe (4/3), rozmiar 16x24 i 16x29 mm, prawe i lewe, ze znacznikami laserowymi.  </t>
    </r>
  </si>
  <si>
    <r>
      <rPr>
        <b/>
        <sz val="11"/>
        <color theme="1"/>
        <rFont val="Arial"/>
        <family val="2"/>
      </rPr>
      <t>Śruby tytanowe</t>
    </r>
    <r>
      <rPr>
        <sz val="11"/>
        <color theme="1"/>
        <rFont val="Arial"/>
        <family val="2"/>
      </rPr>
      <t xml:space="preserve">, korowe, średnica 2.0 mm, dł. 4-19 mm, otwór heksagonalny w głowie śruby. </t>
    </r>
  </si>
  <si>
    <r>
      <rPr>
        <b/>
        <sz val="11"/>
        <color theme="1"/>
        <rFont val="Arial"/>
        <family val="2"/>
      </rPr>
      <t>Śruby tytanowe</t>
    </r>
    <r>
      <rPr>
        <sz val="11"/>
        <color theme="1"/>
        <rFont val="Arial"/>
        <family val="2"/>
      </rPr>
      <t xml:space="preserve">, korowe, samowiercące, średnica 2.0 mm, dł. 5-11 mm, otwór heksagonalny w głowie śruby. </t>
    </r>
  </si>
  <si>
    <r>
      <rPr>
        <b/>
        <sz val="11"/>
        <color theme="1"/>
        <rFont val="Arial"/>
        <family val="2"/>
      </rPr>
      <t>Śruby tytanowe</t>
    </r>
    <r>
      <rPr>
        <sz val="11"/>
        <color theme="1"/>
        <rFont val="Arial"/>
        <family val="2"/>
      </rPr>
      <t xml:space="preserve">, blokowane, bezgwintowa głowa śruby, średnica 2.0 mm, dł. 5-15 mm, otwór heksagonalny w głowie śruby. </t>
    </r>
  </si>
  <si>
    <r>
      <rPr>
        <b/>
        <sz val="11"/>
        <color theme="1"/>
        <rFont val="Arial"/>
        <family val="2"/>
      </rPr>
      <t>Śruby tytanowe</t>
    </r>
    <r>
      <rPr>
        <sz val="11"/>
        <color theme="1"/>
        <rFont val="Arial"/>
        <family val="2"/>
      </rPr>
      <t xml:space="preserve">, korowe, średnica 2.3 mm, dł. 5-19 mm, otwór heksagonalny w głowie śruby. </t>
    </r>
  </si>
  <si>
    <r>
      <rPr>
        <b/>
        <sz val="11"/>
        <color theme="1"/>
        <rFont val="Arial"/>
        <family val="2"/>
      </rPr>
      <t>Śruby tytanowe,</t>
    </r>
    <r>
      <rPr>
        <sz val="11"/>
        <color theme="1"/>
        <rFont val="Arial"/>
        <family val="2"/>
      </rPr>
      <t xml:space="preserve"> blokowane, bezgwintowa głowa śruby, średnica 2.3 mm, dł. 7-19 mm, otwór heksagonalny w głowie śruby. </t>
    </r>
  </si>
  <si>
    <r>
      <rPr>
        <b/>
        <sz val="11"/>
        <color theme="1"/>
        <rFont val="Arial"/>
        <family val="2"/>
      </rPr>
      <t>Śruby tytanowe</t>
    </r>
    <r>
      <rPr>
        <sz val="11"/>
        <color theme="1"/>
        <rFont val="Arial"/>
        <family val="2"/>
      </rPr>
      <t xml:space="preserve">, blokowane, bezgwintowa głowa śruby, średnica 2.5 mm, dł. 7-19 mm, otwór heksagonalny w głowie śruby. </t>
    </r>
  </si>
  <si>
    <r>
      <rPr>
        <b/>
        <sz val="11"/>
        <color theme="1"/>
        <rFont val="Arial"/>
        <family val="2"/>
      </rPr>
      <t>Płyty tytanowe</t>
    </r>
    <r>
      <rPr>
        <sz val="11"/>
        <color theme="1"/>
        <rFont val="Arial"/>
        <family val="2"/>
      </rPr>
      <t xml:space="preserve">, pod śruby 1.2 mm, 1.5 mm, 1.8 mm, proste, profil 0.7 mm, 4 otworowe, dł. 17 mm.  </t>
    </r>
  </si>
  <si>
    <r>
      <rPr>
        <b/>
        <sz val="11"/>
        <color theme="1"/>
        <rFont val="Arial"/>
        <family val="2"/>
      </rPr>
      <t>Płyty tytanowe,</t>
    </r>
    <r>
      <rPr>
        <sz val="11"/>
        <color theme="1"/>
        <rFont val="Arial"/>
        <family val="2"/>
      </rPr>
      <t xml:space="preserve"> pod śruby 1.2 mm, 1.5 mm, 1.8 mm, proste, profil 0.7 mm, 8 otworowe, dł. 35 mm.  </t>
    </r>
  </si>
  <si>
    <r>
      <rPr>
        <b/>
        <sz val="11"/>
        <color theme="1"/>
        <rFont val="Arial"/>
        <family val="2"/>
      </rPr>
      <t>Płyty tytanowe</t>
    </r>
    <r>
      <rPr>
        <sz val="11"/>
        <color theme="1"/>
        <rFont val="Arial"/>
        <family val="2"/>
      </rPr>
      <t xml:space="preserve">, pod śruby 1.2 mm, 1.5 mm, 1.8 mm, dwurzędowe, profil 0.7 mm, 8  otworowe (4x2), rozmiar 21x12 mm.  </t>
    </r>
  </si>
  <si>
    <r>
      <rPr>
        <b/>
        <sz val="11"/>
        <color theme="1"/>
        <rFont val="Arial"/>
        <family val="2"/>
      </rPr>
      <t>Śruby tytanowe,</t>
    </r>
    <r>
      <rPr>
        <sz val="11"/>
        <color theme="1"/>
        <rFont val="Arial"/>
        <family val="2"/>
      </rPr>
      <t xml:space="preserve"> korowe, średnica 1.5 mm, dł. 4-11 mm, otwór heksagonalny w głowie śruby. </t>
    </r>
  </si>
  <si>
    <r>
      <rPr>
        <b/>
        <sz val="11"/>
        <color theme="1"/>
        <rFont val="Arial"/>
        <family val="2"/>
      </rPr>
      <t>Śruby tytanowe,</t>
    </r>
    <r>
      <rPr>
        <sz val="11"/>
        <color theme="1"/>
        <rFont val="Arial"/>
        <family val="2"/>
      </rPr>
      <t xml:space="preserve"> korowe, samowiercące, średnica 1.5 mm, dł. 4-9 mm, otwór heksagonalny w głowie śruby. </t>
    </r>
  </si>
  <si>
    <r>
      <rPr>
        <b/>
        <sz val="11"/>
        <color theme="1"/>
        <rFont val="Arial"/>
        <family val="2"/>
      </rPr>
      <t>Śruby tytanowe</t>
    </r>
    <r>
      <rPr>
        <sz val="11"/>
        <color theme="1"/>
        <rFont val="Arial"/>
        <family val="2"/>
      </rPr>
      <t xml:space="preserve">, korowe, średnica 1.8 mm, dł. 4-11 mm, otwór heksagonalny w głowie śruby. </t>
    </r>
  </si>
  <si>
    <r>
      <t>Płyty tytanowe</t>
    </r>
    <r>
      <rPr>
        <sz val="11"/>
        <color theme="1"/>
        <rFont val="Arial"/>
        <family val="2"/>
      </rPr>
      <t xml:space="preserve">, pod śruby 2.0 mm, 2.3 mm, do osteotomii strzałkowej, otwarte, </t>
    </r>
    <r>
      <rPr>
        <b/>
        <sz val="11"/>
        <color theme="1"/>
        <rFont val="Arial"/>
        <family val="2"/>
      </rPr>
      <t>profil 0.7 mm</t>
    </r>
    <r>
      <rPr>
        <sz val="11"/>
        <color theme="1"/>
        <rFont val="Arial"/>
        <family val="2"/>
      </rPr>
      <t xml:space="preserve">, 6 otworowe, most max. 5 mm, </t>
    </r>
    <r>
      <rPr>
        <b/>
        <sz val="11"/>
        <color theme="1"/>
        <rFont val="Arial"/>
        <family val="2"/>
      </rPr>
      <t>rozmiar 27x12 mm</t>
    </r>
    <r>
      <rPr>
        <sz val="11"/>
        <color theme="1"/>
        <rFont val="Arial"/>
        <family val="2"/>
      </rPr>
      <t xml:space="preserve"> oraz </t>
    </r>
    <r>
      <rPr>
        <b/>
        <sz val="11"/>
        <color theme="1"/>
        <rFont val="Arial"/>
        <family val="2"/>
      </rPr>
      <t>profil 0.7 mm, 8 otworowe</t>
    </r>
    <r>
      <rPr>
        <sz val="11"/>
        <color theme="1"/>
        <rFont val="Arial"/>
        <family val="2"/>
      </rPr>
      <t xml:space="preserve">, most max. 10 mm, </t>
    </r>
    <r>
      <rPr>
        <b/>
        <sz val="11"/>
        <color theme="1"/>
        <rFont val="Arial"/>
        <family val="2"/>
      </rPr>
      <t>rozmiar 38x12 mm</t>
    </r>
    <r>
      <rPr>
        <sz val="11"/>
        <color theme="1"/>
        <rFont val="Arial"/>
        <family val="2"/>
      </rPr>
      <t xml:space="preserve"> ora</t>
    </r>
    <r>
      <rPr>
        <b/>
        <sz val="11"/>
        <color theme="1"/>
        <rFont val="Arial"/>
        <family val="2"/>
      </rPr>
      <t>z profil 0.8 mm, 8 otworowe</t>
    </r>
    <r>
      <rPr>
        <sz val="11"/>
        <color theme="1"/>
        <rFont val="Arial"/>
        <family val="2"/>
      </rPr>
      <t>, most max. 15 mm,</t>
    </r>
    <r>
      <rPr>
        <b/>
        <sz val="11"/>
        <color theme="1"/>
        <rFont val="Arial"/>
        <family val="2"/>
      </rPr>
      <t xml:space="preserve"> rozmiar 47x12 mm,</t>
    </r>
    <r>
      <rPr>
        <sz val="11"/>
        <color theme="1"/>
        <rFont val="Arial"/>
        <family val="2"/>
      </rPr>
      <t xml:space="preserve"> ze znacznikami laserowymi.  </t>
    </r>
    <r>
      <rPr>
        <b/>
        <sz val="11"/>
        <color theme="1"/>
        <rFont val="Arial"/>
        <family val="2"/>
      </rPr>
      <t xml:space="preserve"> </t>
    </r>
  </si>
  <si>
    <r>
      <t>Płyty tytanowe</t>
    </r>
    <r>
      <rPr>
        <sz val="11"/>
        <color theme="1"/>
        <rFont val="Arial"/>
        <family val="2"/>
      </rPr>
      <t xml:space="preserve">, pod śruby 2.0 mm, 2.3 mm, do osteotomii strzałkowej, zamknięte, </t>
    </r>
    <r>
      <rPr>
        <b/>
        <sz val="11"/>
        <color theme="1"/>
        <rFont val="Arial"/>
        <family val="2"/>
      </rPr>
      <t>profil 0.8 mm, 6 otworowe</t>
    </r>
    <r>
      <rPr>
        <sz val="11"/>
        <color theme="1"/>
        <rFont val="Arial"/>
        <family val="2"/>
      </rPr>
      <t xml:space="preserve">, most max. 5 mm, </t>
    </r>
    <r>
      <rPr>
        <b/>
        <sz val="11"/>
        <color theme="1"/>
        <rFont val="Arial"/>
        <family val="2"/>
      </rPr>
      <t>rozmiar 30x9 mm</t>
    </r>
    <r>
      <rPr>
        <sz val="11"/>
        <color theme="1"/>
        <rFont val="Arial"/>
        <family val="2"/>
      </rPr>
      <t xml:space="preserve"> oraz </t>
    </r>
    <r>
      <rPr>
        <b/>
        <sz val="11"/>
        <color theme="1"/>
        <rFont val="Arial"/>
        <family val="2"/>
      </rPr>
      <t>profil 0.9 mm, 6 otworowe</t>
    </r>
    <r>
      <rPr>
        <sz val="11"/>
        <color theme="1"/>
        <rFont val="Arial"/>
        <family val="2"/>
      </rPr>
      <t xml:space="preserve">, most max. 10 mm, </t>
    </r>
    <r>
      <rPr>
        <b/>
        <sz val="11"/>
        <color theme="1"/>
        <rFont val="Arial"/>
        <family val="2"/>
      </rPr>
      <t>rozmiar 35x9 mm</t>
    </r>
    <r>
      <rPr>
        <sz val="11"/>
        <color theme="1"/>
        <rFont val="Arial"/>
        <family val="2"/>
      </rPr>
      <t xml:space="preserve"> oraz</t>
    </r>
    <r>
      <rPr>
        <b/>
        <sz val="11"/>
        <color theme="1"/>
        <rFont val="Arial"/>
        <family val="2"/>
      </rPr>
      <t xml:space="preserve"> profil 1.0 mm, 6 otworowe</t>
    </r>
    <r>
      <rPr>
        <sz val="11"/>
        <color theme="1"/>
        <rFont val="Arial"/>
        <family val="2"/>
      </rPr>
      <t xml:space="preserve">, most max. 15 mm, </t>
    </r>
    <r>
      <rPr>
        <b/>
        <sz val="11"/>
        <color theme="1"/>
        <rFont val="Arial"/>
        <family val="2"/>
      </rPr>
      <t>rozmiar 40x9 mm</t>
    </r>
    <r>
      <rPr>
        <sz val="11"/>
        <color theme="1"/>
        <rFont val="Arial"/>
        <family val="2"/>
      </rPr>
      <t xml:space="preserve">, ze znacznikami laserowymi.  </t>
    </r>
    <r>
      <rPr>
        <b/>
        <sz val="11"/>
        <color theme="1"/>
        <rFont val="Arial"/>
        <family val="2"/>
      </rPr>
      <t xml:space="preserve"> </t>
    </r>
  </si>
  <si>
    <r>
      <t>Płyty tytanowe</t>
    </r>
    <r>
      <rPr>
        <sz val="11"/>
        <color theme="1"/>
        <rFont val="Arial"/>
        <family val="2"/>
      </rPr>
      <t xml:space="preserve">, pod śruby 2.0 mm, 2.3 mm, proste, </t>
    </r>
    <r>
      <rPr>
        <b/>
        <sz val="11"/>
        <color theme="1"/>
        <rFont val="Arial"/>
        <family val="2"/>
      </rPr>
      <t>profil 1.0 mm, 4 otworowe</t>
    </r>
    <r>
      <rPr>
        <sz val="11"/>
        <color theme="1"/>
        <rFont val="Arial"/>
        <family val="2"/>
      </rPr>
      <t>, most max. 5 mm, dł. 27 mm, most max. 10 mm, dł. 32 mm, most max. 15 mm</t>
    </r>
    <r>
      <rPr>
        <b/>
        <sz val="11"/>
        <color theme="1"/>
        <rFont val="Arial"/>
        <family val="2"/>
      </rPr>
      <t>, dł. 37 mm</t>
    </r>
    <r>
      <rPr>
        <sz val="11"/>
        <color theme="1"/>
        <rFont val="Arial"/>
        <family val="2"/>
      </rPr>
      <t xml:space="preserve">, ze znacznikami laserowymi.  </t>
    </r>
    <r>
      <rPr>
        <b/>
        <sz val="11"/>
        <color theme="1"/>
        <rFont val="Arial"/>
        <family val="2"/>
      </rPr>
      <t xml:space="preserve"> </t>
    </r>
  </si>
  <si>
    <r>
      <rPr>
        <sz val="11"/>
        <color theme="1"/>
        <rFont val="Arial"/>
        <family val="2"/>
      </rPr>
      <t>Płyty tytanowe, pod śruby 2.0 mm, 2.3 mm, proste,</t>
    </r>
    <r>
      <rPr>
        <b/>
        <sz val="11"/>
        <color theme="1"/>
        <rFont val="Arial"/>
        <family val="2"/>
      </rPr>
      <t xml:space="preserve"> profil 1.0 mm, 6 otworowe</t>
    </r>
    <r>
      <rPr>
        <sz val="11"/>
        <color theme="1"/>
        <rFont val="Arial"/>
        <family val="2"/>
      </rPr>
      <t>, most max. 5 mm, dł. 39 mm, most max. 10 mm, dł. 44 mm, most max. 15 mm,</t>
    </r>
    <r>
      <rPr>
        <i/>
        <sz val="11"/>
        <color theme="1"/>
        <rFont val="Arial"/>
        <family val="2"/>
      </rPr>
      <t xml:space="preserve"> </t>
    </r>
    <r>
      <rPr>
        <b/>
        <i/>
        <sz val="11"/>
        <color theme="1"/>
        <rFont val="Arial"/>
        <family val="2"/>
      </rPr>
      <t>dł. 49 mm</t>
    </r>
    <r>
      <rPr>
        <sz val="11"/>
        <color theme="1"/>
        <rFont val="Arial"/>
        <family val="2"/>
      </rPr>
      <t xml:space="preserve">, ze znacznikami laserowymi.  </t>
    </r>
    <r>
      <rPr>
        <b/>
        <sz val="11"/>
        <color theme="1"/>
        <rFont val="Arial"/>
        <family val="2"/>
      </rPr>
      <t xml:space="preserve"> </t>
    </r>
  </si>
  <si>
    <r>
      <t>Płyty tytanowe</t>
    </r>
    <r>
      <rPr>
        <sz val="11"/>
        <color theme="1"/>
        <rFont val="Arial"/>
        <family val="2"/>
      </rPr>
      <t xml:space="preserve">, pod śruby 2.0 mm, 2.3 mm, do genioplastyki, w kształcie litery X, </t>
    </r>
    <r>
      <rPr>
        <b/>
        <sz val="11"/>
        <color theme="1"/>
        <rFont val="Arial"/>
        <family val="2"/>
      </rPr>
      <t>profil 1.0 mm, 6 otworowe,</t>
    </r>
    <r>
      <rPr>
        <sz val="11"/>
        <color theme="1"/>
        <rFont val="Arial"/>
        <family val="2"/>
      </rPr>
      <t xml:space="preserve"> most max. 5 mm, rozmiar 15x19 mm, most max. 10 mm,</t>
    </r>
    <r>
      <rPr>
        <b/>
        <sz val="11"/>
        <color theme="1"/>
        <rFont val="Arial"/>
        <family val="2"/>
      </rPr>
      <t xml:space="preserve"> rozmiar 16x24 mm,</t>
    </r>
    <r>
      <rPr>
        <sz val="11"/>
        <color theme="1"/>
        <rFont val="Arial"/>
        <family val="2"/>
      </rPr>
      <t xml:space="preserve"> ze znacznikami laserowymi.  </t>
    </r>
    <r>
      <rPr>
        <b/>
        <sz val="11"/>
        <color theme="1"/>
        <rFont val="Arial"/>
        <family val="2"/>
      </rPr>
      <t xml:space="preserve"> </t>
    </r>
  </si>
  <si>
    <r>
      <t>Płyty tytanowe</t>
    </r>
    <r>
      <rPr>
        <sz val="11"/>
        <color theme="1"/>
        <rFont val="Arial"/>
        <family val="2"/>
      </rPr>
      <t xml:space="preserve">, pod śruby 2.0 mm, 2.3 mm, do genioplastyki, </t>
    </r>
    <r>
      <rPr>
        <b/>
        <sz val="11"/>
        <color theme="1"/>
        <rFont val="Arial"/>
        <family val="2"/>
      </rPr>
      <t>profil 0.6 mm, 6 otworow</t>
    </r>
    <r>
      <rPr>
        <sz val="11"/>
        <color theme="1"/>
        <rFont val="Arial"/>
        <family val="2"/>
      </rPr>
      <t xml:space="preserve">e, płaskie, most 0 mm, rozmiar 17x21x14 mm oraz wstępnie profilowane, most 3 i 5 mm, </t>
    </r>
    <r>
      <rPr>
        <b/>
        <sz val="11"/>
        <color theme="1"/>
        <rFont val="Arial"/>
        <family val="2"/>
      </rPr>
      <t>rozmiar 17x21x14 mm</t>
    </r>
    <r>
      <rPr>
        <sz val="11"/>
        <color theme="1"/>
        <rFont val="Arial"/>
        <family val="2"/>
      </rPr>
      <t xml:space="preserve"> oraz most 7 i 10 mm, </t>
    </r>
    <r>
      <rPr>
        <b/>
        <sz val="11"/>
        <color theme="1"/>
        <rFont val="Arial"/>
        <family val="2"/>
      </rPr>
      <t xml:space="preserve">rozmiar 17x21x15 mm. </t>
    </r>
    <r>
      <rPr>
        <sz val="11"/>
        <color theme="1"/>
        <rFont val="Arial"/>
        <family val="2"/>
      </rPr>
      <t xml:space="preserve"> </t>
    </r>
    <r>
      <rPr>
        <b/>
        <sz val="11"/>
        <color theme="1"/>
        <rFont val="Arial"/>
        <family val="2"/>
      </rPr>
      <t xml:space="preserve"> </t>
    </r>
  </si>
  <si>
    <r>
      <t>Płyty tytanowe</t>
    </r>
    <r>
      <rPr>
        <sz val="11"/>
        <color theme="1"/>
        <rFont val="Arial"/>
        <family val="2"/>
      </rPr>
      <t>, pod śruby 2.0 mm, 2.3 mm, dwurzędowe,</t>
    </r>
    <r>
      <rPr>
        <b/>
        <sz val="11"/>
        <color theme="1"/>
        <rFont val="Arial"/>
        <family val="2"/>
      </rPr>
      <t xml:space="preserve"> profil 1.0 mm, 8 otworowe</t>
    </r>
    <r>
      <rPr>
        <sz val="11"/>
        <color theme="1"/>
        <rFont val="Arial"/>
        <family val="2"/>
      </rPr>
      <t xml:space="preserve"> (4x2),</t>
    </r>
    <r>
      <rPr>
        <b/>
        <sz val="11"/>
        <color theme="1"/>
        <rFont val="Arial"/>
        <family val="2"/>
      </rPr>
      <t xml:space="preserve"> rozmiar 35x16 mm.</t>
    </r>
    <r>
      <rPr>
        <sz val="11"/>
        <color theme="1"/>
        <rFont val="Arial"/>
        <family val="2"/>
      </rPr>
      <t xml:space="preserve">  </t>
    </r>
    <r>
      <rPr>
        <b/>
        <sz val="11"/>
        <color theme="1"/>
        <rFont val="Arial"/>
        <family val="2"/>
      </rPr>
      <t xml:space="preserve"> </t>
    </r>
  </si>
  <si>
    <r>
      <t>Płyty tytanowe</t>
    </r>
    <r>
      <rPr>
        <sz val="11"/>
        <color theme="1"/>
        <rFont val="Arial"/>
        <family val="2"/>
      </rPr>
      <t>, pod śruby 2.0 mm, 2.3 mm, proste,</t>
    </r>
    <r>
      <rPr>
        <b/>
        <sz val="11"/>
        <color theme="1"/>
        <rFont val="Arial"/>
        <family val="2"/>
      </rPr>
      <t xml:space="preserve"> profil 1.0 mm</t>
    </r>
    <r>
      <rPr>
        <sz val="11"/>
        <color theme="1"/>
        <rFont val="Arial"/>
        <family val="2"/>
      </rPr>
      <t xml:space="preserve">, 4 otworowe, </t>
    </r>
    <r>
      <rPr>
        <b/>
        <sz val="11"/>
        <color theme="1"/>
        <rFont val="Arial"/>
        <family val="2"/>
      </rPr>
      <t>dł. 23 mm.</t>
    </r>
    <r>
      <rPr>
        <sz val="11"/>
        <color theme="1"/>
        <rFont val="Arial"/>
        <family val="2"/>
      </rPr>
      <t xml:space="preserve">  </t>
    </r>
    <r>
      <rPr>
        <b/>
        <sz val="11"/>
        <color theme="1"/>
        <rFont val="Arial"/>
        <family val="2"/>
      </rPr>
      <t xml:space="preserve"> </t>
    </r>
  </si>
  <si>
    <r>
      <t>Płyty tytanowe</t>
    </r>
    <r>
      <rPr>
        <sz val="11"/>
        <color theme="1"/>
        <rFont val="Arial"/>
        <family val="2"/>
      </rPr>
      <t xml:space="preserve">, pod śruby 2.0 mm, 2.3 mm, proste, </t>
    </r>
    <r>
      <rPr>
        <b/>
        <sz val="11"/>
        <color theme="1"/>
        <rFont val="Arial"/>
        <family val="2"/>
      </rPr>
      <t>profil 1.0 mm,</t>
    </r>
    <r>
      <rPr>
        <sz val="11"/>
        <color theme="1"/>
        <rFont val="Arial"/>
        <family val="2"/>
      </rPr>
      <t xml:space="preserve"> 14 otworowe</t>
    </r>
    <r>
      <rPr>
        <b/>
        <sz val="11"/>
        <color theme="1"/>
        <rFont val="Arial"/>
        <family val="2"/>
      </rPr>
      <t>, dł. 83 mm.</t>
    </r>
    <r>
      <rPr>
        <sz val="11"/>
        <color theme="1"/>
        <rFont val="Arial"/>
        <family val="2"/>
      </rPr>
      <t xml:space="preserve">  </t>
    </r>
    <r>
      <rPr>
        <b/>
        <sz val="11"/>
        <color theme="1"/>
        <rFont val="Arial"/>
        <family val="2"/>
      </rPr>
      <t xml:space="preserve"> </t>
    </r>
  </si>
  <si>
    <r>
      <rPr>
        <b/>
        <sz val="11"/>
        <color theme="1"/>
        <rFont val="Arial"/>
        <family val="2"/>
      </rPr>
      <t>Śruby tytanowe</t>
    </r>
    <r>
      <rPr>
        <sz val="11"/>
        <color theme="1"/>
        <rFont val="Arial"/>
        <family val="2"/>
      </rPr>
      <t xml:space="preserve">, korowe, średnica 2.0 mm, </t>
    </r>
    <r>
      <rPr>
        <b/>
        <sz val="11"/>
        <color theme="1"/>
        <rFont val="Arial"/>
        <family val="2"/>
      </rPr>
      <t>dł. 5-23 mm,</t>
    </r>
    <r>
      <rPr>
        <sz val="11"/>
        <color theme="1"/>
        <rFont val="Arial"/>
        <family val="2"/>
      </rPr>
      <t xml:space="preserve"> otwór heksagonalny w głowie śruby. </t>
    </r>
  </si>
  <si>
    <r>
      <rPr>
        <b/>
        <sz val="11"/>
        <color theme="1"/>
        <rFont val="Arial"/>
        <family val="2"/>
      </rPr>
      <t>Śruby tytanowe</t>
    </r>
    <r>
      <rPr>
        <sz val="11"/>
        <color theme="1"/>
        <rFont val="Arial"/>
        <family val="2"/>
      </rPr>
      <t xml:space="preserve">, blokowane, bezgwintowa głowa śruby, średnica 2.0 mm, </t>
    </r>
    <r>
      <rPr>
        <b/>
        <sz val="11"/>
        <color theme="1"/>
        <rFont val="Arial"/>
        <family val="2"/>
      </rPr>
      <t>dł. 5-9 mm</t>
    </r>
    <r>
      <rPr>
        <sz val="11"/>
        <color theme="1"/>
        <rFont val="Arial"/>
        <family val="2"/>
      </rPr>
      <t xml:space="preserve">, otwór heksagonalny w głowie śruby. </t>
    </r>
  </si>
  <si>
    <r>
      <rPr>
        <b/>
        <sz val="11"/>
        <color theme="1"/>
        <rFont val="Arial"/>
        <family val="2"/>
      </rPr>
      <t>Śruby tytanowe</t>
    </r>
    <r>
      <rPr>
        <sz val="11"/>
        <color theme="1"/>
        <rFont val="Arial"/>
        <family val="2"/>
      </rPr>
      <t xml:space="preserve">, korowe, średnica 2.3 mm, </t>
    </r>
    <r>
      <rPr>
        <b/>
        <sz val="11"/>
        <color theme="1"/>
        <rFont val="Arial"/>
        <family val="2"/>
      </rPr>
      <t>dł. 5-9 mm</t>
    </r>
    <r>
      <rPr>
        <sz val="11"/>
        <color theme="1"/>
        <rFont val="Arial"/>
        <family val="2"/>
      </rPr>
      <t xml:space="preserve">, otwór heksagonalny w głowie śruby. </t>
    </r>
  </si>
  <si>
    <t>Całkowita ilość zaówienia na 48 m-cy</t>
  </si>
  <si>
    <r>
      <rPr>
        <b/>
        <sz val="11"/>
        <rFont val="Arial"/>
        <family val="2"/>
      </rPr>
      <t xml:space="preserve">Końcówki do waporyzacji </t>
    </r>
    <r>
      <rPr>
        <sz val="11"/>
        <rFont val="Arial"/>
        <family val="2"/>
        <charset val="238"/>
      </rPr>
      <t xml:space="preserve">kompatybilne z waporyzatorem typu SERFAS będącego w posiadaniu Zamawiającego- </t>
    </r>
    <r>
      <rPr>
        <b/>
        <sz val="11"/>
        <rFont val="Arial"/>
        <family val="2"/>
      </rPr>
      <t>rozmiar i typ końcówki do wyboru Zamawiającego</t>
    </r>
  </si>
  <si>
    <r>
      <rPr>
        <b/>
        <sz val="11"/>
        <rFont val="Arial"/>
        <family val="2"/>
      </rPr>
      <t xml:space="preserve">Jednorazowe dreny napływowe do pompy artroskopowej FloControl </t>
    </r>
    <r>
      <rPr>
        <sz val="11"/>
        <rFont val="Arial"/>
        <family val="2"/>
        <charset val="238"/>
      </rPr>
      <t xml:space="preserve">będącej </t>
    </r>
    <r>
      <rPr>
        <b/>
        <sz val="11"/>
        <rFont val="Arial"/>
        <family val="2"/>
      </rPr>
      <t>w posiadaniu Zamawiającego,</t>
    </r>
    <r>
      <rPr>
        <sz val="11"/>
        <rFont val="Arial"/>
        <family val="2"/>
        <charset val="238"/>
      </rPr>
      <t xml:space="preserve"> (pakowane po 10szt)</t>
    </r>
  </si>
  <si>
    <r>
      <rPr>
        <b/>
        <sz val="11"/>
        <rFont val="Arial"/>
        <family val="2"/>
      </rPr>
      <t>Jednorazowa kaseta z drenami</t>
    </r>
    <r>
      <rPr>
        <sz val="11"/>
        <rFont val="Arial"/>
        <family val="2"/>
        <charset val="238"/>
      </rPr>
      <t xml:space="preserve"> w torze napływu (niebieska) Opakowanie zbiorcze zawiera 10 szt.</t>
    </r>
  </si>
  <si>
    <r>
      <rPr>
        <b/>
        <sz val="11"/>
        <rFont val="Arial"/>
        <family val="2"/>
      </rPr>
      <t>Zestaw</t>
    </r>
    <r>
      <rPr>
        <sz val="11"/>
        <rFont val="Arial"/>
        <family val="2"/>
        <charset val="238"/>
      </rPr>
      <t xml:space="preserve"> jednorazowych kaset w torze napływu i odpływu  (6kpl.)</t>
    </r>
  </si>
  <si>
    <t>Słownie wartość brutto Zadania nr 14…..............................................................zł</t>
  </si>
  <si>
    <t xml:space="preserve">Razem  Zadanie nr 15: </t>
  </si>
  <si>
    <t xml:space="preserve">Razem  Zadanie nr 14: </t>
  </si>
  <si>
    <t>Całkowita ilośc zamówienia na 48 m-cy</t>
  </si>
  <si>
    <t xml:space="preserve">Razem  Zadanie nr 16: </t>
  </si>
  <si>
    <t>Słownie wartość brutto Zadania nr 16….................................................................zł</t>
  </si>
  <si>
    <t xml:space="preserve">Razem zadanie nr 17: </t>
  </si>
  <si>
    <t>Słownie wartość brutto Zamówienia nr 17…......................................................zł</t>
  </si>
  <si>
    <r>
      <rPr>
        <b/>
        <sz val="11"/>
        <color theme="1"/>
        <rFont val="Arial"/>
        <family val="2"/>
      </rPr>
      <t xml:space="preserve">Endoproteza obręczy barkowo-ramiennej beztrzpieniowa z możliwością konwersji </t>
    </r>
    <r>
      <rPr>
        <sz val="11"/>
        <color theme="1"/>
        <rFont val="Arial"/>
        <family val="2"/>
      </rPr>
      <t xml:space="preserve">z opcji anatomicznej na odwróconą bez usuwania trzpienia i elementu panewkowego.                                      Głowy wykonane ze stopu tytanu bądź chromo kobaltu w rozmiarach 40-54mm .Adaptery w 3 rozmiarach  ,wkładka do protezy odwróconej metalowa , glenosfery chromo kobaltowe lub tytanowe  w czterech opcjach ( standard, mały – neutralne i centryczne) ,  glenosfery polietylenowe 40 i 44mm. Korekcyjne,  panewka cementowana w pięciu opcjach, element panewkowy bezcementowy wykonany ze stopu tytanu pokryty porowatym tytanem i HA, wkładka polietylenowa w 4 opcjach. Płytka panewkowa wraz ze śrubą w dwóch rozmiarach . Proteza beztrzpieniowa anatomiczna 2 szt, odwrócona 3 szt. </t>
    </r>
  </si>
  <si>
    <t>8</t>
  </si>
  <si>
    <t>9</t>
  </si>
  <si>
    <t>10</t>
  </si>
  <si>
    <t>11</t>
  </si>
  <si>
    <t>12</t>
  </si>
  <si>
    <t>13</t>
  </si>
  <si>
    <t>14</t>
  </si>
  <si>
    <t>15</t>
  </si>
  <si>
    <t>16</t>
  </si>
  <si>
    <t>17</t>
  </si>
  <si>
    <t>18</t>
  </si>
  <si>
    <t>19</t>
  </si>
  <si>
    <t>20</t>
  </si>
  <si>
    <t>21</t>
  </si>
  <si>
    <t>22</t>
  </si>
  <si>
    <t>23</t>
  </si>
  <si>
    <t>24</t>
  </si>
  <si>
    <t>25</t>
  </si>
  <si>
    <t>26</t>
  </si>
  <si>
    <t>27</t>
  </si>
  <si>
    <t>28</t>
  </si>
  <si>
    <t>29</t>
  </si>
  <si>
    <t>30</t>
  </si>
  <si>
    <t>31</t>
  </si>
  <si>
    <t xml:space="preserve">Razem Zadania nr 18: </t>
  </si>
  <si>
    <t xml:space="preserve">Razem Zadanie nr 19: </t>
  </si>
  <si>
    <r>
      <rPr>
        <b/>
        <sz val="11"/>
        <color rgb="FF000000"/>
        <rFont val="Arial"/>
        <family val="2"/>
      </rPr>
      <t>Szczote</t>
    </r>
    <r>
      <rPr>
        <sz val="11"/>
        <color rgb="FF000000"/>
        <rFont val="Arial"/>
        <family val="2"/>
      </rPr>
      <t xml:space="preserve">czka do czyszczenia silikonowych rurek typu Provox </t>
    </r>
    <r>
      <rPr>
        <sz val="11"/>
        <color indexed="8"/>
        <rFont val="Arial"/>
        <family val="2"/>
      </rPr>
      <t>w rozmiarach 8mm i 12mm, pakowana po 6 sztuk.</t>
    </r>
  </si>
  <si>
    <r>
      <rPr>
        <b/>
        <sz val="11"/>
        <color rgb="FF000000"/>
        <rFont val="Arial"/>
        <family val="2"/>
      </rPr>
      <t>Jednorazowy plaster</t>
    </r>
    <r>
      <rPr>
        <sz val="11"/>
        <color indexed="8"/>
        <rFont val="Arial"/>
        <family val="2"/>
      </rPr>
      <t xml:space="preserve"> przeznaczony dla pacjentów po laryngektomii oddychających przez tracheostomę, do przyklejania wokół tracheostomy, w celu mocowania systemu wymienników ciepła i wilgoci średnicy 22mm, pokryte materiałem hydrokoloidowym, przeznaczony dla pacjentów o wrażliwej skórze, lub skórze nie całkiem wyleczonej po operacjach lub naświetlaniu, do stosowania w pierwszym dniu po operacji, o owalnym kształcie, 20 sztuk w opakowaniu. </t>
    </r>
  </si>
  <si>
    <r>
      <rPr>
        <b/>
        <sz val="11"/>
        <color theme="1"/>
        <rFont val="Arial"/>
        <family val="2"/>
        <charset val="238"/>
      </rPr>
      <t>Płytka tytanowa system mini 2.0 mm</t>
    </r>
    <r>
      <rPr>
        <sz val="11"/>
        <color theme="1"/>
        <rFont val="Arial"/>
        <family val="2"/>
        <charset val="238"/>
      </rPr>
      <t>, prosta, z mostem, gr. 1,0 mm, 4-otw. oraz 6 otw.</t>
    </r>
    <r>
      <rPr>
        <b/>
        <sz val="11"/>
        <color theme="1"/>
        <rFont val="Arial"/>
        <family val="2"/>
      </rPr>
      <t xml:space="preserve"> do wyboru Zamawiającego. </t>
    </r>
  </si>
  <si>
    <r>
      <rPr>
        <b/>
        <sz val="11"/>
        <color theme="1"/>
        <rFont val="Arial"/>
        <family val="2"/>
        <charset val="238"/>
      </rPr>
      <t>Śruba tytanowa, samogwintująca</t>
    </r>
    <r>
      <rPr>
        <sz val="11"/>
        <color theme="1"/>
        <rFont val="Arial"/>
        <family val="2"/>
        <charset val="238"/>
      </rPr>
      <t xml:space="preserve">, typ pogłębiony krzyżak, system mini, śr. 2,0 mm, dł. 4, 5, 6, 7, 9, 11 mm </t>
    </r>
    <r>
      <rPr>
        <b/>
        <sz val="11"/>
        <color theme="1"/>
        <rFont val="Arial"/>
        <family val="2"/>
      </rPr>
      <t>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</si>
  <si>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charset val="238"/>
      </rPr>
      <t>Śruba tytanowa, samogwintująca</t>
    </r>
    <r>
      <rPr>
        <sz val="11"/>
        <color theme="1"/>
        <rFont val="Arial"/>
        <family val="2"/>
        <charset val="238"/>
      </rPr>
      <t xml:space="preserve">, typ pogłębiony krzyżak, system mini, śr. 2,0 mm, dł. 13, 15, 17, 19 mm </t>
    </r>
    <r>
      <rPr>
        <b/>
        <sz val="11"/>
        <color theme="1"/>
        <rFont val="Arial"/>
        <family val="2"/>
      </rPr>
      <t>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</si>
  <si>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rPr>
      <t>Śruba tytanowa,</t>
    </r>
    <r>
      <rPr>
        <sz val="11"/>
        <color theme="1"/>
        <rFont val="Arial"/>
        <family val="2"/>
        <charset val="238"/>
      </rPr>
      <t xml:space="preserve"> samowiercąca, typ pogłębiony krzyżak, system mini, śr. 2,0 mm, dł. 5, 6, 7 mm </t>
    </r>
    <r>
      <rPr>
        <b/>
        <sz val="11"/>
        <color theme="1"/>
        <rFont val="Arial"/>
        <family val="2"/>
      </rPr>
      <t>do wyboru Zamawiającego.</t>
    </r>
    <r>
      <rPr>
        <sz val="11"/>
        <color theme="1"/>
        <rFont val="Arial"/>
        <family val="2"/>
        <charset val="238"/>
      </rPr>
      <t xml:space="preserve">          Śruba przystosowana do wprowadzania umieszczonym pod kątem śrubokrętem. Śruby pakowane po 5 sztuk w klipach przeznaczonych do sterylizacji. Klipy oznaczone kolorystycznie dla każdego systemu.</t>
    </r>
  </si>
  <si>
    <r>
      <rPr>
        <b/>
        <sz val="11"/>
        <color theme="1"/>
        <rFont val="Arial"/>
        <family val="2"/>
      </rPr>
      <t>Śruba tytanowa awaryjna</t>
    </r>
    <r>
      <rPr>
        <sz val="11"/>
        <color theme="1"/>
        <rFont val="Arial"/>
        <family val="2"/>
        <charset val="238"/>
      </rPr>
      <t>, samogwintująca, typ pogłębiony krzyżak, system mini, śr. 2,3 mm, dł. 5, 6, 7 mm</t>
    </r>
    <r>
      <rPr>
        <b/>
        <sz val="11"/>
        <color theme="1"/>
        <rFont val="Arial"/>
        <family val="2"/>
      </rPr>
      <t xml:space="preserve"> 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</si>
  <si>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rPr>
      <t>Śruba tytanowa IMF,</t>
    </r>
    <r>
      <rPr>
        <sz val="11"/>
        <color theme="1"/>
        <rFont val="Arial"/>
        <family val="2"/>
        <charset val="238"/>
      </rPr>
      <t xml:space="preserve"> typ pogłębiony krzyżak, system mini, śr. 2,0 mm, dł. 8mm oraz 12 mm </t>
    </r>
    <r>
      <rPr>
        <b/>
        <sz val="11"/>
        <color theme="1"/>
        <rFont val="Arial"/>
        <family val="2"/>
      </rPr>
      <t>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</si>
  <si>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rPr>
      <t>Wiertło stalowe</t>
    </r>
    <r>
      <rPr>
        <sz val="11"/>
        <color theme="1"/>
        <rFont val="Arial"/>
        <family val="2"/>
        <charset val="238"/>
      </rPr>
      <t xml:space="preserve">, spiralne z ogranicznikiem, system 2.0 mm, Ø 1,5 mm </t>
    </r>
    <r>
      <rPr>
        <b/>
        <sz val="11"/>
        <color theme="1"/>
        <rFont val="Arial"/>
        <family val="2"/>
      </rPr>
      <t>do wyboru Zamawiającego</t>
    </r>
  </si>
  <si>
    <r>
      <rPr>
        <b/>
        <sz val="11"/>
        <color theme="1"/>
        <rFont val="Arial"/>
        <family val="2"/>
      </rPr>
      <t>Płytka tytanowa</t>
    </r>
    <r>
      <rPr>
        <sz val="11"/>
        <color theme="1"/>
        <rFont val="Arial"/>
        <family val="2"/>
        <charset val="238"/>
      </rPr>
      <t xml:space="preserve"> system mini 2.0 mm, do genioplastyki, "pełna", odstęp 2, 4, 6, 8, 10, 12, 14 mm </t>
    </r>
    <r>
      <rPr>
        <b/>
        <sz val="11"/>
        <color theme="1"/>
        <rFont val="Arial"/>
        <family val="2"/>
      </rPr>
      <t>do wyboru zamawiającego</t>
    </r>
    <r>
      <rPr>
        <sz val="11"/>
        <color theme="1"/>
        <rFont val="Arial"/>
        <family val="2"/>
        <charset val="238"/>
      </rPr>
      <t>, gr. 0,6 mm</t>
    </r>
  </si>
  <si>
    <r>
      <rPr>
        <b/>
        <sz val="11"/>
        <color theme="1"/>
        <rFont val="Arial"/>
        <family val="2"/>
      </rPr>
      <t xml:space="preserve">Płytka tytanowa </t>
    </r>
    <r>
      <rPr>
        <sz val="11"/>
        <color theme="1"/>
        <rFont val="Arial"/>
        <family val="2"/>
        <charset val="238"/>
      </rPr>
      <t xml:space="preserve">system mini 2.0 mm, do genioplastyki, "wycięta", odstęp 2, 3, 4, 6, 8, 10 mm </t>
    </r>
    <r>
      <rPr>
        <b/>
        <sz val="11"/>
        <color theme="1"/>
        <rFont val="Arial"/>
        <family val="2"/>
      </rPr>
      <t>do wyboru zamawiającego,</t>
    </r>
    <r>
      <rPr>
        <sz val="11"/>
        <color theme="1"/>
        <rFont val="Arial"/>
        <family val="2"/>
        <charset val="238"/>
      </rPr>
      <t xml:space="preserve"> gr. 0,8 mm</t>
    </r>
  </si>
  <si>
    <r>
      <rPr>
        <b/>
        <sz val="11"/>
        <color theme="1"/>
        <rFont val="Arial"/>
        <family val="2"/>
      </rPr>
      <t>Płytka tytanowa</t>
    </r>
    <r>
      <rPr>
        <sz val="11"/>
        <color theme="1"/>
        <rFont val="Arial"/>
        <family val="2"/>
        <charset val="238"/>
      </rPr>
      <t xml:space="preserve"> system mini 2.0 mm, prosta, gr. 1,0 mm, 16-otw.</t>
    </r>
  </si>
  <si>
    <r>
      <rPr>
        <b/>
        <sz val="11"/>
        <color theme="1"/>
        <rFont val="Arial"/>
        <family val="2"/>
      </rPr>
      <t xml:space="preserve">Płytka tytanowa </t>
    </r>
    <r>
      <rPr>
        <sz val="11"/>
        <color theme="1"/>
        <rFont val="Arial"/>
        <family val="2"/>
        <charset val="238"/>
      </rPr>
      <t>system mini 2.0 mm, prosta, gr. 1,0 mm, 40-otw.</t>
    </r>
  </si>
  <si>
    <r>
      <rPr>
        <b/>
        <sz val="11"/>
        <color theme="1"/>
        <rFont val="Arial"/>
        <family val="2"/>
      </rPr>
      <t>Płytka tytanowa</t>
    </r>
    <r>
      <rPr>
        <sz val="11"/>
        <color theme="1"/>
        <rFont val="Arial"/>
        <family val="2"/>
        <charset val="238"/>
      </rPr>
      <t xml:space="preserve"> system mini 2.0 mm, prosta, gr. 1,4 mm, 30-otw.</t>
    </r>
  </si>
  <si>
    <r>
      <rPr>
        <b/>
        <sz val="11"/>
        <color theme="1"/>
        <rFont val="Arial"/>
        <family val="2"/>
      </rPr>
      <t>Płytka tytanowa</t>
    </r>
    <r>
      <rPr>
        <sz val="11"/>
        <color theme="1"/>
        <rFont val="Arial"/>
        <family val="2"/>
        <charset val="238"/>
      </rPr>
      <t xml:space="preserve"> system mini 2.0 mm, prosta, z mostem, gr. 1,0 mm, 4-otw. oraz 6-otw. do wyboru Zamawiającego. </t>
    </r>
  </si>
  <si>
    <r>
      <rPr>
        <b/>
        <sz val="11"/>
        <color theme="1"/>
        <rFont val="Arial"/>
        <family val="2"/>
      </rPr>
      <t>Płytka ze wzmocnionego stopu tytanu</t>
    </r>
    <r>
      <rPr>
        <sz val="11"/>
        <color theme="1"/>
        <rFont val="Arial"/>
        <family val="2"/>
        <charset val="238"/>
      </rPr>
      <t xml:space="preserve">, system mini 2.0 mm, prosta, gr. 1,0 mm:
- 4-otw. z mostem krótkim oraz długim,
- 8-otw. bez mostu,
do wyboru Zamawiającego. </t>
    </r>
  </si>
  <si>
    <r>
      <rPr>
        <b/>
        <sz val="11"/>
        <color theme="1"/>
        <rFont val="Arial"/>
        <family val="2"/>
      </rPr>
      <t>Płytka tytanowa</t>
    </r>
    <r>
      <rPr>
        <sz val="11"/>
        <color theme="1"/>
        <rFont val="Arial"/>
        <family val="2"/>
        <charset val="238"/>
      </rPr>
      <t xml:space="preserve"> do kąta żuchwy, system mini 2.0 mm, wygięta kątowo, z mostem, gr. 1,5 mm, 6-otw. w tym 2 otwor kompresyjne.</t>
    </r>
  </si>
  <si>
    <r>
      <rPr>
        <b/>
        <sz val="11"/>
        <color theme="1"/>
        <rFont val="Arial"/>
        <family val="2"/>
      </rPr>
      <t>Płytka tytanowa</t>
    </r>
    <r>
      <rPr>
        <sz val="11"/>
        <color theme="1"/>
        <rFont val="Arial"/>
        <family val="2"/>
        <charset val="238"/>
      </rPr>
      <t xml:space="preserve"> do złamań wyrostka kłykciowego, system mini 2.0 mm, prosta, z mostem krótkim oraz długim do wyboru Zamawiającego, gr. 1,0 mm, 4-otw., z jednej strony otwory przybliżone, z drugiej strony płytki otwory oddalone od siebie.</t>
    </r>
  </si>
  <si>
    <r>
      <rPr>
        <b/>
        <sz val="11"/>
        <color theme="1"/>
        <rFont val="Arial"/>
        <family val="2"/>
      </rPr>
      <t xml:space="preserve">Płytka tytanowa </t>
    </r>
    <r>
      <rPr>
        <sz val="11"/>
        <color theme="1"/>
        <rFont val="Arial"/>
        <family val="2"/>
        <charset val="238"/>
      </rPr>
      <t xml:space="preserve">do złamań wyrostka kłykciowego, romboidalna, system mini 2.0 mm, gr. 1,0 mm:
- 5-otw. w tym 2 otwory kompresyjne,
- 5-otw. z gwintowanymi otworami przystosowana do śrub blokujących oraz śrub standardowych,
</t>
    </r>
    <r>
      <rPr>
        <b/>
        <sz val="11"/>
        <color theme="1"/>
        <rFont val="Arial"/>
        <family val="2"/>
      </rPr>
      <t xml:space="preserve">do wyboru Zamawiającego. </t>
    </r>
  </si>
  <si>
    <r>
      <rPr>
        <b/>
        <sz val="11"/>
        <color theme="1"/>
        <rFont val="Arial"/>
        <family val="2"/>
      </rPr>
      <t xml:space="preserve">Płytka tytanowa </t>
    </r>
    <r>
      <rPr>
        <sz val="11"/>
        <color theme="1"/>
        <rFont val="Arial"/>
        <family val="2"/>
        <charset val="238"/>
      </rPr>
      <t xml:space="preserve">system mini 2.0 mm, kształt "L", gr. 0,6 mm, lewa i prawa, 4-otw., 90°, z mostem krótkim, średnim oraz długim </t>
    </r>
    <r>
      <rPr>
        <b/>
        <sz val="11"/>
        <color theme="1"/>
        <rFont val="Arial"/>
        <family val="2"/>
      </rPr>
      <t>do wyboru Zamawiającego.</t>
    </r>
  </si>
  <si>
    <r>
      <rPr>
        <b/>
        <sz val="11"/>
        <color theme="1"/>
        <rFont val="Arial"/>
        <family val="2"/>
      </rPr>
      <t>Płytka tytanowa</t>
    </r>
    <r>
      <rPr>
        <sz val="11"/>
        <color theme="1"/>
        <rFont val="Arial"/>
        <family val="2"/>
        <charset val="238"/>
      </rPr>
      <t xml:space="preserve"> system mini 2.0 mm, kształt "L", gr. 0,7 mm, lewa i prawa:
- 5-otw., 100°, z mostem,
- 7-otw., 100°, z mostem,
- 9-otw., 100°, z mostem,
</t>
    </r>
    <r>
      <rPr>
        <b/>
        <sz val="11"/>
        <color theme="1"/>
        <rFont val="Arial"/>
        <family val="2"/>
      </rPr>
      <t>do wyboru Zamawiającego.</t>
    </r>
  </si>
  <si>
    <r>
      <rPr>
        <b/>
        <sz val="11"/>
        <color theme="1"/>
        <rFont val="Arial"/>
        <family val="2"/>
      </rPr>
      <t>Płytka tytanowa</t>
    </r>
    <r>
      <rPr>
        <sz val="11"/>
        <color theme="1"/>
        <rFont val="Arial"/>
        <family val="2"/>
        <charset val="238"/>
      </rPr>
      <t xml:space="preserve"> system mini 2.0 mm, dwustronna, z naniesioną laserowo podziałką co jeden milimetr:
- 4-otw., z mostem, gr. 0,8 mm, kształt "T",
- 4-otw., z mostem, gr. 1,0 mm, kształt "T",
- 4-otw., z mostem, gr. 0,8 mm, kształt "L",
- 4-otw., z mostem, gr. 1,0 mm, kształt "L",
- 4-otw., z mostem, gr. 0,8 mm, kształt "C",
- 4-otw., z mostem, gr. 1,0 mm, kształt "C",
- 4-otw., z mostem 5 mm, gr. 1,0 mm, prosta
- 4-otw., z mostem 10 mm, gr. 1,0 mm, prosta
- 4-otw., z mostem 15 mm, gr. 1,0 mm, prosta
- 4-otw., z mostem 20 mm, gr. 1,0 mm, prosta
- 6-otw., z mostem 25 mm, gr. 1,0 mm, prosta
</t>
    </r>
    <r>
      <rPr>
        <b/>
        <sz val="11"/>
        <color theme="1"/>
        <rFont val="Arial"/>
        <family val="2"/>
      </rPr>
      <t>do wyboru Zamawiającego.</t>
    </r>
  </si>
  <si>
    <r>
      <rPr>
        <b/>
        <sz val="11"/>
        <color theme="1"/>
        <rFont val="Arial"/>
        <family val="2"/>
      </rPr>
      <t>Płytka rekonstrukcyjna do żuchwy</t>
    </r>
    <r>
      <rPr>
        <sz val="11"/>
        <color theme="1"/>
        <rFont val="Arial"/>
        <family val="2"/>
        <charset val="238"/>
      </rPr>
      <t>, system 2,0 oraz 2,3 mm, prosta, min 20-otw., gr. 2,0 mm. Płytka z gwintowanymi otworami przystosowana do śrub blokujących oraz śrub standardowych. Możliwość wprowadzania i blokowania śrub pod kątem do min 20°.</t>
    </r>
  </si>
  <si>
    <r>
      <rPr>
        <b/>
        <sz val="11"/>
        <color theme="1"/>
        <rFont val="Arial"/>
        <family val="2"/>
      </rPr>
      <t>Płytka rekonstrukcyjna do żuchwy</t>
    </r>
    <r>
      <rPr>
        <sz val="11"/>
        <color theme="1"/>
        <rFont val="Arial"/>
        <family val="2"/>
        <charset val="238"/>
      </rPr>
      <t>, system 2,0 oraz 2,3 mm, prosta z mostem, 4-otw., 6-otw. gr. 1,5 mm. Płytka z gwintowanymi otworami przystosowana do śrub blokujących oraz śrub standardowych. Możliwość wprowadzania i blokowania śrub pod kątem do min 20°.</t>
    </r>
  </si>
  <si>
    <r>
      <rPr>
        <b/>
        <sz val="11"/>
        <color theme="1"/>
        <rFont val="Arial"/>
        <family val="2"/>
      </rPr>
      <t>Płytka rekonstrukcyjna do żuchwy,</t>
    </r>
    <r>
      <rPr>
        <sz val="11"/>
        <color theme="1"/>
        <rFont val="Arial"/>
        <family val="2"/>
        <charset val="238"/>
      </rPr>
      <t xml:space="preserve"> system 2,0 oraz 2,3 mm, kształt ''L''-pod kątem , 6-otw., 8-otw. gr. 1,5 mm. Płytka z gwintowanymi otworami przystosowana do śrub blokujących oraz śrub standardowych. Możliwość wprowadzania i blokowania śrub pod kątem do min 20°.</t>
    </r>
  </si>
  <si>
    <t xml:space="preserve">Razem  Zadanie nr 20:  </t>
  </si>
  <si>
    <t xml:space="preserve">Razem Zadanie nr 21: </t>
  </si>
  <si>
    <t>Słownie wartość brutto Zadania nr 21….............................................................zł</t>
  </si>
  <si>
    <r>
      <rPr>
        <sz val="11"/>
        <color theme="1"/>
        <rFont val="Arial"/>
        <family val="2"/>
      </rPr>
      <t xml:space="preserve"> Słownie wartość brutto Zadania nr 19 ………………………………………………....................…………………..zł	</t>
    </r>
    <r>
      <rPr>
        <b/>
        <sz val="11"/>
        <color theme="1"/>
        <rFont val="Arial"/>
        <family val="2"/>
        <charset val="238"/>
      </rPr>
      <t xml:space="preserve">																		</t>
    </r>
  </si>
  <si>
    <r>
      <rPr>
        <sz val="11"/>
        <color theme="1"/>
        <rFont val="Arial"/>
        <family val="2"/>
      </rPr>
      <t xml:space="preserve"> Słownie wartość brutto Zadania nr 18 …</t>
    </r>
    <r>
      <rPr>
        <b/>
        <sz val="11"/>
        <color theme="1"/>
        <rFont val="Arial"/>
        <family val="2"/>
        <charset val="238"/>
      </rPr>
      <t>……………………………………………………………</t>
    </r>
    <r>
      <rPr>
        <sz val="11"/>
        <color theme="1"/>
        <rFont val="Arial"/>
        <family val="2"/>
      </rPr>
      <t xml:space="preserve">..zł	</t>
    </r>
    <r>
      <rPr>
        <b/>
        <sz val="11"/>
        <color theme="1"/>
        <rFont val="Arial"/>
        <family val="2"/>
        <charset val="238"/>
      </rPr>
      <t xml:space="preserve">																		</t>
    </r>
  </si>
  <si>
    <t>7 = 5 X 6</t>
  </si>
  <si>
    <t>Słownie wartość Zadania nr 15…..........................................................................zł</t>
  </si>
  <si>
    <r>
      <rPr>
        <b/>
        <i/>
        <sz val="11"/>
        <color theme="1"/>
        <rFont val="Arial"/>
        <family val="2"/>
        <charset val="238"/>
      </rPr>
      <t>Razem Zadanie nr 9</t>
    </r>
    <r>
      <rPr>
        <sz val="11"/>
        <color theme="1"/>
        <rFont val="Arial"/>
        <family val="2"/>
      </rPr>
      <t xml:space="preserve">: </t>
    </r>
  </si>
  <si>
    <t>Słownie wartość brutto Zadania nr 8……………………………………………………………………..zł</t>
  </si>
  <si>
    <t>Słownie wartość brutto Zadania nr 7……………………………………………………………………zł</t>
  </si>
  <si>
    <t>Słownie wartość brutto Zadania nr 10……………………………………………………………………………………zł</t>
  </si>
  <si>
    <r>
      <rPr>
        <b/>
        <sz val="11"/>
        <color theme="1"/>
        <rFont val="Arial"/>
        <family val="2"/>
        <charset val="238"/>
      </rPr>
      <t>Płytka tytanowa system mikro 1.5 mm, kształt "Y</t>
    </r>
    <r>
      <rPr>
        <sz val="11"/>
        <color theme="1"/>
        <rFont val="Arial"/>
        <family val="2"/>
        <charset val="238"/>
      </rPr>
      <t xml:space="preserve">", gr. 0,6 mm:
- 5-otw. (3-otw na górze + 2-otw. na dole) z mostem krótkim, średnim lub długim,
- 5-otw. (2-otw. na górze + 3-otw. na dole) z mostem,
</t>
    </r>
    <r>
      <rPr>
        <b/>
        <sz val="11"/>
        <color theme="1"/>
        <rFont val="Arial"/>
        <family val="2"/>
        <charset val="238"/>
      </rPr>
      <t>do wyboru Zamawiającego.</t>
    </r>
  </si>
  <si>
    <r>
      <rPr>
        <b/>
        <sz val="11"/>
        <color theme="1"/>
        <rFont val="Arial"/>
        <family val="2"/>
        <charset val="238"/>
      </rPr>
      <t>Płytka tytanowa system mikro 1.5 mm, kształt "podwójny Y</t>
    </r>
    <r>
      <rPr>
        <sz val="11"/>
        <color theme="1"/>
        <rFont val="Arial"/>
        <family val="2"/>
        <charset val="238"/>
      </rPr>
      <t xml:space="preserve">", 6-otw., gr. 0,6 mm, z mostem krótkim, średnim i długim </t>
    </r>
    <r>
      <rPr>
        <b/>
        <sz val="11"/>
        <color theme="1"/>
        <rFont val="Arial"/>
        <family val="2"/>
        <charset val="238"/>
      </rPr>
      <t xml:space="preserve">do wyboru Zamawiającego. </t>
    </r>
  </si>
  <si>
    <r>
      <rPr>
        <b/>
        <sz val="11"/>
        <color theme="1"/>
        <rFont val="Arial"/>
        <family val="2"/>
        <charset val="238"/>
      </rPr>
      <t>Płytka tytanowa system mikro 1.5 mm, kształt "L</t>
    </r>
    <r>
      <rPr>
        <sz val="11"/>
        <color theme="1"/>
        <rFont val="Arial"/>
        <family val="2"/>
        <charset val="238"/>
      </rPr>
      <t xml:space="preserve">", gr. 0,6 mm, lewa i prawa:
- 4-otw., 90°, z mostem,
- 5-otw., 100°, z mostem,
- 6-otw., 100°, z mostem,
- 7-otw., 100°, z mostem,
</t>
    </r>
    <r>
      <rPr>
        <b/>
        <sz val="11"/>
        <color theme="1"/>
        <rFont val="Arial"/>
        <family val="2"/>
        <charset val="238"/>
      </rPr>
      <t>do wyboru Zamawiającego.</t>
    </r>
  </si>
  <si>
    <r>
      <rPr>
        <b/>
        <sz val="11"/>
        <color theme="1"/>
        <rFont val="Arial"/>
        <family val="2"/>
        <charset val="238"/>
      </rPr>
      <t>Śruba tytanowa, samowiercąca</t>
    </r>
    <r>
      <rPr>
        <sz val="11"/>
        <color theme="1"/>
        <rFont val="Arial"/>
        <family val="2"/>
        <charset val="238"/>
      </rPr>
      <t xml:space="preserve">, typ pogłębiony krzyżak, system mikro, śr. 1,5 mm, dł. 4, 5, 6, 7 mm </t>
    </r>
    <r>
      <rPr>
        <b/>
        <sz val="11"/>
        <color theme="1"/>
        <rFont val="Arial"/>
        <family val="2"/>
        <charset val="238"/>
      </rPr>
      <t>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</si>
  <si>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charset val="238"/>
      </rPr>
      <t>Śruba tytanowa, samogwintująca</t>
    </r>
    <r>
      <rPr>
        <sz val="11"/>
        <color theme="1"/>
        <rFont val="Arial"/>
        <family val="2"/>
        <charset val="238"/>
      </rPr>
      <t xml:space="preserve">, typ pogłębiony krzyżak, system mikro, śr. 1,5 mm, dł. 4, 5, 6, 7 mm </t>
    </r>
    <r>
      <rPr>
        <b/>
        <sz val="11"/>
        <color theme="1"/>
        <rFont val="Arial"/>
        <family val="2"/>
        <charset val="238"/>
      </rPr>
      <t>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</si>
  <si>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charset val="238"/>
      </rPr>
      <t>Śruba tytanowa awaryjna, samogwintująca</t>
    </r>
    <r>
      <rPr>
        <sz val="11"/>
        <color theme="1"/>
        <rFont val="Arial"/>
        <family val="2"/>
        <charset val="238"/>
      </rPr>
      <t>, typ pogłębiony krzyżak, system mikro, śr. 1,8 mm, dł. 4, 5, 7 mm</t>
    </r>
    <r>
      <rPr>
        <b/>
        <sz val="11"/>
        <color theme="1"/>
        <rFont val="Arial"/>
        <family val="2"/>
        <charset val="238"/>
      </rPr>
      <t xml:space="preserve"> do wyboru Zamawiającego</t>
    </r>
    <r>
      <rPr>
        <sz val="11"/>
        <color theme="1"/>
        <rFont val="Arial"/>
        <family val="2"/>
        <charset val="238"/>
      </rPr>
      <t>. Śruba przystosowana do wprowadzania umieszczonym pod kątem śrubokrętem. Śruby pakowane po 5 sztuk w klipach przeznaczonych do sterylizacji. Klipy oznaczone kolorystycznie dla każdego systemu.</t>
    </r>
  </si>
  <si>
    <r>
      <rPr>
        <b/>
        <sz val="11"/>
        <color theme="1"/>
        <rFont val="Arial"/>
        <family val="2"/>
        <charset val="238"/>
      </rPr>
      <t>Wiertło stalowe</t>
    </r>
    <r>
      <rPr>
        <sz val="11"/>
        <color theme="1"/>
        <rFont val="Arial"/>
        <family val="2"/>
        <charset val="238"/>
      </rPr>
      <t xml:space="preserve">, spiralne z ogranicznikiem, system 1.5 mm, Ø 1,1 mm </t>
    </r>
    <r>
      <rPr>
        <b/>
        <sz val="11"/>
        <color theme="1"/>
        <rFont val="Arial"/>
        <family val="2"/>
        <charset val="238"/>
      </rPr>
      <t>do wyboru Zamawiającego</t>
    </r>
  </si>
  <si>
    <r>
      <rPr>
        <b/>
        <sz val="11"/>
        <color theme="1"/>
        <rFont val="Arial"/>
        <family val="2"/>
        <charset val="238"/>
      </rPr>
      <t>Siatka tytanowa do rekonstrukcji dna oczodołu</t>
    </r>
    <r>
      <rPr>
        <sz val="11"/>
        <color theme="1"/>
        <rFont val="Arial"/>
        <family val="2"/>
        <charset val="238"/>
      </rPr>
      <t xml:space="preserve">, dwustronna, anatomicznie wycięta, z możliwością fiksacji na dolnym brzegu oczodołu, system mikro 1.5 mm, gr. 0,3 mm oraz 0,5 mm </t>
    </r>
    <r>
      <rPr>
        <b/>
        <sz val="11"/>
        <color theme="1"/>
        <rFont val="Arial"/>
        <family val="2"/>
        <charset val="238"/>
      </rPr>
      <t>do wyboru Zamawiającego</t>
    </r>
  </si>
  <si>
    <r>
      <rPr>
        <b/>
        <sz val="11"/>
        <color theme="1"/>
        <rFont val="Arial"/>
        <family val="2"/>
        <charset val="238"/>
      </rPr>
      <t>Płytka resorbowalna do rekonstrukcji dna oczodołu</t>
    </r>
    <r>
      <rPr>
        <sz val="11"/>
        <color theme="1"/>
        <rFont val="Arial"/>
        <family val="2"/>
        <charset val="238"/>
      </rPr>
      <t xml:space="preserve"> (polimer kwasu mlekowego), pakowana sterylnie:
- Ø 23 mm, gr. 0,6 mm, z otworami do fiksacji na dolnym brzegu oczodołu,
- Ø 30 mm, gr. 0,6 mm, z otworami do fiksacji na dolnym brzegu oczodołu,
- 40 x 40 mm, gr. 0,2 mm,
</t>
    </r>
    <r>
      <rPr>
        <b/>
        <sz val="11"/>
        <color theme="1"/>
        <rFont val="Arial"/>
        <family val="2"/>
        <charset val="238"/>
      </rPr>
      <t>do wyboru Zamawiającego</t>
    </r>
  </si>
  <si>
    <r>
      <rPr>
        <b/>
        <sz val="11"/>
        <color theme="1"/>
        <rFont val="Arial"/>
        <family val="2"/>
        <charset val="238"/>
      </rPr>
      <t>Płytka resorbowalna do rekonstrukcji dna oczodołu</t>
    </r>
    <r>
      <rPr>
        <sz val="11"/>
        <color theme="1"/>
        <rFont val="Arial"/>
        <family val="2"/>
        <charset val="238"/>
      </rPr>
      <t xml:space="preserve"> (polimer kwasu mlekowego), pakowana sterylnie:
- Ø 30 mm, gr. 0,6 mm, z dodatkowymi płytkami oraz otworami do fiksacji na dolnym brzegu oczodołu,
- 40 x 40 mm, gr. 0,2 mm, z anatomicznym wycięciem na kanał nerwowy, z otworami do fiksacji na dolnym brzegu oczodołu,
</t>
    </r>
    <r>
      <rPr>
        <b/>
        <sz val="11"/>
        <color theme="1"/>
        <rFont val="Arial"/>
        <family val="2"/>
        <charset val="238"/>
      </rPr>
      <t>do wyboru Zamawiającego</t>
    </r>
  </si>
  <si>
    <r>
      <rPr>
        <b/>
        <sz val="11"/>
        <color theme="1"/>
        <rFont val="Arial"/>
        <family val="2"/>
      </rPr>
      <t>Płytka rekonstrukcyjna do podstawy i gałęzi żuchwy,</t>
    </r>
    <r>
      <rPr>
        <sz val="11"/>
        <color theme="1"/>
        <rFont val="Arial"/>
        <family val="2"/>
        <charset val="238"/>
      </rPr>
      <t xml:space="preserve"> system 2,0 oraz 2,3 mm, prawa oraz lewa </t>
    </r>
    <r>
      <rPr>
        <b/>
        <sz val="11"/>
        <color theme="1"/>
        <rFont val="Arial"/>
        <family val="2"/>
        <charset val="238"/>
      </rPr>
      <t>do wyboru Zamawiającego</t>
    </r>
    <r>
      <rPr>
        <sz val="11"/>
        <color theme="1"/>
        <rFont val="Arial"/>
        <family val="2"/>
        <charset val="238"/>
      </rPr>
      <t>, min 6+20-otw., gr. 2,0 mm. Płytka z gwintowanymi otworami przystosowana do śrub blokujących oraz śrub standardowych. Możliwość wprowadzania i blokowania śrub pod kątem do min 20°.</t>
    </r>
  </si>
  <si>
    <r>
      <rPr>
        <b/>
        <sz val="11"/>
        <color theme="1"/>
        <rFont val="Arial"/>
        <family val="2"/>
      </rPr>
      <t>Płytka rekonstrukcyjna do podstawy i gałęzi żuchwy,</t>
    </r>
    <r>
      <rPr>
        <sz val="11"/>
        <color theme="1"/>
        <rFont val="Arial"/>
        <family val="2"/>
        <charset val="238"/>
      </rPr>
      <t xml:space="preserve"> system 2,0 oraz 2,3 mm, pełna </t>
    </r>
    <r>
      <rPr>
        <b/>
        <sz val="11"/>
        <color theme="1"/>
        <rFont val="Arial"/>
        <family val="2"/>
        <charset val="238"/>
      </rPr>
      <t>do wyboru Zamawiającego</t>
    </r>
    <r>
      <rPr>
        <sz val="11"/>
        <color theme="1"/>
        <rFont val="Arial"/>
        <family val="2"/>
        <charset val="238"/>
      </rPr>
      <t>, 6+20+6-otw., 6+22+6-otw., 6+24+6-otw., gr. 2,0 mm. Płytka z gwintowanymi otworami przystosowana do śrub blokujących oraz śrub standardowych. Możliwość wprowadzania i blokowania śrub pod kątem do min 20°.</t>
    </r>
  </si>
  <si>
    <r>
      <rPr>
        <b/>
        <sz val="11"/>
        <color theme="1"/>
        <rFont val="Arial"/>
        <family val="2"/>
      </rPr>
      <t>Śruba tytanowa</t>
    </r>
    <r>
      <rPr>
        <sz val="11"/>
        <color theme="1"/>
        <rFont val="Arial"/>
        <family val="2"/>
        <charset val="238"/>
      </rPr>
      <t>, samogwintująca, blokująca, typ pogłębiony krzyżak, gwintowana na całej długości, śr. 2,0 mm oraz 2,3 mm, dł. 7, 9, 11, 13, 15 mm</t>
    </r>
    <r>
      <rPr>
        <b/>
        <sz val="11"/>
        <color theme="1"/>
        <rFont val="Arial"/>
        <family val="2"/>
        <charset val="238"/>
      </rPr>
      <t xml:space="preserve"> do wyboru Zamawiająceg</t>
    </r>
    <r>
      <rPr>
        <sz val="11"/>
        <color theme="1"/>
        <rFont val="Arial"/>
        <family val="2"/>
        <charset val="238"/>
      </rPr>
      <t>o. Śruba może być wprowadzana i blokowana w płytce pod kątem do min 20°. Śruby pakowane w klipach przeznaczonych do sterylizacji. Klipy oznaczone kolorystycznie dla każdego systemu.</t>
    </r>
  </si>
  <si>
    <r>
      <rPr>
        <b/>
        <sz val="11"/>
        <color theme="1"/>
        <rFont val="Arial"/>
        <family val="2"/>
      </rPr>
      <t>Wiertło stalowe,</t>
    </r>
    <r>
      <rPr>
        <sz val="11"/>
        <color theme="1"/>
        <rFont val="Arial"/>
        <family val="2"/>
        <charset val="238"/>
      </rPr>
      <t xml:space="preserve"> spiralne z ogranicznikiem, system 2.0 oraz 2,3 mm, Ø 1,5 oraz 1,9 mm </t>
    </r>
    <r>
      <rPr>
        <b/>
        <sz val="11"/>
        <color theme="1"/>
        <rFont val="Arial"/>
        <family val="2"/>
        <charset val="238"/>
      </rPr>
      <t>do wyboru Zamawiającego</t>
    </r>
  </si>
  <si>
    <r>
      <rPr>
        <b/>
        <sz val="11"/>
        <color theme="1"/>
        <rFont val="Arial"/>
        <family val="2"/>
      </rPr>
      <t>Dystraktow wewnątrz-podniebienny szczęki</t>
    </r>
    <r>
      <rPr>
        <sz val="11"/>
        <color theme="1"/>
        <rFont val="Arial"/>
        <family val="2"/>
        <charset val="238"/>
      </rPr>
      <t>, długość dystrakcji 9 mm, 18 mm, 27 mm lub 36 mm</t>
    </r>
    <r>
      <rPr>
        <b/>
        <sz val="11"/>
        <color theme="1"/>
        <rFont val="Arial"/>
        <family val="2"/>
        <charset val="238"/>
      </rPr>
      <t xml:space="preserve"> (do wyboru Zamawiającego)</t>
    </r>
    <r>
      <rPr>
        <sz val="11"/>
        <color theme="1"/>
        <rFont val="Arial"/>
        <family val="2"/>
        <charset val="238"/>
      </rPr>
      <t xml:space="preserve">, dodatkowe mocowane do kości za pomocą śrub systemu 2.0 mm, w zestawie dwie śruby oraz klucz aktywujący.
</t>
    </r>
  </si>
  <si>
    <r>
      <rPr>
        <b/>
        <sz val="11"/>
        <color theme="1"/>
        <rFont val="Arial"/>
        <family val="2"/>
      </rPr>
      <t>Dystraktor wewnątrzustny</t>
    </r>
    <r>
      <rPr>
        <sz val="11"/>
        <color theme="1"/>
        <rFont val="Arial"/>
        <family val="2"/>
        <charset val="238"/>
      </rPr>
      <t xml:space="preserve"> poziomy lini pośrodkowej żuchwy, napęd śrubowy z dwoma prowadnicami, śruba z otworem napędowym na klucz, dług. dystrakcji 10 lub 15 mm </t>
    </r>
    <r>
      <rPr>
        <b/>
        <sz val="11"/>
        <color theme="1"/>
        <rFont val="Arial"/>
        <family val="2"/>
        <charset val="238"/>
      </rPr>
      <t>(do wyboru Zamawiającego)</t>
    </r>
    <r>
      <rPr>
        <sz val="11"/>
        <color theme="1"/>
        <rFont val="Arial"/>
        <family val="2"/>
        <charset val="238"/>
      </rPr>
      <t>, 2 płytki mocujące równoległe 4-otw., mocowanie dystraktora za pomocą śrub systemu 2.0 mm</t>
    </r>
  </si>
  <si>
    <r>
      <rPr>
        <b/>
        <sz val="11"/>
        <color theme="1"/>
        <rFont val="Arial"/>
        <family val="2"/>
      </rPr>
      <t>Śrubokręty</t>
    </r>
    <r>
      <rPr>
        <sz val="11"/>
        <color theme="1"/>
        <rFont val="Arial"/>
        <family val="2"/>
        <charset val="238"/>
      </rPr>
      <t xml:space="preserve"> do aktywacji dystraktorów wewnątrzustnych </t>
    </r>
    <r>
      <rPr>
        <b/>
        <sz val="11"/>
        <color theme="1"/>
        <rFont val="Arial"/>
        <family val="2"/>
        <charset val="238"/>
      </rPr>
      <t>do wyboru Zamawiającego.</t>
    </r>
  </si>
  <si>
    <t>TABELA NR 2 –  ŁĄCZNA CENA OFERTY W ZADANIU NR 27</t>
  </si>
  <si>
    <t>TABELA NR 2 –  ŁĄCZNA CENA OFERTY W ZADANIU 25</t>
  </si>
  <si>
    <t>TABELA NR 2 –  ŁĄCZNA CENA OFERTY W ZADANIU 28</t>
  </si>
  <si>
    <t>W zakresie zadania nr 31  Zamawiający wymaga:</t>
  </si>
  <si>
    <t xml:space="preserve">Razem Zadanie nr 31:  </t>
  </si>
  <si>
    <t>Słownie wartość brutto Zadania nr 31….................................................................zł</t>
  </si>
  <si>
    <t>W zakresie zadania nr 20 Zamawiający wymaga:</t>
  </si>
  <si>
    <r>
      <rPr>
        <sz val="11"/>
        <color theme="1"/>
        <rFont val="Arial"/>
        <family val="2"/>
      </rPr>
      <t xml:space="preserve"> Słownie wartość brutto Zadania nr 20:………………………………………………………..........…………..zł		</t>
    </r>
    <r>
      <rPr>
        <b/>
        <sz val="11"/>
        <color theme="1"/>
        <rFont val="Arial"/>
        <family val="2"/>
        <charset val="238"/>
      </rPr>
      <t xml:space="preserve">																	</t>
    </r>
  </si>
  <si>
    <t>W zakresie zadania nr 19 Zamawiający wymaga:</t>
  </si>
  <si>
    <t>W zakresie zadania nr 18 Zamawiający wymaga:</t>
  </si>
  <si>
    <t>TABELA NR 4 –  ŁĄCZNA CENA OFERTY W POZYCJI NR 22:  (tabela nr 1, 2, 3)</t>
  </si>
  <si>
    <r>
      <rPr>
        <b/>
        <sz val="11"/>
        <rFont val="Arial"/>
        <family val="2"/>
      </rPr>
      <t>Komplet nr 1</t>
    </r>
    <r>
      <rPr>
        <sz val="11"/>
        <rFont val="Arial"/>
        <family val="2"/>
      </rPr>
      <t xml:space="preserve">
Poz. 1 Trzpień endoprotezy bezcementowej - Trzpień przynasadowy  wykonany ze stopu tytanu.o przekroju owalnym  W części proksymalnej z przewężeniem szyjki zwiększającym zakres ruchu w stawie. W części dystalnej z wypolerowanym podcięciem ułatwiającym wprowadzenie oraz z dwoma kanałkami.  Pokryty powłoką tytanu z hydroksyapatytem lub powłoką tytanu z Si-DLC. Kąt nachylenia szyjki α=130°, stożek trzpienia 12/14, trzpień w  minimum 9 rozmiarach.    
Poz. 2 Głowa ceramiczna - głowa ceramiczna o średnicach 28mm, w trzech rozniarach  32mm, 36mm każda w 4 rozmiarach długości szyjki.
Poz. 3 Panewka endoprotezy bezcementowej - bezcementowa  ze stopu tytanu pokrytego tytanem z hydroksyapatytem lub tytanem z Si-DLC, z wypustkami w postaci ząbków umożliwiającymi pierwotną stabilizację. Dostępna w wersji bezotworowej oraz z 3 otworami pod śruby kotwiczące z zaślepkami, o  średnicy od 44mm do 70mm, panewka w minimum 14 rozmiarach, zapewniająca możliwość zamiennego stosowania wkładów polietylenowych i ceramicznych.                                                                                                                                                                                                                                        Poz. 4 Wkładka polietylenowa z UHMWPE z witaminą E, o średnicy wewnętrznej 28 mm; 32 mm lub 36 mm, standardowy lub antyluksacyjny o kącie kołnierza  15° ze znacznikiem. Wkład polietylenowy i panewka pakowane osobno.
Poz. 5 Wkręty - śruby do dna panewki i fiksacji do loży panewkowej, o średnicy 6,5 mm. Rozmiary: 15mm, 20mm, 25mm, 30mm, 35mm, 40mm, 45mm, 50mm, 55mm, 60 mm, 65mm, 70mm, 75mm, 80m                                                                                                                                                                                                                                                                                                                                                    Poz. 6 Ostrze - kompatybilne z użyczonym napędem</t>
    </r>
  </si>
  <si>
    <r>
      <rPr>
        <b/>
        <sz val="11"/>
        <color theme="1"/>
        <rFont val="Arial"/>
        <family val="2"/>
      </rPr>
      <t>Komplet nr 2</t>
    </r>
    <r>
      <rPr>
        <sz val="11"/>
        <color theme="1"/>
        <rFont val="Arial"/>
        <family val="2"/>
      </rPr>
      <t xml:space="preserve">
Poz. 1 Trzpień endoprotezy bezcementowej - Trzpień przynasadowy  wykonany ze stopu tytanu.o przekroju owalnym  W części proksymalnej z przewężeniem szyjki zwiększającym zakres ruchu w stawie. W części dystalnej z wypolerowanym podcięciem ułatwiającym wprowadzenie oraz z dwoma kanałkami.  Pokryty powłoką tytanu z hydroksyapatytem lub powłoką tytanu z Si-DLC. Kąt nachylenia szyjki α=130°, stożek trzpienia 12/14, trzpień w  minimum 9 rozmiarach.    
Poz. 2 Głowa metalowa-ze stopu CoCrMo, o średnicy 28 mm, 32 mm  lub 36 mm, dostępna w 5 rozmiarach (S, M, L, XL, XXL).
Poz. 3 Panewka endoprotezy bezcementowej - bezcementowa  ze stopu tytanu pokrytego tytanem z hydroksyapatytem lub tytanem z Si-DLC, z wypustkami w postaci ząbków umożliwiającymi pierwotną stabilizację. Dostępna w wersji bezotworowej oraz z 3 otworami pod śruby kotwiczące z zaślepkami, o  średnicy od 44mm do 70mm, panewka w minimum 14 rozmiarach, zapewniająca możliwość zamiennego stosowania wkładów polietylenowych i ceramicznych.                                                                                                                                                                                                                                        Poz. 4 Wkładka polietylenowa z UHMWPE z witaminą E, o średnicy wewnętrznej 28 mm; 32 mm lub 36 mm, standardowy lub antyluksacyjny o kącie kołnierza  15° ze znacznikiem. Wkład polietylenowy i panewka pakowane osobno.
Poz. 5 Wkręty - śruby do dna panewki i fiksacji do loży panewkowej, o średnicy 6,5 mm. Rozmiary: 15mm, 20mm, 25mm, 30mm, 35mm, 40mm, 45mm, 50mm, 55mm, 60 mm, 65mm, 70mm, 75mm, 80m                                                                                                                                                                                                                                                                                                                                                    Poz. 6 Ostrze - kompatybilne z użyczonym napędem</t>
    </r>
  </si>
  <si>
    <t>Trzpień endoprotezy bezcementowej rewizyjnej cz. proksymalna</t>
  </si>
  <si>
    <t xml:space="preserve">Trzpień endoprotezy bezcementowej rewizyjnej cz. dystalna </t>
  </si>
  <si>
    <t>Augment panewkowy tytanowy</t>
  </si>
  <si>
    <t xml:space="preserve">Wkręty do augmentów panewki </t>
  </si>
  <si>
    <t>Zaślepka do czaszy panewki</t>
  </si>
  <si>
    <t>Płyta krętarzowa</t>
  </si>
  <si>
    <t>Płyta prosta</t>
  </si>
  <si>
    <t xml:space="preserve">Zaślepka płyty prostej </t>
  </si>
  <si>
    <t>Linka + zacisk</t>
  </si>
  <si>
    <t>Zaciski linki</t>
  </si>
  <si>
    <r>
      <rPr>
        <b/>
        <sz val="11"/>
        <color theme="1"/>
        <rFont val="Arial"/>
        <family val="2"/>
        <charset val="238"/>
      </rPr>
      <t>Komplet nr 1</t>
    </r>
    <r>
      <rPr>
        <sz val="11"/>
        <color theme="1"/>
        <rFont val="Arial"/>
        <family val="2"/>
        <charset val="238"/>
      </rPr>
      <t xml:space="preserve">
Poz. 1 Trzpień endoprotezy bezcementowej cz. proksymalna -  System składa się z: trzpienia rewizyjnego, modularny, tytanowy, dwuelementowy, złożony z części proksymalnej i dystalnej w różnych kompatybilnych wielkościach. Komponent krętarza i trzpienia śródszpikowego do implantacji bezcementowej, część proksymalna pokryta plazmowo – hydroksyapatytem, posiadająca zróżnicowaną wielkość i offset. Budowa umożliwiająca uzyskanie stabilności osiowej i bocznej. Możliwość stosowania z 3 rodzajami części dystalnej. Komponent krętarza w minimum 5 średnicach i 4 wysokościach. Zakres wielkości umożliwiający niezależne, zróżnicowane zastosowanie połączenia części proksymalnej i dystalnej.
Poz. 2 Trzpień endoprotezy bezcementowej cz. dystalna - 3 rodzaje części dystalnej. Część dystalna w kształcie stożka prostego lub anatomicznie wygiętego do promienia wewnętrznego kanału kości udowej. Powierzchnia ukształtowana i dostosowana do maksymalnej sztywności kontaktu z kością. Komponent dystalny trzpienia w rozmiarach długości: 155mm (prosty), 195mm (prosty, wygięty), 235mm (wygięty anatomicznie do kanału kości). Zakres wielkości umożliwiający niezależne, zróżnicowane zastosowanie połączenia części proksymalnej i dystalnej. Trzpienie w średnicach od 14mm do 26mm. Opcjonalnie komponent dystalny trzpienia PLASMA w średnicy 11-12mm; w rozmiarach długości: 127mm (prosty), 167mm (prosty, wygięty), 217mm (wygięty anatomicznie do kanału kości). Stożek V40.
Poz. 3 Głowa metalowa - Głowa metalowa o średnicach 28mm, 32mm, każda w 3 rozmiarach długości szyjki.
Poz. 4 Panewka endoprotezy bezcementowej - Panewka bezcementowa sferyczna typu Press-fit , tytanowa, wykonana w technologii drukowania 3D, dostępna w opcji pełnej jak i otworowej w rozm. 42-66 mm do dodatkowej fiksacji śrubami.
Poz. 5 Augment panewkowy rewizyjny - Augment panewkowy w 3 rozmiarach 15mm, 20mm, 25mm. Sferyczny z pokryciem przestrzenną, trójwymiarową okładziną umożliwiająca przerost tkanką kostną wraz z jej unaczynieniem i unerwieniem oraz biointegrację augmentu zapewniającą wysoki współczynnik tarcia, fiksowany za pomocą śrub. Rozmiar zewnętrzny augmentu 46-66mm skok co 4mm. Technika operacyjna przewiduje próbne plasowanie implantu za pomocą drutu Kirschnera.
Poz. 6 Wkładka polietylenowa - Wkładka polietylenowa na głowę 28, 32mm. Wkładka polietylenowa bezokapowa lub z 10 stopniowym okapem.
Poz. 7 Wkręty do czaszy panewki – śruby w rozmiarach 15-60mm. 
Poz. 8 Wkręty - śruby do fiksacji augmentów, o średnicy 6,5mm. Rozmiary: 15mm, 20mm, 25mm, 30mm, 35mm, 40mm, 45mm, 50mm, 55mm, 60mm.
Poz. 9 Zaślepka panewki otworowej - Zaślepka do dna panewki.
Poz. 10 Płyta krętarzowa - w dwóch rozmiarach części bliższej płyty zaczepianej na krętarz – każdy z rozmiarów przynajmniej w 3 długościach w zakresie 100-210mm.
Poz. 11 Płyty proste 
Poz. 12 Zaślepka do płyty prostej
Poz. 13 Linka + zacisk - stalowa, pleciona o dł. ok 64cm. Średnica 1,6mm lub 2,0mm. Zacisk umożliwiający mocowanie płyt w obrębie złamania.
Poz. 14 Zaciski linki - w połączeniu z linką umożliwiają mocowanie płyt do kości.
Poz. 15 Ostrze - kompatybilne z użyczonym napędem.</t>
    </r>
  </si>
  <si>
    <t>TABELA NR 2 –  ŁĄCZNA CENA OFERTY W ZADANIU NR 32</t>
  </si>
  <si>
    <r>
      <rPr>
        <b/>
        <sz val="11"/>
        <color theme="1"/>
        <rFont val="Arial"/>
        <family val="2"/>
      </rPr>
      <t>Komplet nr 3</t>
    </r>
    <r>
      <rPr>
        <sz val="11"/>
        <color theme="1"/>
        <rFont val="Arial"/>
        <family val="2"/>
      </rPr>
      <t xml:space="preserve">
 1 Trzpień endoprotezy bezcementowej -Trzpień - STANDARDOWY  bezcementowy, ze stopu tytanu, w przekroju o kształcie prostokątnym z zaokrąglonymi krawędziami, zwężający się w kierunku dystalnym, z kanałem po obu stronach, pokryty powłoką porowatego tytanu z hydroksyapatytem lub porowatym tytanem z Si-DLC, kąt nachylenia szyjki  α = 135°, o stożku 12/14, trzpień w minimum 11 rozmiarach
Poz. 2 Głowa ceramiczna - głowa ceramiczna o średnicach 28mm, w trzech rozniarach  32mm, 36mm każda w 4 rozmiarach długości szyjki.
Poz. 3 Panewka endoprotezy bezcementowej - bezcementowa  ze stopu tytanu pokrytego tytanem z hydroksyapatytem lub tytanem z Si-DLC, z wypustkami w postaci ząbków umożliwiającymi pierwotną stabilizację. Dostępna w wersji bezotworowej oraz z 3 otworami pod śruby kotwiczące z zaślepkami, o  średnicy od 44mm do 70mm, panewka w minimum 14 rozmiarach, zapewniająca możliwość zamiennego stosowania wkładów polietylenowych i ceramicznych.                                                                                                                                                                                                                                        Poz. 4 Wkładka polietylenowa z UHMWPE z witaminą E, o średnicy wewnętrznej 28 mm; 32 mm lub 36 mm, standardowy lub antyluksacyjny o kącie kołnierza  15° ze znacznikiem. Wkład polietylenowy i panewka pakowane osobno.
Poz. 5 Wkręty - śruby do dna panewki i fiksacji do loży panewkowej, o średnicy 6,5 mm. Rozmiary: 15mm, 20mm, 25mm, 30mm, 35mm, 40mm, 45mm, 50mm, 55mm, 60 mm, 65mm, 70mm, 75mm, 80m                                                                                                                                                                                                                                                                                                                                                    Poz. 6 Ostrze - kompatybilne z użyczonym napędem</t>
    </r>
  </si>
  <si>
    <r>
      <rPr>
        <b/>
        <sz val="11"/>
        <color theme="1"/>
        <rFont val="Arial"/>
        <family val="2"/>
      </rPr>
      <t>Komplet nr 4</t>
    </r>
    <r>
      <rPr>
        <sz val="11"/>
        <color theme="1"/>
        <rFont val="Arial"/>
        <family val="2"/>
      </rPr>
      <t xml:space="preserve">
 1 Trzpień endoprotezy bezcementowej -Trzpień - STANDARDOWY  bezcementowy, ze stopu tytanu, w przekroju o kształcie prostokątnym z zaokrąglonymi krawędziami, zwężający się w kierunku dystalnym, z kanałem po obu stronach, pokryty powłoką porowatego tytanu z hydroksyapatytem lub porowatym tytanem z Si-DLC, kąt nachylenia szyjki  α = 135°, o stożku 12/14, trzpień w minimum 11 rozmiarach
Poz. 2 Głowa metalowa-ze stopu CoCrMo, o średnicy 28 mm, 32 mm  lub 36 mm, dostępna w 5 rozmiarach (S, M, L, XL, XXL).
Poz. 3 Panewka endoprotezy bezcementowej - bezcementowa  ze stopu tytanu pokrytego tytanem z hydroksyapatytem lub tytanem z Si-DLC, z wypustkami w postaci ząbków umożliwiającymi pierwotną stabilizację. Dostępna w wersji bezotworowej oraz z 3 otworami pod śruby kotwiczące z zaślepkami, o  średnicy od 44mm do 70mm, panewka w minimum 14 rozmiarach, zapewniająca możliwość zamiennego stosowania wkładów polietylenowych i ceramicznych.                                                                                                                                                                                                                                        Poz. 4 Wkładka polietylenowa z UHMWPE z witaminą E, o średnicy wewnętrznej 28 mm; 32 mm lub 36 mm, standardowy lub antyluksacyjny o kącie kołnierza  15° ze znacznikiem. Wkład polietylenowy i panewka pakowane osobno.
Poz. 5 Wkręty - śruby do dna panewki i fiksacji do loży panewkowej, o średnicy 6,5 mm. Rozmiary: 15mm, 20mm, 25mm, 30mm, 35mm, 40mm, 45mm, 50mm, 55mm, 60 mm, 65mm, 70mm, 75mm, 80m                                                                                                                                                                                                                                                                                                                                                    Poz. 6 Ostrze - kompatybilne z użyczonym napędem</t>
    </r>
  </si>
  <si>
    <t>TABELA NR 4 SZCZEGÓŁOWE ZESTAWIENIE ELEMENTÓW SKŁADOWYCH KOMPLETU NR 4</t>
  </si>
  <si>
    <t>Ilość kpl. na 48</t>
  </si>
  <si>
    <t>TABELA NR 5 –  ŁĄCZNA CENA OFERTY W ZADANIU NR 30 :  (tabela nr 1, 2, 3, 4)</t>
  </si>
  <si>
    <r>
      <rPr>
        <b/>
        <sz val="11"/>
        <color theme="1"/>
        <rFont val="Arial"/>
        <family val="2"/>
        <charset val="238"/>
      </rPr>
      <t>Endoproteza kolana  cementowana, kłykciowa, część udowa z chromokobaltu</t>
    </r>
    <r>
      <rPr>
        <sz val="11"/>
        <color theme="1"/>
        <rFont val="Arial"/>
        <family val="2"/>
        <charset val="238"/>
      </rPr>
      <t>,Część udowa z chromo kobaltu, anatomiczna w 12 rozmiarach lewych i 12 prawych zapewniająca dopasowanie implantu do każdego pacjenta. Rozmiary elementów udowych rosnące co 2 mm w płaszczyźnie  A/P umożliwiające idealne dopasowanie do wielkości kości udowej. Część piszczelowa tytanowa o kształcie anatomicznym w 9 rozmiarach lewych i 9 prawych zapewniających maksymalne pokrycie przekroju piszczeli i ustawienie właściwego położenia implantu. Wkładki typu CR, MC (Medial Congruent) i PS wykonane z wysoko usieciowanego polietylenu stabilizowanego antyoksydacyjnie witaminą E w celu uzyskania najdłuższej trwałości, mocowane zatrzaskowo na całym obwodzie w 7 wysokościach dla CR i 8 wysokościach dla PS. Wysokość wkładek CR i PS w zakresie 10 mm do 14 mm w skoku rozmiarowym co jeden milimetr umożliwiających optymalne ustawienie balansu i napięcia tkanek miękkich. Ostrze do piły oscylacyjnej.</t>
    </r>
  </si>
  <si>
    <r>
      <t xml:space="preserve">Panewkowy system rewizyjny                                                               </t>
    </r>
    <r>
      <rPr>
        <sz val="10"/>
        <color theme="1"/>
        <rFont val="Arial"/>
        <family val="2"/>
        <charset val="238"/>
      </rPr>
      <t>Panewka – rewizyjna wykonana z tantalu, o porowatej strukturze, zbliżonej w ujęciu 3D do struktury kości gąbczastej. Implant panewkowy z systemem towarzyszących uzupełnień, pozwalających na zaopatrzenie defektów strukturalnych panewki kostnej i jej otoczenia, w zakresie od I stopnia do IIIB stopnia w klasyfikacji Paprosky`iego. Insert z polietylenu, neutralny lub z nachyleniem 10º dla głów 28, 32 i 36mm.
Dodatkowe elementy rewizyjne: elementy uzupełniające ubytki stropu wykonane w całości z tantalu, w 6 średnicach i 4 wysokościach, elementy rekonstrukcyjne tantalowe, protezy kolumny, dostępne w 4 rozmiarach, klinowate tantalowe podkładki dostępne w 3 wysokościach 5, 10, 15, elementy uzupełniające ubytki dna panewki, wykonane z tantalu, dostępne w 6 wysokościach, średnice 26, 32, 38mm, koszyki rekonstrukcyjne anatomiczne tytanowe. Dostępne w prawej i lewej konfiguracji, wersje z długim i krótkim ramieniem. Po 10 rozmiarów każdy, w zakresie 48-68mm, śruby do mocowania, o średnicy 6,5mm i długościach 20 – 60mm - 2 sztuki śrub w komplecie.</t>
    </r>
  </si>
  <si>
    <r>
      <rPr>
        <b/>
        <sz val="10"/>
        <color rgb="FF000000"/>
        <rFont val="Arial"/>
        <family val="2"/>
        <charset val="238"/>
      </rPr>
      <t>Płyta tytanowa anatomiczna</t>
    </r>
    <r>
      <rPr>
        <sz val="10"/>
        <color rgb="FF000000"/>
        <rFont val="Arial"/>
        <family val="2"/>
        <charset val="238"/>
      </rPr>
      <t>, z ograniczonym kontaktem z kością, blokująco- kompresyjna do dalszej nasady kości udowej do leczenia złamań okołoprotezowych.W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Możliwość użycia kabli wraz z blokowanym lub nieblokowanycm w płycie oczkeim na kabel. W zestawie wiertła do wiercenia w cemencie. Płyty prawe i lewe, posiadają 9, 12, 15, 18 i 21 otworów w trzonie, w długościach odpowiednio 238, 278, 317, 355 i 393 mm.</t>
    </r>
  </si>
  <si>
    <r>
      <rPr>
        <b/>
        <sz val="10"/>
        <color rgb="FF000000"/>
        <rFont val="Arial"/>
        <family val="2"/>
        <charset val="238"/>
      </rPr>
      <t>Płyta tytanowa anatomiczn</t>
    </r>
    <r>
      <rPr>
        <sz val="10"/>
        <color rgb="FF000000"/>
        <rFont val="Arial"/>
        <family val="2"/>
        <charset val="238"/>
      </rPr>
      <t>a, z ograniczonym kontaktem z kością, blokująco- kompresyjna do bliższej nasady kości udowej do leczenia złamań okołoprotezowych.W głowie płyty 4 otwory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Możliwość użycia kabli wraz z blokowanym lub nieblokowanycm w płycie oczkeim na kabel. Możliwość użycia dodatkowej dokręcanej płyty kręatrzowej. W zestawie wiertła do wiercenia w cemencie. Płyty prawe i lewe, posiadają 9, 12, 15, 18 i 21 otworów w trzonie w długościach odpowiednio 245, 285, 324, 363 i 401 mm. Dodatkowo krótka płyta z jednym rzędem diagonalnym potrójnych otworów w trzonie o długości 115 mm.</t>
    </r>
  </si>
  <si>
    <t>9=((7x8)/100)+7</t>
  </si>
  <si>
    <r>
      <rPr>
        <b/>
        <sz val="9"/>
        <color theme="1"/>
        <rFont val="Arial"/>
        <family val="2"/>
      </rPr>
      <t>Komplet nr 1</t>
    </r>
    <r>
      <rPr>
        <sz val="9"/>
        <color theme="1"/>
        <rFont val="Arial"/>
        <family val="2"/>
      </rPr>
      <t xml:space="preserve">
Poz 1. Rewizyjny zawiasowy implant udowy cementowany (zgięcie/wyprost). Anatomiczy (prawy i lewy), w 5 rozmiarach dla każdej ze stron. Wykonany ze stopu kobaltowo-chromowego CoCr, mocowanie do kości elementu udowego oparte na trzpieniach śródszpikowych. Element udowy umożliwiający dokręcenie bloczków uzupełniających ubytki kostne od strony dystalnej.
Poz. 2 Rewizyjny zawiasowy implant piszczelowy uniwersalny (prawy/lewy), w 4 rozmiarach, wykonany ze stopu kobaltowo-chromowego CoCr, wersja cementowana. Mocowanie do kości oparte na trzpieniach śródszpikowych, element umożliwiający użycie bloczków uzupełniających ubytki kostne przy piszczeli.
Poz. 3 Rewizyjna zawiasowa wkładka piszczelowa wykonana z polietylenu, w 2 rozmiarach, 5 grubości wkładki, mocowana zatrzaskowo.
Poz. 4 Podkładki udowe pod element zawiasowy udowy, wykonane z CoCr, występujące jako bloki dystalne o grubości 10mm. Do 5 rozmiarów elementu udowego, 5 rozmiarów podkładek, mocowane za pomocą śruby.
Poz. 5 Podkładki piszczelowe pod element rewizyjny piszczelowy, wykonane z CoCr, występujące jako połówkowe bloki o grubościach 5mm i 10 mm, jako pełne bloki o grubości 10mm, mocowane za pomocą cementu.
Poz. 6 Trzpienie stabilizujące, śródszpikowe do elementu udowego i piszczelowego zawiasowego, wykonane ze stopu tytanu w opcji press-fit, wykonane z CoCr w wersji cementowanej. Długość trzpieni 80mm i 155 mm, średnica 11-19mm (skok co 1mm, potem rozm. 21 i 23mm).
Poz. 7 Mimośród umożliwiający zróżnicowanie osi w elemencie zawiasowym udowym, wykonane z CoCr, w rozmiarze 4mm.
Poz. 8 Element rotacyjny determinujący właściwe położenie komponentu i trzpieni w kanale szpikowym, wykonany z CoCr.
Poz. 9 Uszczelki wykonane z polietylenu, komplet 4 szt. zabezpieczający przed kontaktem metal-metal w obrębie zawiasu.
Poz. 10 Oś do systemu rewizyjno-zawiasowego, oś poresekcyjna, wykonana z CoCr, element łączący implant udowy z elementem rotacyjnym.
Poz. 11 Poresekcyjny implant udowy, element kłykciowy jednoosiowy w płaszczyźnie strzałkowej, anatomiczny prawy i lewy, w 2 rozmiarach. Wykonany z CoCr, mocowanie do kości elementu udowego oparte na trzpieniach śródszpikowych, bezśrubowe, klinowe  połączenie na stożku. Możliwe łączenie z elementem rewizyjno-zawiasowym lub poresekcyjnym piszczeli w zależności od oceny śródoperacyjnej.
Poz. 12 Poresekcyjny implant piszczelowy, uniwersalny prawy/lewy, w 2 rozmiarach, wykonany ze stopu CoCr, mocowanie oparte na trzpieniach śródszpikowych. Bezśrubowe, klinowe  połączenie na stożku. </t>
    </r>
    <r>
      <rPr>
        <sz val="9"/>
        <rFont val="Arial"/>
        <family val="2"/>
      </rPr>
      <t>Możliwe łączenie z elementem rewizyjno-zawiasowym lub poresekcyjnym uda w zależności od oceny śródoperacyjnej.</t>
    </r>
    <r>
      <rPr>
        <sz val="9"/>
        <color theme="1"/>
        <rFont val="Arial"/>
        <family val="2"/>
      </rPr>
      <t xml:space="preserve">
Poz. 13 Elementy przedłużające konstrukcję elementu udowego lub piszczelowego poresekcyjnego  z trzpieniem w rozm. 30mm, 40mm, 50mm, 60mm, 70mm, 80mm, 100mm, 120mm, 140mm, 160mm, 180mm, 200mm, 220mm. Odbudowuje trzon kości udowej lub piszczelowej w zależności od miejsca ubytku. Bezśrubowe, klinowe  połączenie na stożku.
Poz. 14 Trzpienie śródszpikowe do elementu udowego i piszczelowego poresekcyjnego wykonane z CoCr, cementowane, gładkie, proste o wymiarach średnica/długość 8/102mm, 9/102mm, 10/102mm,  11/127mm, 13/127mm, 15/127mm, 17/127mm, bezśrubowe, klinowe  połączenie na stożku.
Poz. 15 Trzpienie śródszpikowe do elementu udowego i piszczelowego poresekcyjnego, wykonane ze stopu tytanu, press-fitowe. W długościach 125mm proste, 150mm wygięte, 200mm wygięte anatomicznie do łuku kanału kości udowej.
Poz. 16 Jednorazowe ostrze do piły oscylacyjnej
Poz. 17 Poresekcyjny implant biodrowy, uniwersalny prawy i lewy w 2 rozmiarach, wykonane ze stopu CoCr, 135 st. kąta CCD. Mocowanie do kości elementu biodrowego oparte na trzpieniach śródszpikowych. Możliwość mocowania mięśni do komponentu krętarza.
Poz. 18 Głowa metalowa 22,2; 28; 32 w min. 3 długościach szyjki
Poz. 19 Wkładka polietylenowa
Poz. 20 Panewka rewizyjna, anatomiczna (prawa i lewa). Struktura przestrzenna z możliwością wrastania tkanki kostnej w implant. Panewka obniżająca centrum rotacji. Rozmiary 54-80mm (skok co 2 mm)
Poz. 21 Kosz panewkowy – anatomiczny prawy i lewy 
Poz. 22 Śruby do kosza - śruby o średnicy 6,5mm. Rozmiary: 15mm, 20mm, 25mm, 30mm, 35mm, 40mm, 45mm, 50mm, 55mm, 60mm.
Poz. 23 Augment przynasadowy - udowy (prawy i lewy), piszczelowy asymetryczny i symetryczny.</t>
    </r>
  </si>
  <si>
    <t>1) implantów wykonanych z wysokogatunkowej biozgodnej stali implantacyjnej 316 LVM i stopu tytanu - do wyboru Zamawiającego, o składzie chemicznym zgodnym z normą PE-EN 5832-1,2,3 lub równoważną - poświadczone certyfikatem na zgodność z cytowana normą.  utworzenia depozytu na Bloku Operacyjnym Szpital Św. Wincentego a Paulo Gdynia  depozyt w formie pisemnej opisany  oraz  Excel z opisem i zdjęciem</t>
  </si>
  <si>
    <t xml:space="preserve">1) udostępnienia odpowiedniego do danego rodzaju protezy instrumentarium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
2) zapewnienia transportu implantów oraz zamawianego instrumentarium.
3) utworzenia depozytu na Bloku Operacyjnym Szpital Św. Wincentego a Paulo Gdynia </t>
  </si>
  <si>
    <t>1) utworzenia depozytu na Bloku Operacyjnym  obu szpitali   depozyt w formie pisemnej opisany,  oraz w  Excelu z opisem i zdjęciem (jpg)</t>
  </si>
  <si>
    <r>
      <t xml:space="preserve">1) utworzenia depozytu </t>
    </r>
    <r>
      <rPr>
        <b/>
        <sz val="11"/>
        <color rgb="FFFF0000"/>
        <rFont val="Arial"/>
        <family val="2"/>
        <charset val="238"/>
      </rPr>
      <t>krótkoterminowego</t>
    </r>
    <r>
      <rPr>
        <b/>
        <sz val="11"/>
        <rFont val="Arial"/>
        <family val="2"/>
        <charset val="238"/>
      </rPr>
      <t xml:space="preserve"> na Bloku Operacyjnym Szpital Św. Wincentego a Paulo Gdynia  depozyt w formie pisemnej opisany  oraz  Excel z opisem i zdjęciem</t>
    </r>
    <r>
      <rPr>
        <b/>
        <sz val="11"/>
        <color rgb="FFFF0000"/>
        <rFont val="Arial"/>
        <family val="2"/>
        <charset val="238"/>
      </rPr>
      <t xml:space="preserve"> (jpg)</t>
    </r>
  </si>
  <si>
    <t>1) utworzenia depozytu na Bloku Operacyjnym Szpital Św. Wincentego a Paulo Gdynia  depozyt w formie pisemnej opisany  oraz  Excel z opisem i zdjęciem (jpg)</t>
  </si>
  <si>
    <t>1) implantów wykonanych z wysokogatunkowej biozgodnej stali implantacyjnej 316 LVM i stopu tytanu - do wyboru Zamawiającego, o składzie chemicznym zgodnym z normą PE-EN 5832-1,2,3 lub równoważną - poświadczone certyfikatem na zgodność z cytowana normą. Utworzenia depozytu na Bloku Operacyjnym Szpital Św. Wincentego a Paulo Gdynia  depozyt  opisany   w formie pisemnej  oraz  Excel z opisem i zdjęciem (jpg)</t>
  </si>
  <si>
    <t>1) implantów wykonanych z wysokogatunkowej biozgodnej stali implantacyjnej 316 LVM i stopu tytanu - do wyboru Zamawiającego, o składzie chemicznym zgodnym z normą PE-EN 5832-1,2,3 lub równoważną - poświadczone certyfikatem na zgodność z cytowana normą. utworzenia depozytu na Bloku Operacyjnym Szpital Św. Wincentego a Paulo Gdynia  depozyt w formie pisemnej opisany  oraz  Excel z opisem i zdjęciem (jpg)</t>
  </si>
  <si>
    <t>1) utworzenia depozytu na Bloku Operacyjnym Szpital Św. Wincentego a Paulo Gdynia  depozyt w opisany w formie pisemnej  oraz  Excela z opisem i zdjęciem (jpg)</t>
  </si>
  <si>
    <t xml:space="preserve">1) utworzenia depozytu na Bloku Operacyjnym w Szpitalu Św. Wincentego a Paulo w Gdyni, Podaniem go w formie pisemnej oraz  Excela z dołączonymi zdjęciami (jpg) </t>
  </si>
  <si>
    <t>1) utworzenia depozytu na  w Szpitalu Św. Wincentego a Paulo ( dane dotyczące depozytu również w formie tabeli Excel wraz ze zdjęciami (jpg))</t>
  </si>
  <si>
    <t>1) utworzenia depozytu na Bloku Operacyjnym Szpital Św. Wincentego a Paulo Gdynia  depozyt w formie pisemnej opisany  orazw  Excelu z opisem i zdjęciem (jpg)</t>
  </si>
  <si>
    <r>
      <t xml:space="preserve">Endoproteza rewizyjna stawu biodrowego - </t>
    </r>
    <r>
      <rPr>
        <sz val="11"/>
        <color theme="1"/>
        <rFont val="Arial"/>
        <family val="2"/>
        <charset val="238"/>
      </rPr>
      <t xml:space="preserve">
</t>
    </r>
    <r>
      <rPr>
        <b/>
        <sz val="11"/>
        <color theme="1"/>
        <rFont val="Arial"/>
        <family val="2"/>
        <charset val="238"/>
      </rPr>
      <t>Trzpień rewizyjny</t>
    </r>
    <r>
      <rPr>
        <sz val="11"/>
        <color theme="1"/>
        <rFont val="Arial"/>
        <family val="2"/>
        <charset val="238"/>
      </rPr>
      <t xml:space="preserve"> przeznaczony do rewizyjnej endoprotezoplastyki stawu biodrowego w wersji bezcementowej. Trzpień endoprotezy tytanowy, modularny złożony z komponentu krętarza i części dystalnej (trzpienia śródszpikowego). Część krętarzowa w dwóch typach (standardowej i szerokiej) o długości od 55mm do 105mm ze skokiem co 10mm – wyposażona w otwór po stronie przyśrodkowej z możliwością regulacji ante/retrotorsji w zakresie +/- 40 stopni. Kąt szyjkowo udowy 135 stopni, offset 44mm. Część dystalna (trzpień) w dwóch wersjach – prosta i zakrzywiona, w grubościach od 14 do 28mm (ze skokiem  co 2mm) i dł. 120, 140, 200 i 260mm. Trzpienie w wersji typu Wagner oraz z możliwością ryglowania dystalnego. Obie części łączone ze sobą za pomocą stożka Morse`a. 
</t>
    </r>
    <r>
      <rPr>
        <b/>
        <sz val="11"/>
        <color theme="1"/>
        <rFont val="Arial"/>
        <family val="2"/>
        <charset val="238"/>
      </rPr>
      <t>Panewka</t>
    </r>
    <r>
      <rPr>
        <sz val="11"/>
        <color theme="1"/>
        <rFont val="Arial"/>
        <family val="2"/>
        <charset val="238"/>
      </rPr>
      <t xml:space="preserve"> bezcementowa rewizyjna z otworami na śruby, wykonana metodą druku 3D z porowatego tytanu przerastającego kością z wkładem mocowanym zatrzaskowo. Rozmiary panewki od minimum 42 do minimum 80mm w skokach co 2 milimetry.                                                           
Wkład polietylenowy crosslinkowany, stabilizowany przeciwutleniaczem, o średnicy 
wewnętrznej 28mm, 32mm i 36mm.                               Głowa endoprotezy metalowa o średnicy 28, 32, 36 mm z min.  czterema długościami szyjki. Element uzupełniający ubytki stropu wykonany w całości z tantalu. Kosz rewizyjny tytanowy. 2 śruby w komplecie.</t>
    </r>
    <r>
      <rPr>
        <b/>
        <sz val="11"/>
        <color theme="1"/>
        <rFont val="Arial"/>
        <family val="2"/>
        <charset val="238"/>
      </rPr>
      <t xml:space="preserve">
</t>
    </r>
  </si>
  <si>
    <r>
      <t xml:space="preserve"> Zadanie nr 3 -</t>
    </r>
    <r>
      <rPr>
        <sz val="11"/>
        <color theme="1"/>
        <rFont val="Arial"/>
        <family val="2"/>
        <charset val="238"/>
      </rPr>
      <t xml:space="preserve"> </t>
    </r>
    <r>
      <rPr>
        <b/>
        <sz val="11"/>
        <color theme="1"/>
        <rFont val="Arial"/>
        <family val="2"/>
        <charset val="238"/>
      </rPr>
      <t xml:space="preserve">Endoproteza głowy promieniowej - </t>
    </r>
    <r>
      <rPr>
        <b/>
        <sz val="11"/>
        <color rgb="FFFF0000"/>
        <rFont val="Arial"/>
        <family val="2"/>
        <charset val="238"/>
      </rPr>
      <t>depozyt krótkoterminowy -</t>
    </r>
    <r>
      <rPr>
        <b/>
        <sz val="11"/>
        <color theme="1"/>
        <rFont val="Arial"/>
        <family val="2"/>
        <charset val="238"/>
      </rPr>
      <t xml:space="preserve"> CPV: 33183200-8  </t>
    </r>
  </si>
  <si>
    <r>
      <t xml:space="preserve"> Zadanie nr 5 -  Implanty do operacji barku - </t>
    </r>
    <r>
      <rPr>
        <b/>
        <sz val="11"/>
        <color rgb="FFFF0000"/>
        <rFont val="Arial"/>
        <family val="2"/>
        <charset val="238"/>
      </rPr>
      <t xml:space="preserve">depozyt krótkoterminowy </t>
    </r>
    <r>
      <rPr>
        <b/>
        <sz val="11"/>
        <color theme="1"/>
        <rFont val="Arial"/>
        <family val="2"/>
        <charset val="238"/>
      </rPr>
      <t>- CPV: 33183100-7</t>
    </r>
  </si>
  <si>
    <r>
      <t xml:space="preserve"> Zadanie nr 6 - System do pozyskiwania i podaży autogennych komórek macierzystych ze szpiku kostnego -</t>
    </r>
    <r>
      <rPr>
        <b/>
        <sz val="11"/>
        <color rgb="FFFF0000"/>
        <rFont val="Arial"/>
        <family val="2"/>
        <charset val="238"/>
      </rPr>
      <t xml:space="preserve"> depozyt krótkoterminowy </t>
    </r>
    <r>
      <rPr>
        <b/>
        <sz val="11"/>
        <color theme="1"/>
        <rFont val="Arial"/>
        <family val="2"/>
        <charset val="238"/>
      </rPr>
      <t>- CPV: 33140000-3</t>
    </r>
  </si>
  <si>
    <t>2) udostęnienia wirówki  na czas wykonania procedury</t>
  </si>
  <si>
    <r>
      <rPr>
        <b/>
        <sz val="11"/>
        <rFont val="Arial"/>
        <family val="2"/>
        <charset val="238"/>
      </rPr>
      <t xml:space="preserve">Grawitacyjny system separacji koncentratu leukocytarno-płytkowego </t>
    </r>
    <r>
      <rPr>
        <sz val="11"/>
        <rFont val="Arial"/>
        <family val="2"/>
        <charset val="238"/>
      </rPr>
      <t>umożliwiający wyprodukowanie zagęszczonego roztworu płytek z własnej krwi obwodowej pacjenta (z 54 ml krwi uzyskuje nie mniej niż 6 ml koncentratu płytkowego);odzyskiwanie ponad 90% trombocytów oraz ponad 50% leukocytów z próbki krwi; x 9 koncentracja płytek krwi, potwierdzona co najmniej jedną publikacją naukową, skuteczność kliniczna produktu potwierdzona raportem z badań naukowych</t>
    </r>
    <r>
      <rPr>
        <sz val="11"/>
        <color indexed="10"/>
        <rFont val="Arial"/>
        <family val="2"/>
        <charset val="238"/>
      </rPr>
      <t>;</t>
    </r>
    <r>
      <rPr>
        <sz val="11"/>
        <rFont val="Arial"/>
        <family val="2"/>
        <charset val="238"/>
      </rPr>
      <t xml:space="preserve"> wysoka mechaniczna powtarzalność koncentracji uzyskanego osocza bogatopłytkowego; niska zawartość erytrocytów.
</t>
    </r>
    <r>
      <rPr>
        <b/>
        <sz val="11"/>
        <rFont val="Arial"/>
        <family val="2"/>
        <charset val="238"/>
      </rPr>
      <t>Zestaw s</t>
    </r>
    <r>
      <rPr>
        <sz val="11"/>
        <rFont val="Arial"/>
        <family val="2"/>
        <charset val="238"/>
      </rPr>
      <t>k</t>
    </r>
    <r>
      <rPr>
        <b/>
        <sz val="11"/>
        <rFont val="Arial"/>
        <family val="2"/>
        <charset val="238"/>
      </rPr>
      <t>ładający się z:</t>
    </r>
    <r>
      <rPr>
        <sz val="11"/>
        <rFont val="Arial"/>
        <family val="2"/>
        <charset val="238"/>
      </rPr>
      <t xml:space="preserve"> 1 separator PRP 60ml, który posiada 3 niezależne  porty typu luerlock umożliwiające: wypełnienie krwią separatora, pobranie osocza ubogopłytkowego (PPP - Platelet Poor Plasma) i pobranie osocza bogato płytkowego (PRP- Platelet Rich Plasma) przy zachowaniu bardzo wysokiej aseptyki. Porty są oznaczone różnymi kolorami a przed mieszaniem się PRP z erytrocytami i osoczem ubogo płytkowym (PPP) system jest zabezpieczony pływakiem-przegrodą skośnie ustawionym do ścianek separatora, który mechanicznie oddziela uzyskane frakcje i w którym znajduje się komora na odwirowane PRP, 1 strzykawka pobraniowa 60ml; 1 strzykawka transportowa 30ml;1 strzykawka transportowa 10 ml;  igła 18, 30 ml ACD-A;  zestaw do pobrania krwi .
Zestaw do pozyskania i separacji autologicznej trombiny z własnej krwi obwodowej pacjenta ( z 11ml krwi uzyskuje się do 10 ml trombiny). System mieszający posiada 3 niezależne  porty typu luerlock umożliwiające: wypełnienie krwią separatora, podanie odczynnika TPD Thrombin  oraz pobranie  trombiny. Porty są oznaczone różnymi kolorami. Przygotowanie trombiny nie wymaga dodatkowego wygrzewania próbki krwi.
W zestawie do pobrania krwi:  2x strzykawka 10ml, 1x strzykawka 20ml, 2x strzykawka 30 ml, 1x strzykawka 60ml , zestaw oraz końcówki do mieszania i podawania PRP z trombiną.
</t>
    </r>
  </si>
  <si>
    <r>
      <rPr>
        <b/>
        <sz val="11"/>
        <rFont val="Arial"/>
        <family val="2"/>
        <charset val="238"/>
      </rPr>
      <t xml:space="preserve">Grawitacyjny system separacji koncentratu  komórek macierzystych - </t>
    </r>
    <r>
      <rPr>
        <sz val="11"/>
        <rFont val="Arial"/>
        <family val="2"/>
        <charset val="238"/>
      </rPr>
      <t xml:space="preserve">zawiesiny o bardzo wysokiej koncentracji komórek multipotencjalnych.
- ponad 6x zagęszczanie komórek jądrzastych  - odzysk 79% wszystkich komórek jądrzastych. 
</t>
    </r>
    <r>
      <rPr>
        <b/>
        <sz val="11"/>
        <rFont val="Arial"/>
        <family val="2"/>
        <charset val="238"/>
      </rPr>
      <t>Zestaw składający się z</t>
    </r>
    <r>
      <rPr>
        <sz val="11"/>
        <rFont val="Arial"/>
        <family val="2"/>
        <charset val="238"/>
      </rPr>
      <t>: koncentrator szpiku 60ml, który posiada 3 niezależne  porty typu luerlock umożliwiające: wypełnienie koncentratora szpikiem,  pobranie CPC (Cell Poor Plasma) oraz pobranie NCC ( Nucleated Cell Concentrate) koncentratu komórek jądrzastych przy zachowaniu bardzo wysokiej aseptyki. Porty oznaczone różnymi kolorami a przed mieszaniem się NCC z erytrocytami i CPC system zabezpieczony pływakiem-przegrodą, który oddziela uzyskane frakcje, strzykawka 10ml, 4 szt  strzykawki 30 ml,  igła 18g, igła 18g z motylkiem, 30 ml substancji anty-zakrzepowej
- trokar do pobrania szpiku kostnego.</t>
    </r>
  </si>
  <si>
    <r>
      <t xml:space="preserve"> kotwica wbijana do małych stawów, wykonana z nitinolu, z dwiema nićmi typu KeriFiber </t>
    </r>
    <r>
      <rPr>
        <u/>
        <sz val="11"/>
        <rFont val="Arial"/>
        <family val="2"/>
        <charset val="238"/>
      </rPr>
      <t>lub równoważne</t>
    </r>
    <r>
      <rPr>
        <sz val="11"/>
        <rFont val="Arial"/>
        <family val="2"/>
        <charset val="238"/>
      </rPr>
      <t xml:space="preserve"> (przez co należy rozumieć UHMWPE polietylen o ultrawysokiej masie cząsteczkowej) koloru białego o długości 45 cm każda, zakończonych igłami ugiętymi o średnicy 13mm lub 16 mm. Igły zakończone stożkowo. Nici w rozmiarze #2 lub #4. Kotwica o grubości 1 mm, wysokość 3,8 mm, szerokość 3,5 mm. Zestaw dostarczany w sterylnym opakowaniu wraz z szydłem o średnicy 2,0 mm</t>
    </r>
  </si>
  <si>
    <r>
      <t>kotwica wkręcana do małych stawów, wykonana ze stopu tytanu, z dwiema nićmi typu KeriFiber</t>
    </r>
    <r>
      <rPr>
        <u/>
        <sz val="11"/>
        <rFont val="Arial"/>
        <family val="2"/>
        <charset val="238"/>
      </rPr>
      <t xml:space="preserve"> lub równoważne</t>
    </r>
    <r>
      <rPr>
        <sz val="11"/>
        <rFont val="Arial"/>
        <family val="2"/>
        <charset val="238"/>
      </rPr>
      <t xml:space="preserve"> (przez co należy rozumieć UHMWPE polietylen o ultrawysokiej masie cząsteczkowej) koloru białego o długości 45 cm każda, zakończonych igłami ugiętymi o średnicy 13mm lub 16 mm. Igły zakończone stożkowo. Nici w rozmiarze #2 lub #4. Kotwica Ø 2.4 mm x 4.0 mm. Zestaw dostarczany w sterylnym opakowaniu wraz z szydłem o średnicy 1,6 mm.</t>
    </r>
  </si>
  <si>
    <t>1) udostęnienia min. 1 kompletu specjalistycznego instrumentarium do implantacji oferowanego wyrobu, utworzenia depozytu na Bloku Operacyjnym Szpital Św. Wincentego a Paulo Gdynia  depozyt w formie pisemnej opisany  oraz  Excel z opisem i zdjęciem (jpg)</t>
  </si>
  <si>
    <t>2) udostępnienia min. 2 kompletów specjalistycznego instrumentarium do implantacji wyrobu każdego rodzaju  pakowane w kontenery .</t>
  </si>
  <si>
    <t>5) w formie Excela opisu  dla instrumentarium wraz zew zdjęciami (jpg)narzędzi w poszczególnych zestawach.</t>
  </si>
  <si>
    <t>3) udostępnienia min. 2 kompletów specjalistycznego instrumentarium do implantacji wyrobu każdego rodzaju oraz jednego (1 komplet) akumulatorowego, autoklawowalnego 2  napędów  wiertarskich  wraz z kompletnym osprzetem. Instrumentarium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t>
  </si>
  <si>
    <t xml:space="preserve">2) udostępnienia min. 2 kompletów specjalistycznego instrumentarium do implantacji wyrobu każdego rodzaju oraz jednego (1 komplet) akumulatorowego, autoklawowalnego napędu wiertarskiego wraz z kompletnym osprzętem </t>
  </si>
  <si>
    <t>2) udostępnienia min. 2 kompletów specjalistycznego instrumentarium do implantacji wyrobu każdego rodzaju,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t>
  </si>
  <si>
    <r>
      <rPr>
        <b/>
        <sz val="11"/>
        <rFont val="Arial"/>
        <family val="2"/>
      </rPr>
      <t>Ostrze o mikro-cięciu do miktopiły TPS/CORE 9.0x0.51x31.0</t>
    </r>
    <r>
      <rPr>
        <sz val="11"/>
        <rFont val="Arial"/>
        <family val="2"/>
        <charset val="238"/>
      </rPr>
      <t xml:space="preserve"> kompatybilne z napędem ortopedycznym f. STRYKER będącym na wyposażeniu Zamawiającego</t>
    </r>
  </si>
  <si>
    <r>
      <rPr>
        <b/>
        <sz val="11"/>
        <rFont val="Arial"/>
        <family val="2"/>
      </rPr>
      <t>Ostrze o mikro-cięciu do miktopiły TPS/CORE</t>
    </r>
    <r>
      <rPr>
        <sz val="11"/>
        <rFont val="Arial"/>
        <family val="2"/>
        <charset val="238"/>
      </rPr>
      <t xml:space="preserve"> </t>
    </r>
    <r>
      <rPr>
        <b/>
        <sz val="11"/>
        <rFont val="Arial"/>
        <family val="2"/>
      </rPr>
      <t>13.0x0.38x39.0</t>
    </r>
    <r>
      <rPr>
        <sz val="11"/>
        <rFont val="Arial"/>
        <family val="2"/>
        <charset val="238"/>
      </rPr>
      <t xml:space="preserve"> kompatybilne z napędem ortopedycznym f. STRYKER będącym na wyposażeniu Zamawiającego</t>
    </r>
  </si>
  <si>
    <r>
      <rPr>
        <b/>
        <sz val="11"/>
        <rFont val="Arial"/>
        <family val="2"/>
      </rPr>
      <t>Końcówki do shavera typu Aggressive Plus Cutters</t>
    </r>
    <r>
      <rPr>
        <sz val="11"/>
        <rFont val="Arial"/>
        <family val="2"/>
        <charset val="238"/>
      </rPr>
      <t xml:space="preserve"> lub równoważne tzn do małych stawów, kompatybilne  z posiadaną rączką shavera formula w rozmiarach: 2.5mm, 3.5mm  (pakowane po 5 szt)</t>
    </r>
  </si>
  <si>
    <r>
      <rPr>
        <b/>
        <sz val="11"/>
        <rFont val="Arial"/>
        <family val="2"/>
      </rPr>
      <t xml:space="preserve">Końcówki do shavera typu Tomcat Cutters </t>
    </r>
    <r>
      <rPr>
        <sz val="11"/>
        <rFont val="Arial"/>
        <family val="2"/>
        <charset val="238"/>
      </rPr>
      <t>lub równoważne tzn.  kompatybilne  z posiadaną rączką shavera formula w rozmiarach: 4.0mm, 5.0mm, 5.5mm (pakowane po 5 szt)</t>
    </r>
  </si>
  <si>
    <r>
      <rPr>
        <b/>
        <sz val="11"/>
        <rFont val="Arial"/>
        <family val="2"/>
      </rPr>
      <t>Końcówki do shavera typu Aggressive Plus Cutters lub równoważne</t>
    </r>
    <r>
      <rPr>
        <sz val="11"/>
        <rFont val="Arial"/>
        <family val="2"/>
        <charset val="238"/>
      </rPr>
      <t xml:space="preserve"> tzn. kompaybilne z posiadaną rączką shavera formula w rozmiarach: 4.0mm, 5.0mm, 5.5mm  (pakowane po 5 szt)</t>
    </r>
  </si>
  <si>
    <r>
      <t xml:space="preserve">Jednorazowe sterylne ostrza do shavera typu formula </t>
    </r>
    <r>
      <rPr>
        <b/>
        <sz val="11"/>
        <rFont val="Arial"/>
        <family val="2"/>
      </rPr>
      <t xml:space="preserve"> kształcie różyczki typu “Barel Burs”</t>
    </r>
    <r>
      <rPr>
        <sz val="11"/>
        <rFont val="Arial"/>
        <family val="2"/>
        <charset val="238"/>
      </rPr>
      <t xml:space="preserve"> z 12 listkami (flute), o średnicy 5.0 mm (pakowane po 5szt)</t>
    </r>
  </si>
  <si>
    <t>Zadanie nr 14 - Sterylne ostrza jednorazowego użytku do zabiegów artroskopowych  kompatybilne z rączką shavera  - CPV: 33140000-3</t>
  </si>
  <si>
    <t>1) udostępnienia rączki shavera typu formuła kompatybilnej z ostrzami opisanymi w pozycjach od 1 do 4</t>
  </si>
  <si>
    <t>2) udostępnienia min. 2 kompletów specjalistycznego instrumentarium wraz z 2 kompletem napędu wiertarskiego z osprzętem do implantów do osteosyntezy w obrębie twarzoczaszki</t>
  </si>
  <si>
    <r>
      <t xml:space="preserve">Mieszalnik próżniowy do mieszania i podciśnieniowego podawania cementu w postaci strzykawki w 2 opocjach obietości (120 i 180g); Filtr węglowy  pochałniający opary monomeru. </t>
    </r>
    <r>
      <rPr>
        <b/>
        <sz val="11"/>
        <rFont val="Arial"/>
        <family val="2"/>
        <charset val="238"/>
      </rPr>
      <t>Do mieszalnika udostępniony wielorazowy pistolet iniekcyjny</t>
    </r>
  </si>
  <si>
    <t xml:space="preserve">W ramach obowiązującej umowy Wykonawca udostępni komplet napędów ortopedycznych
W ramach obowiązującej umowy Wykonawca udostępni dodatkowe instrumenty do wykonania zabiegów metodą małoinwazyjną (MIS DAA -direct anterior, w tym komplet odpowiednich podważek w standardowym instrumentarium) do trzpieni. Utworzenie depozytu  w szpital im. F. Ceynowy w Wejherowie </t>
  </si>
  <si>
    <r>
      <t xml:space="preserve">W ramach obowiązującej umowy Wykonawca udostępni napędy ortopedyczne. </t>
    </r>
    <r>
      <rPr>
        <b/>
        <sz val="11"/>
        <color rgb="FFFF0000"/>
        <rFont val="Arial"/>
        <family val="2"/>
        <charset val="238"/>
      </rPr>
      <t xml:space="preserve">Utworzenie depozytu  w szpital im. F. Ceynowy w Wejherowie </t>
    </r>
  </si>
  <si>
    <r>
      <t xml:space="preserve">W ramach obowiązującej umowy Wykonawca udostępni komplet napędów ortopedycznych.
W ramach obowiązującej umowy Wykonawca udostępni dodatkowe instrumenty do wykonania zabiegów metodą małoinwazyjną (MIS DAA -direct anterior, w tym komplet odpowiednich podważek w standardowym instrumentarium) do trzpieni - dla kompletu pierwszego, drugiego i trzeciego.  Tabletu pozwalającego na czytanie kodów kreskówych, QRS i innych używanych przez firmę z możliwością komunikacji Bluetooth  z wpisanym w plikach excel depozytem oraz odpowiednimi kodami . </t>
    </r>
    <r>
      <rPr>
        <b/>
        <sz val="11"/>
        <color rgb="FFFF0000"/>
        <rFont val="Arial"/>
        <family val="2"/>
        <charset val="238"/>
      </rPr>
      <t xml:space="preserve">Utworzenie depozytu  w szpital im. F. Ceynowy w Wejherowie </t>
    </r>
  </si>
  <si>
    <t xml:space="preserve">W ramach obowiązującej umowy Wykonawca udostępni komplet napędów ortopedycznych.
Endoproteza w technice tylnoreferencyjej z dostępnością instrumentarium do przedniej referencji (do mocno koślawych kolan).  Utworzenia depozytu  w szpital im. F. Ceynowy w Wejherowie </t>
  </si>
  <si>
    <r>
      <t xml:space="preserve">W ramach obowiązującej umowy Wykonawca udostępni komplet napędów ortopedycznych. Utworzenie depozytu </t>
    </r>
    <r>
      <rPr>
        <b/>
        <sz val="11"/>
        <color rgb="FFFF0000"/>
        <rFont val="Arial"/>
        <family val="2"/>
        <charset val="238"/>
      </rPr>
      <t>w Szpitalu w Wejherowie</t>
    </r>
  </si>
  <si>
    <r>
      <t xml:space="preserve"> Zadanie nr 31 -  Implanty do  ubytków chrzęstnych  </t>
    </r>
    <r>
      <rPr>
        <b/>
        <sz val="11"/>
        <color rgb="FFFF0000"/>
        <rFont val="Arial"/>
        <family val="2"/>
        <charset val="238"/>
      </rPr>
      <t>depozyt  krótkoterminowy</t>
    </r>
    <r>
      <rPr>
        <b/>
        <sz val="11"/>
        <color theme="1"/>
        <rFont val="Arial"/>
        <family val="2"/>
      </rPr>
      <t xml:space="preserve"> - CPV: 33183100-7</t>
    </r>
  </si>
  <si>
    <r>
      <t xml:space="preserve">Zamawiający wymaga udostępnienia napędów ortopedycznych i niezbędnego instrumentarium do przeprowadzenia zabiegu.  </t>
    </r>
    <r>
      <rPr>
        <b/>
        <sz val="11"/>
        <color rgb="FFFF0000"/>
        <rFont val="Arial"/>
        <family val="2"/>
        <charset val="238"/>
      </rPr>
      <t xml:space="preserve">Utworzenie depozytu  w szpital im. F. Ceynowy w Wejherowie </t>
    </r>
  </si>
  <si>
    <r>
      <t xml:space="preserve">Zamawiający wymaga udostępnienia napędów ortopedycznych i niezbędnego instrumentarium do przeprowadzenia zabiegu.   </t>
    </r>
    <r>
      <rPr>
        <b/>
        <sz val="11"/>
        <color rgb="FFFF0000"/>
        <rFont val="Arial"/>
        <family val="2"/>
        <charset val="238"/>
      </rPr>
      <t xml:space="preserve">Utworzenie depozytu  w szpital im. F. Ceynowy w Wejherowie </t>
    </r>
  </si>
  <si>
    <r>
      <t xml:space="preserve">W ramach obowiązującej umowy Wykonawca udostępni komplet napędów ortopedycznych, niezbędnego instrumentarium. </t>
    </r>
    <r>
      <rPr>
        <b/>
        <sz val="11"/>
        <color rgb="FFFF0000"/>
        <rFont val="Arial"/>
        <family val="2"/>
        <charset val="238"/>
      </rPr>
      <t xml:space="preserve">Utworzenie depozytu  w szpital im. F. Ceynowy w Wejherowie 
 </t>
    </r>
  </si>
  <si>
    <t>4) udostępnienia odpowiedniego do danego rodzaju protezy instrumentarium</t>
  </si>
  <si>
    <t>Udostępnienie napędu</t>
  </si>
  <si>
    <r>
      <t xml:space="preserve">1) utworzenia na czas operacji </t>
    </r>
    <r>
      <rPr>
        <b/>
        <sz val="11"/>
        <color rgb="FFFF0000"/>
        <rFont val="Arial"/>
        <family val="2"/>
        <charset val="238"/>
      </rPr>
      <t>krótkoterminowego</t>
    </r>
    <r>
      <rPr>
        <b/>
        <sz val="11"/>
        <rFont val="Arial"/>
        <family val="2"/>
        <charset val="238"/>
      </rPr>
      <t xml:space="preserve"> depozytu wraz z </t>
    </r>
    <r>
      <rPr>
        <b/>
        <sz val="11"/>
        <color rgb="FFFF0000"/>
        <rFont val="Arial"/>
        <family val="2"/>
        <charset val="238"/>
      </rPr>
      <t>udostępnieniem</t>
    </r>
    <r>
      <rPr>
        <b/>
        <sz val="11"/>
        <rFont val="Arial"/>
        <family val="2"/>
        <charset val="238"/>
      </rPr>
      <t xml:space="preserve"> </t>
    </r>
    <r>
      <rPr>
        <b/>
        <sz val="11"/>
        <color rgb="FFFF0000"/>
        <rFont val="Arial"/>
        <family val="2"/>
        <charset val="238"/>
      </rPr>
      <t>( na czas operacji)</t>
    </r>
    <r>
      <rPr>
        <b/>
        <sz val="11"/>
        <rFont val="Arial"/>
        <family val="2"/>
        <charset val="238"/>
      </rPr>
      <t xml:space="preserve"> specjalistycznego zestawu narzędzi do implantacji oferowanego wyrobu.</t>
    </r>
  </si>
  <si>
    <r>
      <t>1) utworzenia na czas operacji</t>
    </r>
    <r>
      <rPr>
        <b/>
        <sz val="11"/>
        <color rgb="FFFF0000"/>
        <rFont val="Arial"/>
        <family val="2"/>
        <charset val="238"/>
      </rPr>
      <t xml:space="preserve"> krótkoterminowego</t>
    </r>
    <r>
      <rPr>
        <b/>
        <sz val="11"/>
        <rFont val="Arial"/>
        <family val="2"/>
      </rPr>
      <t xml:space="preserve"> depozytu wraz z </t>
    </r>
    <r>
      <rPr>
        <b/>
        <sz val="11"/>
        <color rgb="FFFF0000"/>
        <rFont val="Arial"/>
        <family val="2"/>
        <charset val="238"/>
      </rPr>
      <t>udostępnieniem (na czas operacji)</t>
    </r>
    <r>
      <rPr>
        <b/>
        <sz val="11"/>
        <rFont val="Arial"/>
        <family val="2"/>
      </rPr>
      <t xml:space="preserve"> specjalistycznego zestawu narzędzi do implantacji oferowanego wyrobu. na Bloku Operacyjnym Szpital Św. Wincentego a Paulo Gdynia </t>
    </r>
  </si>
  <si>
    <r>
      <t xml:space="preserve">1) utworzenia na czas operacji krótkoterminowego depozytu wraz z </t>
    </r>
    <r>
      <rPr>
        <b/>
        <sz val="11"/>
        <color rgb="FFFF0000"/>
        <rFont val="Arial"/>
        <family val="2"/>
        <charset val="238"/>
      </rPr>
      <t>udostępnieniem (na czas operacji)</t>
    </r>
    <r>
      <rPr>
        <b/>
        <sz val="11"/>
        <rFont val="Arial"/>
        <family val="2"/>
      </rPr>
      <t xml:space="preserve"> specjalistycznego zestawu narzędzi do implantacji oferowanego wyrobu</t>
    </r>
  </si>
  <si>
    <t>W zakresie zadania nr 2 Zamawiający wymaga:												
1) utworzenia depozytu na Bloku Operacyjnym Szpital Św. Wincentego a Paulo Gdynia  depozyt  w formie pisemnej opisany oraz  w Excelu z opisem i zdjęciem											 (jpg)
2)udostępnienia min. 2 kompletnych zestawów specjalistycznych narzędzi endoprotetycznych oraz min. 4 akumulatorowych, autoklawowalnych napędów wiertarskich z kompletnym osprzętem katalogów produktowych</t>
  </si>
  <si>
    <r>
      <rPr>
        <b/>
        <sz val="11"/>
        <color indexed="8"/>
        <rFont val="Arial"/>
        <family val="2"/>
        <charset val="238"/>
      </rPr>
      <t xml:space="preserve">Nici do obszycia pęczków </t>
    </r>
    <r>
      <rPr>
        <sz val="11"/>
        <color indexed="8"/>
        <rFont val="Arial"/>
        <family val="2"/>
        <charset val="238"/>
      </rPr>
      <t xml:space="preserve">przeszczepu wykonane z polietylenu o ultra wyskoiej masie czasteczkowej UHMWPE, połaczone z igłą - </t>
    </r>
    <r>
      <rPr>
        <sz val="11"/>
        <color rgb="FFFF0000"/>
        <rFont val="Arial"/>
        <family val="2"/>
        <charset val="238"/>
      </rPr>
      <t xml:space="preserve">2 sztuki próbek złożone wraz z ofertą </t>
    </r>
  </si>
  <si>
    <r>
      <rPr>
        <b/>
        <sz val="11"/>
        <rFont val="Arial"/>
        <family val="2"/>
        <charset val="238"/>
      </rPr>
      <t xml:space="preserve">Uniwersalny gwóźdź przeznaczony do leczenia złamań kości udowej </t>
    </r>
    <r>
      <rPr>
        <sz val="11"/>
        <rFont val="Arial"/>
        <family val="2"/>
        <charset val="238"/>
      </rPr>
      <t xml:space="preserve"> (używany przy metodzie kompresyjnej, rekonstrukcyjnej oraz wstecznej) wprowadzany metodą  ante i retrograde, Ø 9÷12 mm, dł. 200-500 mm, lewy i prawy . W części dalszej posiadający min. 3 otwory w co najmniej 2 płaszczyznach (w tym co najmniej 1 dynamiczny). W części bliższej posiadający min. 6 otworów w tym.: 2 rekonstrukcyjne , 2 do blokowania wstecznego  i 2 do blokowania statycznego  i kompresyjnego. Przy metodzie rekonstrukcyjnej blokowany w części bliższej 2 wkrętami samogwintującymi o średnicy Ø 6,5. Przy metodzie kompresyjnej blokowany w części bliższej w zależności od typu złamania wkrętami o średnicy Ø 4,5 oraz dodatkowo wkrętami o średnicy   Ø 6,5. Przy metodzie wstecznej blokowany w części bliższej w zależności od typu złamania 2 wkrętami lub zestawem blokującym o średnicy Ø 6,5.  W części dalszej blokowany wkrętami o średnicy  Ø 4,5 mm.
</t>
    </r>
    <r>
      <rPr>
        <strike/>
        <sz val="11"/>
        <color rgb="FFFF0000"/>
        <rFont val="Arial"/>
        <family val="2"/>
        <charset val="238"/>
      </rPr>
      <t xml:space="preserve"> </t>
    </r>
  </si>
  <si>
    <t xml:space="preserve">1) udostępnienia odpowiedniego do danego rodzaju protezy instrumentarium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
2) udostępnienia bezprzewodowych, autoklawowalnych napędów wiertarskich wraz z odpowiednim i niezbędnym osprzętem umieszczonym  w kontenerze sterylizacyjnym z możliwością sterylizowania i przechowywania wiertarek w stanie jałowości. 
3) aby kontenery sterylizacyjne były oznakowane trwałym napisem identyfikacyjnym w celu łatwej i sprawnej identyfikacji danego zestawu narzędzi. Depozyt oraz Instrumentarium w formie Excela.
4) serwisu udostępnionego sprzętu/napędów wiertarskich w czasie trwania umowy, sprzętu zastępczego przy naprawie trwającej powyżej 3 dni, a w przypadku braku możliwości naprawy niezwłocznej wymiany sprzętu na nowy.
5) zapewnienia transportu implantów oraz zamawianego instrumentarium.
6) utworzenia depozytu na Bloku Operacyjnym Szpital Św. Wincentego a Paulo Gdynia ops depozytu w formie pisemnej oraz pliku Excel z opisem i zdjęciami (jpg). </t>
  </si>
  <si>
    <r>
      <t>1) udostępnienia odpowiedniego do danego rodzaju protezy instrumentarium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
2) aby kontenery sterylizacyjne były oznakowane trwałym napisem identyfikacyjnym w celu łatwej i sprawnej identyfikacji danego zestawu narzędzi. Rodzaj zestawu opisany w formie Excela  oraz zdjęć (jpg)</t>
    </r>
    <r>
      <rPr>
        <b/>
        <sz val="11"/>
        <rFont val="Arial"/>
        <family val="2"/>
      </rPr>
      <t xml:space="preserve">
</t>
    </r>
    <r>
      <rPr>
        <b/>
        <sz val="11"/>
        <color theme="1"/>
        <rFont val="Arial"/>
        <family val="2"/>
      </rPr>
      <t>3) zapewnienia transportu implantów oraz zamawianego instrumentarium.
4) utworzenia depozytu na Bloku Operacyjnym Szpital Św. Wincentego a Paulo Gdynia  depozyt opisany w formie pisemnej jak i pliku Excel z opisem i zdjęciami (jpg)</t>
    </r>
  </si>
  <si>
    <t>1) udostępnienia odpowiedniego do danego rodzaju protezy instrumentarium umieszczonym w kontenerze sterylizacyjnym z możliwością sterylizowania i przechowywania po sterylizacji w stanie jałowości. Kontenery sterylizacyjne powinny być odpowiednio dobrane wielkością do zawartości instrumentarium z uwzględnieniem ciężkości (wagi) zestawu ) (nie wiecej niż 5 kg) do zestawów "LOTNYCH" również uzyczenie kontenerów. 
2) udostępnienie bezprzewodowych, autoklawowalnych napędów wiertarskich 8 szt. wraz z odpowiednim i niezbędnym osprzętem umieszczonym  w kontenerze sterylizacyjnym z możliwością sterylizowania i przechowywania wiertarek w stanie jałowości. 
3) aby kontenery sterylizacyjne były oznakowane trwałym napisem identyfikacyjnym w celu łatwej i sprawnej identyfikacji danego zestawu narzędzi.
4)udostępnienia 2 wózków do transportu kontenrów sterylizacyjnych - wózki medyczne ze stali kwasoodpornej  o wymiarach 80 do 100 cm długości i 50 cm szerokości ( dopuszcza się 60 cm szerokoći ) z 3 blatami i uchwytem do prowadzenia.  Udostępnienia 2 szaf  do przechowywania implantów - szafy jezdne  dwudrziowe przeszklone  o wymiarach 1000x580x2100mm. Szafy z blachy ocynkowanych   malowanej farbami proszkowymi  wzbogaconymi substancjami  czynnymi z jonami srebra- naturalnym środkiem antybakteryjnym-IGP-DURA care
5) zapewnienia transportu implantów oraz zamawianego instrumentarium.
6) utworzenia depozytu na Bloku Operacyjnym Szpital Św. Wincentego a Paulo Gdynia  depozyt w formie pisemnej opisany  oraz w  Excel z opisem i zdjęciem (jpg)</t>
  </si>
  <si>
    <r>
      <t xml:space="preserve"> Zadanie nr 1 - Endoprotezy stawu biodrowego, kolanowego, płyty do złamań okołoprotezowych, gwóźdź szpikowy </t>
    </r>
    <r>
      <rPr>
        <b/>
        <sz val="11"/>
        <color rgb="FFFF0000"/>
        <rFont val="Arial"/>
        <family val="2"/>
        <charset val="238"/>
      </rPr>
      <t>DEPOZYT DŁUGOTERMINOWY</t>
    </r>
    <r>
      <rPr>
        <b/>
        <sz val="11"/>
        <rFont val="Arial"/>
        <family val="2"/>
        <charset val="238"/>
      </rPr>
      <t xml:space="preserve">- CPV: 33183200-8  </t>
    </r>
  </si>
  <si>
    <r>
      <t xml:space="preserve"> Zadanie nr 2 - Implanty do zabiegów artroskopowych w obrębie stawu kolanowego </t>
    </r>
    <r>
      <rPr>
        <b/>
        <sz val="11"/>
        <color rgb="FFFF0000"/>
        <rFont val="Arial"/>
        <family val="2"/>
        <charset val="238"/>
      </rPr>
      <t xml:space="preserve">DEPOZYT DŁUGOTERMONOWY </t>
    </r>
    <r>
      <rPr>
        <b/>
        <sz val="11"/>
        <color theme="1"/>
        <rFont val="Arial"/>
        <family val="2"/>
      </rPr>
      <t>- CPV: 33183100-7</t>
    </r>
  </si>
  <si>
    <r>
      <t xml:space="preserve"> Zadanie nr 4 - Syntetyczny materiał kościo-zastępczy  - </t>
    </r>
    <r>
      <rPr>
        <b/>
        <sz val="11"/>
        <color rgb="FFFF0000"/>
        <rFont val="Arial"/>
        <family val="2"/>
        <charset val="238"/>
      </rPr>
      <t>depozyt</t>
    </r>
    <r>
      <rPr>
        <b/>
        <sz val="11"/>
        <color theme="1"/>
        <rFont val="Arial"/>
        <family val="2"/>
      </rPr>
      <t xml:space="preserve"> DŁUGOTERMINOWY - CPV: 33140000-3</t>
    </r>
  </si>
  <si>
    <r>
      <t xml:space="preserve"> Zadanie nr 7 - Mini kotwice do małych stawów -  </t>
    </r>
    <r>
      <rPr>
        <b/>
        <sz val="11"/>
        <color rgb="FFFF0000"/>
        <rFont val="Arial"/>
        <family val="2"/>
        <charset val="238"/>
      </rPr>
      <t xml:space="preserve">depozyt DŁUGOTERMINOWY </t>
    </r>
    <r>
      <rPr>
        <b/>
        <sz val="11"/>
        <color theme="1"/>
        <rFont val="Arial"/>
        <family val="2"/>
        <charset val="238"/>
      </rPr>
      <t xml:space="preserve"> CPV: 33183100-7</t>
    </r>
  </si>
  <si>
    <r>
      <t xml:space="preserve"> Zadanie nr 8 - Implanty do osteotomii SCARF, LUDOFFF, CHEVRON, MANN, WAIL; artrodezy stawów stopy, osteotomii kości śródstopia w części dalszej i bliższej, osteotomii paliczków -</t>
    </r>
    <r>
      <rPr>
        <b/>
        <sz val="11"/>
        <color rgb="FFFF0000"/>
        <rFont val="Arial"/>
        <family val="2"/>
        <charset val="238"/>
      </rPr>
      <t xml:space="preserve"> depozyt DŁUGOTERMINOWY </t>
    </r>
    <r>
      <rPr>
        <b/>
        <sz val="11"/>
        <color theme="1"/>
        <rFont val="Arial"/>
        <family val="2"/>
        <charset val="238"/>
      </rPr>
      <t xml:space="preserve"> - CPV: 33183100-7</t>
    </r>
  </si>
  <si>
    <r>
      <t xml:space="preserve"> Zadanie nr  9 - Implanty do zaopatrywania złamań w obrębie kości paliczków, śródręcza i przodostopia, obojczyka ,łokcia - </t>
    </r>
    <r>
      <rPr>
        <b/>
        <sz val="11"/>
        <color rgb="FFFF0000"/>
        <rFont val="Arial"/>
        <family val="2"/>
        <charset val="238"/>
      </rPr>
      <t xml:space="preserve">depozyt długoterminowy </t>
    </r>
    <r>
      <rPr>
        <b/>
        <sz val="11"/>
        <color theme="1"/>
        <rFont val="Arial"/>
        <family val="2"/>
      </rPr>
      <t>- CPV: 33183100-7</t>
    </r>
  </si>
  <si>
    <r>
      <t xml:space="preserve"> Zadanie nr 10 - Gwoździe śródszpikowe i dynamiczne stabilizatory wykonane ze stali implantacyjnej i stopu tytanu -</t>
    </r>
    <r>
      <rPr>
        <b/>
        <sz val="11"/>
        <color rgb="FFFF0000"/>
        <rFont val="Arial"/>
        <family val="2"/>
        <charset val="238"/>
      </rPr>
      <t>depozyt  długoterminowy</t>
    </r>
    <r>
      <rPr>
        <b/>
        <sz val="11"/>
        <color theme="1"/>
        <rFont val="Arial"/>
        <family val="2"/>
        <charset val="238"/>
      </rPr>
      <t xml:space="preserve"> - CPV: 33140000-3</t>
    </r>
  </si>
  <si>
    <r>
      <t xml:space="preserve"> Zadanie nr 11 - Druty, gwoździe, grotowkręty -</t>
    </r>
    <r>
      <rPr>
        <b/>
        <sz val="11"/>
        <color rgb="FFFF0000"/>
        <rFont val="Arial"/>
        <family val="2"/>
        <charset val="238"/>
      </rPr>
      <t xml:space="preserve"> depozyt</t>
    </r>
    <r>
      <rPr>
        <b/>
        <sz val="11"/>
        <color rgb="FFFF0000"/>
        <rFont val="Arial"/>
        <family val="2"/>
      </rPr>
      <t xml:space="preserve"> długoterminowy</t>
    </r>
    <r>
      <rPr>
        <b/>
        <sz val="11"/>
        <color theme="1"/>
        <rFont val="Arial"/>
        <family val="2"/>
      </rPr>
      <t>-</t>
    </r>
    <r>
      <rPr>
        <b/>
        <sz val="11"/>
        <color rgb="FFFF0000"/>
        <rFont val="Arial"/>
        <family val="2"/>
      </rPr>
      <t xml:space="preserve"> </t>
    </r>
    <r>
      <rPr>
        <b/>
        <sz val="11"/>
        <color theme="1"/>
        <rFont val="Arial"/>
        <family val="2"/>
      </rPr>
      <t>CPV: 33140000-3</t>
    </r>
  </si>
  <si>
    <r>
      <t xml:space="preserve"> Zadanie nr 12 - Płytki do osteosyntezy wraz z wkrętami wykonane ze stali implantacyjnej i stopu tytanu- </t>
    </r>
    <r>
      <rPr>
        <b/>
        <sz val="11"/>
        <color rgb="FFFF0000"/>
        <rFont val="Arial"/>
        <family val="2"/>
        <charset val="238"/>
      </rPr>
      <t xml:space="preserve">depozyt długoterminowy </t>
    </r>
    <r>
      <rPr>
        <b/>
        <sz val="11"/>
        <color theme="1"/>
        <rFont val="Arial"/>
        <family val="2"/>
      </rPr>
      <t>- CPV: 33140000-3</t>
    </r>
  </si>
  <si>
    <r>
      <t xml:space="preserve"> Zadanie nr 13 - Płytki i śruby do chirurgi szczękowo-twarzowej urazowe i rekonstrukcyjne </t>
    </r>
    <r>
      <rPr>
        <b/>
        <sz val="11"/>
        <color rgb="FFFF0000"/>
        <rFont val="Arial"/>
        <family val="2"/>
        <charset val="238"/>
      </rPr>
      <t>depozyt</t>
    </r>
    <r>
      <rPr>
        <b/>
        <sz val="11"/>
        <color theme="1"/>
        <rFont val="Arial"/>
        <family val="2"/>
      </rPr>
      <t xml:space="preserve"> długoterminowy- 33140000-3</t>
    </r>
  </si>
  <si>
    <r>
      <t xml:space="preserve"> Zadanie nr 15 - implanty CMF - </t>
    </r>
    <r>
      <rPr>
        <b/>
        <sz val="11"/>
        <color rgb="FFFF0000"/>
        <rFont val="Arial"/>
        <family val="2"/>
        <charset val="238"/>
      </rPr>
      <t>depozyt</t>
    </r>
    <r>
      <rPr>
        <b/>
        <sz val="11"/>
        <color theme="1"/>
        <rFont val="Arial"/>
        <family val="2"/>
      </rPr>
      <t xml:space="preserve"> długoterminowy- CPV: 33185300-3</t>
    </r>
  </si>
  <si>
    <r>
      <t xml:space="preserve"> Zadanie nr 16 - Ostrza do chirurgii szczekowej kompatybilne z </t>
    </r>
    <r>
      <rPr>
        <b/>
        <sz val="11"/>
        <color rgb="FFFF0000"/>
        <rFont val="Arial"/>
        <family val="2"/>
        <charset val="238"/>
      </rPr>
      <t>udostępnionym</t>
    </r>
    <r>
      <rPr>
        <b/>
        <sz val="11"/>
        <rFont val="Arial"/>
        <family val="2"/>
        <charset val="238"/>
      </rPr>
      <t xml:space="preserve"> napędem typu CORE - CPV: 33140000-3</t>
    </r>
  </si>
  <si>
    <r>
      <t xml:space="preserve"> Zadanie nr 17-  Dystraktor podniebienny - tytanowy </t>
    </r>
    <r>
      <rPr>
        <b/>
        <sz val="11"/>
        <color rgb="FFFF0000"/>
        <rFont val="Arial"/>
        <family val="2"/>
        <charset val="238"/>
      </rPr>
      <t>depozyt</t>
    </r>
    <r>
      <rPr>
        <b/>
        <sz val="11"/>
        <rFont val="Arial"/>
        <family val="2"/>
        <charset val="238"/>
      </rPr>
      <t xml:space="preserve"> długoterminowy- CPV: 33140000-3</t>
    </r>
  </si>
  <si>
    <r>
      <t xml:space="preserve"> Zadanie nr 18 - Endopreotezy stawu barkowego. System spacerów stawowych wraz z oprzyrządzowaniem i cementem -  </t>
    </r>
    <r>
      <rPr>
        <b/>
        <sz val="11"/>
        <color rgb="FFFF0000"/>
        <rFont val="Arial"/>
        <family val="2"/>
        <charset val="238"/>
      </rPr>
      <t>depozyt długoterminowy</t>
    </r>
    <r>
      <rPr>
        <b/>
        <sz val="11"/>
        <rFont val="Arial"/>
        <family val="2"/>
      </rPr>
      <t xml:space="preserve">- CPV: 33183200-8  </t>
    </r>
  </si>
  <si>
    <r>
      <t xml:space="preserve"> Zadanie nr 19 - Protezy głosowe -</t>
    </r>
    <r>
      <rPr>
        <b/>
        <sz val="11"/>
        <color rgb="FFFF0000"/>
        <rFont val="Arial"/>
        <family val="2"/>
        <charset val="238"/>
      </rPr>
      <t>depozyt długotermonowy</t>
    </r>
    <r>
      <rPr>
        <b/>
        <sz val="11"/>
        <rFont val="Arial"/>
        <family val="2"/>
      </rPr>
      <t xml:space="preserve"> CPV: 33132000-4</t>
    </r>
    <r>
      <rPr>
        <b/>
        <sz val="11"/>
        <color rgb="FF00B0F0"/>
        <rFont val="Arial"/>
        <family val="2"/>
      </rPr>
      <t xml:space="preserve"> </t>
    </r>
  </si>
  <si>
    <r>
      <t xml:space="preserve"> Zadanie nr 20 - Implanty chirurgia szczękowa i otolaryngologia - </t>
    </r>
    <r>
      <rPr>
        <b/>
        <sz val="11"/>
        <color rgb="FFFF0000"/>
        <rFont val="Arial"/>
        <family val="2"/>
        <charset val="238"/>
      </rPr>
      <t>depozyt długoterminow</t>
    </r>
    <r>
      <rPr>
        <b/>
        <sz val="11"/>
        <rFont val="Arial"/>
        <family val="2"/>
      </rPr>
      <t>y CPV: 33185300-3</t>
    </r>
  </si>
  <si>
    <r>
      <t xml:space="preserve">Zadanie nr 21 - Systemy do szycia łękotki </t>
    </r>
    <r>
      <rPr>
        <b/>
        <sz val="11"/>
        <color rgb="FFFF0000"/>
        <rFont val="Arial"/>
        <family val="2"/>
        <charset val="238"/>
      </rPr>
      <t>depozyt długoterminowy</t>
    </r>
    <r>
      <rPr>
        <b/>
        <sz val="11"/>
        <color theme="1"/>
        <rFont val="Arial"/>
        <family val="2"/>
        <charset val="238"/>
      </rPr>
      <t xml:space="preserve"> - CPV: 33183100-7</t>
    </r>
  </si>
  <si>
    <r>
      <t xml:space="preserve"> ZADANIE 22 - ENDOPROTEZY BEZCEMENTOWE STAWU BIODROWEGO ( System B/I) </t>
    </r>
    <r>
      <rPr>
        <b/>
        <sz val="11"/>
        <color rgb="FFFF0000"/>
        <rFont val="Arial"/>
        <family val="2"/>
        <charset val="238"/>
      </rPr>
      <t>depozyt długoterminowy</t>
    </r>
  </si>
  <si>
    <r>
      <t xml:space="preserve">ZADANIE 23 - ENDOPROTEZA CEMENTOWANA STAWU BIODROWEGO </t>
    </r>
    <r>
      <rPr>
        <b/>
        <sz val="11"/>
        <color rgb="FFFF0000"/>
        <rFont val="Arial"/>
        <family val="2"/>
        <charset val="238"/>
      </rPr>
      <t>depozyt długoterminowy</t>
    </r>
    <r>
      <rPr>
        <b/>
        <sz val="11"/>
        <color theme="1"/>
        <rFont val="Arial"/>
        <family val="2"/>
      </rPr>
      <t xml:space="preserve"> ( system B)</t>
    </r>
  </si>
  <si>
    <r>
      <t xml:space="preserve">  ZADANIE 24 - ENDOPROTEZA BEZCEMENTOWA STAWU BIODROWEGO ( SYSTEM B/II ) </t>
    </r>
    <r>
      <rPr>
        <b/>
        <sz val="11"/>
        <color rgb="FFFF0000"/>
        <rFont val="Arial"/>
        <family val="2"/>
        <charset val="238"/>
      </rPr>
      <t>depozyt długoterminowy</t>
    </r>
  </si>
  <si>
    <r>
      <t xml:space="preserve">ZADANIE 25 - ENDOPROTEZA BEZCEMENTOWA STAWU KOLANOWEGO ( SYSTEM B) </t>
    </r>
    <r>
      <rPr>
        <b/>
        <sz val="11"/>
        <color rgb="FFFF0000"/>
        <rFont val="Arial"/>
        <family val="2"/>
        <charset val="238"/>
      </rPr>
      <t>depozyt długoterminowy</t>
    </r>
  </si>
  <si>
    <r>
      <t xml:space="preserve">ZADANIE 26 - ENDOPROTEZY STAWU KOLANOWEGO ( SYSTEM B ) </t>
    </r>
    <r>
      <rPr>
        <b/>
        <sz val="11"/>
        <color rgb="FFFF0000"/>
        <rFont val="Arial"/>
        <family val="2"/>
        <charset val="238"/>
      </rPr>
      <t>depozyt długoterminowy</t>
    </r>
  </si>
  <si>
    <r>
      <t xml:space="preserve">ZADANIE 27 - ENDOPROTEZA CEMENTOWA REWIZYJNA STAWU KOLANOWEGO (SYSTEM B) </t>
    </r>
    <r>
      <rPr>
        <b/>
        <sz val="11"/>
        <color rgb="FFFF0000"/>
        <rFont val="Arial"/>
        <family val="2"/>
        <charset val="238"/>
      </rPr>
      <t>depozyt długoterminowy</t>
    </r>
  </si>
  <si>
    <r>
      <t xml:space="preserve">ZADANIE 28 - ENDOPROTEZA PORESEKCYJNA  ( SYSTEM X) </t>
    </r>
    <r>
      <rPr>
        <b/>
        <sz val="11"/>
        <color rgb="FFFF0000"/>
        <rFont val="Arial"/>
        <family val="2"/>
        <charset val="238"/>
      </rPr>
      <t>depozyt długoterminowy</t>
    </r>
  </si>
  <si>
    <r>
      <t xml:space="preserve">ZADANIE 29 - ENDOPROTEZA PORESEKCYJNA (SYSTEM Z) </t>
    </r>
    <r>
      <rPr>
        <b/>
        <sz val="11"/>
        <color rgb="FFFF0000"/>
        <rFont val="Arial"/>
        <family val="2"/>
        <charset val="238"/>
      </rPr>
      <t>depozyt długoterminowy</t>
    </r>
  </si>
  <si>
    <t xml:space="preserve"> ZADANIE 30 - ENDOPROTEZY BEZCEMENTOWE STAWU BIODROWEGO (SYSTEM C  ) - depozyt długoterminowy</t>
  </si>
  <si>
    <r>
      <t xml:space="preserve">ZADANIE 32 -  ENDOPROTEZA BEZCEMENTOWA STAWU BIODROWEGO (SYSTEM B/III) </t>
    </r>
    <r>
      <rPr>
        <b/>
        <sz val="11"/>
        <color rgb="FFFF0000"/>
        <rFont val="Arial"/>
        <family val="2"/>
        <charset val="238"/>
      </rPr>
      <t>depozyt długoterminowy</t>
    </r>
  </si>
  <si>
    <t xml:space="preserve">Wykonawca udostępni w ramach obowiązującej umowy komplet napędów ortopedycznych. Do zestwuw jest oblagatoryjnie dołączony komplet 9 kontenerów  na czas trwania umowy pozostawiony w placówce do zestawów lotnych.  Utworzenia depozytu  w szpital im. F. Ceynowy w Wejherowie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</si>
</sst>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
    <numFmt numFmtId="166" formatCode="#,##0.00\ &quot;zł&quot;"/>
    <numFmt numFmtId="167" formatCode="#\ ##0.00"/>
    <numFmt numFmtId="168" formatCode="0.0"/>
  </numFmts>
  <fonts count="68">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indexed="8"/>
      <name val="Czcionka tekstu podstawowego"/>
      <family val="2"/>
      <charset val="238"/>
    </font>
    <font>
      <sz val="11"/>
      <color theme="1"/>
      <name val="Czcionka tekstu podstawowego"/>
      <family val="2"/>
      <charset val="238"/>
    </font>
    <font>
      <sz val="9"/>
      <name val="Arial"/>
      <family val="2"/>
      <charset val="238"/>
    </font>
    <font>
      <sz val="11"/>
      <name val="Arial"/>
      <family val="2"/>
      <charset val="238"/>
    </font>
    <font>
      <b/>
      <sz val="11"/>
      <name val="Arial"/>
      <family val="2"/>
      <charset val="238"/>
    </font>
    <font>
      <sz val="11"/>
      <color theme="1"/>
      <name val="Arial"/>
      <family val="2"/>
      <charset val="238"/>
    </font>
    <font>
      <b/>
      <sz val="11"/>
      <color theme="1"/>
      <name val="Arial"/>
      <family val="2"/>
      <charset val="238"/>
    </font>
    <font>
      <sz val="10"/>
      <name val="Arial CE"/>
      <charset val="238"/>
    </font>
    <font>
      <sz val="11"/>
      <color rgb="FF000000"/>
      <name val="Arial"/>
      <family val="2"/>
      <charset val="238"/>
    </font>
    <font>
      <b/>
      <sz val="11"/>
      <color indexed="8"/>
      <name val="Arial"/>
      <family val="2"/>
      <charset val="238"/>
    </font>
    <font>
      <sz val="11"/>
      <color indexed="8"/>
      <name val="Arial"/>
      <family val="2"/>
      <charset val="238"/>
    </font>
    <font>
      <b/>
      <u/>
      <sz val="11"/>
      <color theme="1"/>
      <name val="Arial"/>
      <family val="2"/>
      <charset val="238"/>
    </font>
    <font>
      <i/>
      <sz val="11"/>
      <name val="Arial"/>
      <family val="2"/>
      <charset val="238"/>
    </font>
    <font>
      <b/>
      <sz val="11"/>
      <color rgb="FF000000"/>
      <name val="Arial"/>
      <family val="2"/>
      <charset val="238"/>
    </font>
    <font>
      <sz val="11"/>
      <name val="Calibri"/>
      <family val="2"/>
      <charset val="238"/>
      <scheme val="minor"/>
    </font>
    <font>
      <b/>
      <sz val="11"/>
      <color theme="1"/>
      <name val="Calibri"/>
      <family val="2"/>
      <charset val="238"/>
      <scheme val="minor"/>
    </font>
    <font>
      <sz val="11"/>
      <color theme="1"/>
      <name val="Calibri"/>
      <family val="2"/>
      <scheme val="minor"/>
    </font>
    <font>
      <sz val="10"/>
      <name val="Arial"/>
      <family val="2"/>
      <charset val="238"/>
    </font>
    <font>
      <b/>
      <sz val="12"/>
      <name val="Arial"/>
      <family val="2"/>
      <charset val="238"/>
    </font>
    <font>
      <sz val="11"/>
      <name val="Calibri"/>
      <family val="2"/>
      <scheme val="minor"/>
    </font>
    <font>
      <b/>
      <sz val="11"/>
      <color theme="1"/>
      <name val="Arial Black"/>
      <family val="2"/>
      <charset val="238"/>
    </font>
    <font>
      <sz val="11"/>
      <color rgb="FF000000"/>
      <name val="Calibri"/>
      <family val="2"/>
      <charset val="238"/>
    </font>
    <font>
      <sz val="9.8000000000000007"/>
      <color rgb="FF000000"/>
      <name val="Arial"/>
      <family val="2"/>
      <charset val="238"/>
    </font>
    <font>
      <sz val="9.8000000000000007"/>
      <color rgb="FF000000"/>
      <name val="Calibri"/>
      <family val="2"/>
      <charset val="238"/>
    </font>
    <font>
      <sz val="8.6999999999999993"/>
      <color rgb="FF000000"/>
      <name val="Arial"/>
      <family val="2"/>
      <charset val="238"/>
    </font>
    <font>
      <sz val="11"/>
      <color rgb="FFFF0000"/>
      <name val="Calibri"/>
      <family val="2"/>
      <charset val="238"/>
      <scheme val="minor"/>
    </font>
    <font>
      <sz val="7.5"/>
      <color theme="1"/>
      <name val="Calibri"/>
      <family val="2"/>
      <charset val="238"/>
      <scheme val="minor"/>
    </font>
    <font>
      <b/>
      <sz val="12"/>
      <color theme="1"/>
      <name val="Calibri"/>
      <family val="2"/>
      <scheme val="minor"/>
    </font>
    <font>
      <sz val="12"/>
      <color theme="1"/>
      <name val="Calibri"/>
      <family val="2"/>
      <scheme val="minor"/>
    </font>
    <font>
      <sz val="11"/>
      <color indexed="8"/>
      <name val="Arial"/>
      <family val="2"/>
    </font>
    <font>
      <b/>
      <sz val="11"/>
      <name val="Arial"/>
      <family val="2"/>
    </font>
    <font>
      <sz val="11"/>
      <name val="Arial"/>
      <family val="2"/>
    </font>
    <font>
      <sz val="11"/>
      <color theme="1"/>
      <name val="Arial"/>
      <family val="2"/>
    </font>
    <font>
      <b/>
      <sz val="11"/>
      <color indexed="8"/>
      <name val="Arial"/>
      <family val="2"/>
    </font>
    <font>
      <b/>
      <sz val="11"/>
      <color theme="1"/>
      <name val="Arial"/>
      <family val="2"/>
    </font>
    <font>
      <b/>
      <sz val="12"/>
      <color theme="1"/>
      <name val="Arial"/>
      <family val="2"/>
    </font>
    <font>
      <sz val="11"/>
      <color rgb="FF000000"/>
      <name val="Arial"/>
      <family val="2"/>
    </font>
    <font>
      <b/>
      <sz val="11"/>
      <color rgb="FF00B0F0"/>
      <name val="Arial"/>
      <family val="2"/>
    </font>
    <font>
      <b/>
      <sz val="11"/>
      <color rgb="FF000000"/>
      <name val="Arial"/>
      <family val="2"/>
    </font>
    <font>
      <sz val="11"/>
      <color rgb="FFFF0000"/>
      <name val="Arial"/>
      <family val="2"/>
    </font>
    <font>
      <sz val="12"/>
      <color theme="1"/>
      <name val="Arial"/>
      <family val="2"/>
    </font>
    <font>
      <b/>
      <sz val="12"/>
      <name val="Arial"/>
      <family val="2"/>
    </font>
    <font>
      <sz val="12"/>
      <color theme="1"/>
      <name val="Arial"/>
      <family val="2"/>
      <charset val="238"/>
    </font>
    <font>
      <b/>
      <sz val="9"/>
      <name val="Arial"/>
      <family val="2"/>
    </font>
    <font>
      <b/>
      <i/>
      <sz val="11"/>
      <color theme="1"/>
      <name val="Arial"/>
      <family val="2"/>
      <charset val="238"/>
    </font>
    <font>
      <b/>
      <i/>
      <sz val="11"/>
      <name val="Arial"/>
      <family val="2"/>
      <charset val="238"/>
    </font>
    <font>
      <b/>
      <i/>
      <sz val="11"/>
      <color theme="1"/>
      <name val="Arial"/>
      <family val="2"/>
    </font>
    <font>
      <b/>
      <i/>
      <sz val="11"/>
      <name val="Arial"/>
      <family val="2"/>
    </font>
    <font>
      <i/>
      <sz val="11"/>
      <color theme="1"/>
      <name val="Arial"/>
      <family val="2"/>
    </font>
    <font>
      <b/>
      <sz val="11"/>
      <color rgb="FFFF0000"/>
      <name val="Arial"/>
      <family val="2"/>
    </font>
    <font>
      <b/>
      <sz val="11"/>
      <color rgb="FFFF0000"/>
      <name val="Arial"/>
      <family val="2"/>
      <charset val="238"/>
    </font>
    <font>
      <b/>
      <sz val="10"/>
      <color theme="1"/>
      <name val="Arial"/>
      <family val="2"/>
      <charset val="238"/>
    </font>
    <font>
      <sz val="10"/>
      <color theme="1"/>
      <name val="Arial"/>
      <family val="2"/>
      <charset val="238"/>
    </font>
    <font>
      <sz val="10"/>
      <color rgb="FF000000"/>
      <name val="Arial"/>
      <family val="2"/>
      <charset val="238"/>
    </font>
    <font>
      <b/>
      <sz val="10"/>
      <color rgb="FF000000"/>
      <name val="Arial"/>
      <family val="2"/>
      <charset val="238"/>
    </font>
    <font>
      <sz val="11"/>
      <color rgb="FFFF0000"/>
      <name val="Calibri"/>
      <family val="2"/>
      <scheme val="minor"/>
    </font>
    <font>
      <sz val="9"/>
      <color theme="1"/>
      <name val="Arial"/>
      <family val="2"/>
    </font>
    <font>
      <b/>
      <sz val="9"/>
      <color theme="1"/>
      <name val="Arial"/>
      <family val="2"/>
    </font>
    <font>
      <sz val="9"/>
      <name val="Arial"/>
      <family val="2"/>
    </font>
    <font>
      <sz val="11"/>
      <color indexed="10"/>
      <name val="Arial"/>
      <family val="2"/>
      <charset val="238"/>
    </font>
    <font>
      <u/>
      <sz val="11"/>
      <name val="Arial"/>
      <family val="2"/>
      <charset val="238"/>
    </font>
    <font>
      <strike/>
      <sz val="11"/>
      <color rgb="FFFF0000"/>
      <name val="Arial"/>
      <family val="2"/>
      <charset val="238"/>
    </font>
    <font>
      <sz val="11"/>
      <color rgb="FFFF0000"/>
      <name val="Arial"/>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9" tint="0.59999389629810485"/>
        <bgColor indexed="64"/>
      </patternFill>
    </fill>
    <fill>
      <patternFill patternType="solid">
        <fgColor theme="0"/>
        <bgColor indexed="26"/>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22">
    <xf numFmtId="0" fontId="0" fillId="0" borderId="0"/>
    <xf numFmtId="0" fontId="4" fillId="0" borderId="0"/>
    <xf numFmtId="0" fontId="5" fillId="0" borderId="0"/>
    <xf numFmtId="0" fontId="6" fillId="0" borderId="0"/>
    <xf numFmtId="0" fontId="12" fillId="0" borderId="0"/>
    <xf numFmtId="0" fontId="3" fillId="0" borderId="0"/>
    <xf numFmtId="0" fontId="3" fillId="0" borderId="0"/>
    <xf numFmtId="0" fontId="4" fillId="0" borderId="0"/>
    <xf numFmtId="43" fontId="21" fillId="0" borderId="0" applyFont="0" applyFill="0" applyBorder="0" applyAlignment="0" applyProtection="0"/>
    <xf numFmtId="0" fontId="22" fillId="0" borderId="0"/>
    <xf numFmtId="44" fontId="22" fillId="0" borderId="0" applyFont="0" applyFill="0" applyBorder="0" applyAlignment="0" applyProtection="0"/>
    <xf numFmtId="44" fontId="4" fillId="0" borderId="0" applyFont="0" applyFill="0" applyBorder="0" applyAlignment="0" applyProtection="0"/>
    <xf numFmtId="0" fontId="15" fillId="0" borderId="0"/>
    <xf numFmtId="49" fontId="4" fillId="0" borderId="0"/>
    <xf numFmtId="0" fontId="2" fillId="0" borderId="0"/>
    <xf numFmtId="44" fontId="4" fillId="0" borderId="0" applyFont="0" applyFill="0" applyBorder="0" applyAlignment="0" applyProtection="0"/>
    <xf numFmtId="0" fontId="4" fillId="0" borderId="0" applyNumberFormat="0" applyFont="0" applyFill="0" applyBorder="0" applyAlignment="0" applyProtection="0">
      <alignment vertical="top"/>
    </xf>
    <xf numFmtId="44" fontId="4"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9" fontId="21" fillId="0" borderId="0" applyFont="0" applyFill="0" applyBorder="0" applyAlignment="0" applyProtection="0"/>
  </cellStyleXfs>
  <cellXfs count="779">
    <xf numFmtId="0" fontId="0" fillId="0" borderId="0" xfId="0"/>
    <xf numFmtId="0" fontId="0" fillId="0" borderId="3" xfId="0" applyBorder="1"/>
    <xf numFmtId="0" fontId="0" fillId="0" borderId="3" xfId="0" applyBorder="1" applyAlignment="1">
      <alignment horizontal="center"/>
    </xf>
    <xf numFmtId="0" fontId="0" fillId="0" borderId="3" xfId="0" applyBorder="1" applyAlignment="1">
      <alignment horizontal="center" vertical="center"/>
    </xf>
    <xf numFmtId="0" fontId="0" fillId="0" borderId="0" xfId="0" applyFill="1" applyBorder="1"/>
    <xf numFmtId="0" fontId="0" fillId="0" borderId="0" xfId="0" applyBorder="1"/>
    <xf numFmtId="0" fontId="0" fillId="0" borderId="0" xfId="0" applyBorder="1" applyAlignment="1">
      <alignment horizontal="center" vertical="center"/>
    </xf>
    <xf numFmtId="0" fontId="10" fillId="0" borderId="3" xfId="0" applyFont="1" applyBorder="1" applyAlignment="1">
      <alignment vertical="center" wrapText="1"/>
    </xf>
    <xf numFmtId="0" fontId="10" fillId="0" borderId="0" xfId="0" applyFont="1"/>
    <xf numFmtId="0" fontId="10" fillId="0" borderId="3" xfId="0" applyFont="1" applyBorder="1"/>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xf numFmtId="0" fontId="10" fillId="0" borderId="4" xfId="0" applyFont="1" applyBorder="1"/>
    <xf numFmtId="0" fontId="14" fillId="0" borderId="3" xfId="2" applyFont="1" applyFill="1" applyBorder="1" applyAlignment="1">
      <alignment horizontal="center" vertical="center"/>
    </xf>
    <xf numFmtId="0" fontId="14" fillId="0" borderId="3" xfId="2" applyFont="1" applyFill="1" applyBorder="1" applyAlignment="1">
      <alignment horizontal="center" vertical="center" wrapText="1"/>
    </xf>
    <xf numFmtId="41" fontId="9" fillId="5" borderId="3" xfId="2" applyNumberFormat="1" applyFont="1" applyFill="1" applyBorder="1" applyAlignment="1">
      <alignment horizontal="center" vertical="center" wrapText="1"/>
    </xf>
    <xf numFmtId="164" fontId="9" fillId="0" borderId="3" xfId="2" applyNumberFormat="1" applyFont="1" applyFill="1" applyBorder="1" applyAlignment="1">
      <alignment horizontal="center" vertical="center" wrapText="1"/>
    </xf>
    <xf numFmtId="10" fontId="9" fillId="0" borderId="3" xfId="2" applyNumberFormat="1" applyFont="1" applyFill="1" applyBorder="1" applyAlignment="1">
      <alignment horizontal="center" vertical="center" wrapText="1"/>
    </xf>
    <xf numFmtId="0" fontId="9" fillId="0" borderId="3" xfId="2" applyFont="1" applyFill="1" applyBorder="1" applyAlignment="1">
      <alignment horizontal="center" vertical="center" wrapText="1"/>
    </xf>
    <xf numFmtId="0" fontId="15" fillId="0" borderId="3" xfId="2" applyFont="1" applyFill="1" applyBorder="1" applyAlignment="1">
      <alignment horizontal="center" vertical="center"/>
    </xf>
    <xf numFmtId="0" fontId="15" fillId="0" borderId="1" xfId="2" applyFont="1" applyFill="1" applyBorder="1" applyAlignment="1">
      <alignment horizontal="center" vertical="center"/>
    </xf>
    <xf numFmtId="0" fontId="11" fillId="0" borderId="3" xfId="3" applyFont="1" applyFill="1" applyBorder="1" applyAlignment="1">
      <alignment vertical="center" wrapText="1"/>
    </xf>
    <xf numFmtId="0" fontId="11" fillId="5" borderId="3" xfId="3" applyFont="1" applyFill="1" applyBorder="1" applyAlignment="1">
      <alignment horizontal="center" vertical="center" wrapText="1"/>
    </xf>
    <xf numFmtId="4" fontId="8" fillId="0" borderId="3" xfId="3" applyNumberFormat="1" applyFont="1" applyFill="1" applyBorder="1" applyAlignment="1">
      <alignment horizontal="center" vertical="center" wrapText="1"/>
    </xf>
    <xf numFmtId="164" fontId="10" fillId="0" borderId="3" xfId="3" applyNumberFormat="1" applyFont="1" applyFill="1" applyBorder="1" applyAlignment="1">
      <alignment horizontal="center" vertical="center" wrapText="1"/>
    </xf>
    <xf numFmtId="4" fontId="10" fillId="0" borderId="3" xfId="3" applyNumberFormat="1" applyFont="1" applyFill="1" applyBorder="1" applyAlignment="1">
      <alignment horizontal="center" vertical="center" wrapText="1"/>
    </xf>
    <xf numFmtId="0" fontId="10" fillId="0" borderId="3" xfId="3" applyFont="1" applyFill="1" applyBorder="1" applyAlignment="1">
      <alignment vertical="center" wrapText="1"/>
    </xf>
    <xf numFmtId="0" fontId="10" fillId="0" borderId="1" xfId="3" applyFont="1" applyFill="1" applyBorder="1" applyAlignment="1">
      <alignment vertical="center" wrapText="1"/>
    </xf>
    <xf numFmtId="0" fontId="9" fillId="0" borderId="3" xfId="3" applyFont="1" applyFill="1" applyBorder="1" applyAlignment="1">
      <alignment vertical="center" wrapText="1"/>
    </xf>
    <xf numFmtId="0" fontId="11" fillId="5" borderId="3" xfId="3" applyFont="1" applyFill="1" applyBorder="1" applyAlignment="1">
      <alignment horizontal="center" vertical="center"/>
    </xf>
    <xf numFmtId="4" fontId="8" fillId="0" borderId="3" xfId="3" applyNumberFormat="1" applyFont="1" applyFill="1" applyBorder="1" applyAlignment="1">
      <alignment horizontal="center" vertical="center"/>
    </xf>
    <xf numFmtId="0" fontId="10" fillId="0" borderId="3" xfId="3" applyFont="1" applyFill="1" applyBorder="1" applyAlignment="1">
      <alignment vertical="center"/>
    </xf>
    <xf numFmtId="0" fontId="10" fillId="0" borderId="1" xfId="3" applyFont="1" applyFill="1" applyBorder="1" applyAlignment="1">
      <alignment vertical="center"/>
    </xf>
    <xf numFmtId="0" fontId="11" fillId="0" borderId="3"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0" fillId="0" borderId="4" xfId="3" applyFont="1" applyFill="1" applyBorder="1" applyAlignment="1">
      <alignment vertical="center" wrapText="1"/>
    </xf>
    <xf numFmtId="0" fontId="10" fillId="0" borderId="4" xfId="3" applyFont="1" applyFill="1" applyBorder="1" applyAlignment="1">
      <alignment vertical="center"/>
    </xf>
    <xf numFmtId="0" fontId="10" fillId="0" borderId="9" xfId="3" applyFont="1" applyFill="1" applyBorder="1" applyAlignment="1">
      <alignment vertical="center"/>
    </xf>
    <xf numFmtId="0" fontId="10" fillId="0" borderId="8" xfId="3" applyFont="1" applyFill="1" applyBorder="1" applyAlignment="1">
      <alignment vertical="center" wrapText="1"/>
    </xf>
    <xf numFmtId="0" fontId="10" fillId="0" borderId="6" xfId="3" applyFont="1" applyFill="1" applyBorder="1" applyAlignment="1">
      <alignment vertical="center"/>
    </xf>
    <xf numFmtId="0" fontId="10" fillId="0" borderId="10" xfId="3" applyFont="1" applyFill="1" applyBorder="1" applyAlignment="1">
      <alignment vertical="center"/>
    </xf>
    <xf numFmtId="0" fontId="10" fillId="0" borderId="3" xfId="3" applyFont="1" applyFill="1" applyBorder="1" applyAlignment="1">
      <alignment wrapText="1"/>
    </xf>
    <xf numFmtId="0" fontId="11" fillId="5" borderId="8" xfId="3" applyFont="1" applyFill="1" applyBorder="1" applyAlignment="1">
      <alignment horizontal="center" vertical="center"/>
    </xf>
    <xf numFmtId="4" fontId="8" fillId="0" borderId="8" xfId="3" applyNumberFormat="1" applyFont="1" applyFill="1" applyBorder="1" applyAlignment="1">
      <alignment horizontal="center" vertical="center"/>
    </xf>
    <xf numFmtId="0" fontId="10" fillId="0" borderId="8" xfId="3" applyFont="1" applyFill="1" applyBorder="1"/>
    <xf numFmtId="0" fontId="10" fillId="0" borderId="11" xfId="3" applyFont="1" applyFill="1" applyBorder="1"/>
    <xf numFmtId="0" fontId="11" fillId="0" borderId="8" xfId="3" applyFont="1" applyFill="1" applyBorder="1" applyAlignment="1">
      <alignment vertical="center" wrapText="1"/>
    </xf>
    <xf numFmtId="0" fontId="10" fillId="0" borderId="8" xfId="3" applyFont="1" applyFill="1" applyBorder="1" applyAlignment="1">
      <alignment vertical="center"/>
    </xf>
    <xf numFmtId="0" fontId="10" fillId="0" borderId="11" xfId="3" applyFont="1" applyFill="1" applyBorder="1" applyAlignment="1">
      <alignment vertical="center"/>
    </xf>
    <xf numFmtId="0" fontId="9" fillId="0" borderId="8" xfId="3" applyFont="1" applyFill="1" applyBorder="1" applyAlignment="1">
      <alignment horizontal="left" vertical="top" wrapText="1"/>
    </xf>
    <xf numFmtId="0" fontId="10" fillId="0" borderId="0" xfId="3" applyFont="1" applyFill="1" applyBorder="1" applyAlignment="1">
      <alignment vertical="center"/>
    </xf>
    <xf numFmtId="0" fontId="13" fillId="0" borderId="3" xfId="3" applyFont="1" applyFill="1" applyBorder="1" applyAlignment="1">
      <alignment horizontal="left" vertical="center" wrapText="1"/>
    </xf>
    <xf numFmtId="0" fontId="13" fillId="0" borderId="8" xfId="3" applyFont="1" applyFill="1" applyBorder="1" applyAlignment="1">
      <alignment horizontal="left" vertical="center" wrapText="1"/>
    </xf>
    <xf numFmtId="0" fontId="10" fillId="2" borderId="3" xfId="3" applyFont="1" applyFill="1" applyBorder="1" applyAlignment="1">
      <alignment vertical="center"/>
    </xf>
    <xf numFmtId="10" fontId="11" fillId="2" borderId="3" xfId="3" applyNumberFormat="1" applyFont="1" applyFill="1" applyBorder="1" applyAlignment="1">
      <alignment vertical="center"/>
    </xf>
    <xf numFmtId="164" fontId="11" fillId="0" borderId="0" xfId="3" applyNumberFormat="1" applyFont="1" applyFill="1" applyBorder="1" applyAlignment="1">
      <alignment vertical="center"/>
    </xf>
    <xf numFmtId="10" fontId="11" fillId="0" borderId="0" xfId="3" applyNumberFormat="1" applyFont="1" applyFill="1" applyBorder="1" applyAlignment="1">
      <alignment vertical="center"/>
    </xf>
    <xf numFmtId="0" fontId="10" fillId="5" borderId="0" xfId="0" applyFont="1" applyFill="1"/>
    <xf numFmtId="0" fontId="15" fillId="0" borderId="3" xfId="0" applyFont="1" applyBorder="1" applyAlignment="1">
      <alignment horizontal="left" vertical="center" wrapText="1"/>
    </xf>
    <xf numFmtId="0" fontId="11" fillId="0" borderId="3" xfId="0" applyFont="1" applyBorder="1" applyAlignment="1">
      <alignment horizontal="left" vertical="center" wrapText="1"/>
    </xf>
    <xf numFmtId="0" fontId="10" fillId="5" borderId="0" xfId="0" applyFont="1" applyFill="1" applyBorder="1" applyAlignment="1">
      <alignment horizontal="center" vertical="center"/>
    </xf>
    <xf numFmtId="0" fontId="10" fillId="5" borderId="0" xfId="0" applyFont="1" applyFill="1" applyBorder="1"/>
    <xf numFmtId="0" fontId="8" fillId="0" borderId="3" xfId="1" applyFont="1" applyBorder="1" applyAlignment="1">
      <alignment vertical="center" wrapText="1"/>
    </xf>
    <xf numFmtId="0" fontId="8" fillId="0" borderId="3" xfId="1" applyFont="1" applyBorder="1" applyAlignment="1">
      <alignment horizontal="center" vertical="center" wrapText="1"/>
    </xf>
    <xf numFmtId="0" fontId="8" fillId="0" borderId="3" xfId="1" applyFont="1" applyBorder="1" applyAlignment="1">
      <alignment horizontal="left" vertical="center" wrapText="1"/>
    </xf>
    <xf numFmtId="0" fontId="10" fillId="0" borderId="4" xfId="0" applyFont="1" applyBorder="1" applyAlignment="1">
      <alignment vertical="center" wrapText="1"/>
    </xf>
    <xf numFmtId="0" fontId="9" fillId="0" borderId="3" xfId="1" applyFont="1" applyBorder="1" applyAlignment="1">
      <alignment horizontal="center" vertical="center"/>
    </xf>
    <xf numFmtId="0" fontId="8" fillId="0" borderId="3" xfId="4" applyFont="1" applyBorder="1" applyAlignment="1">
      <alignment horizontal="left" vertical="center" wrapText="1"/>
    </xf>
    <xf numFmtId="0" fontId="8" fillId="0" borderId="3" xfId="4" applyFont="1" applyBorder="1" applyAlignment="1">
      <alignment horizontal="center" vertical="center" wrapText="1"/>
    </xf>
    <xf numFmtId="0" fontId="8" fillId="0" borderId="8" xfId="4" applyFont="1" applyBorder="1" applyAlignment="1">
      <alignment horizontal="left" vertical="center" wrapText="1"/>
    </xf>
    <xf numFmtId="0" fontId="8" fillId="0" borderId="3" xfId="5" applyFont="1" applyBorder="1" applyAlignment="1">
      <alignment horizontal="left" vertical="center" wrapText="1"/>
    </xf>
    <xf numFmtId="0" fontId="8" fillId="0" borderId="3" xfId="5" applyFont="1" applyBorder="1" applyAlignment="1">
      <alignment horizontal="center" vertical="center" wrapText="1"/>
    </xf>
    <xf numFmtId="0" fontId="10" fillId="0" borderId="3" xfId="0" applyFont="1" applyBorder="1" applyAlignment="1">
      <alignment horizontal="center"/>
    </xf>
    <xf numFmtId="0" fontId="8" fillId="0" borderId="3" xfId="5" applyFont="1" applyBorder="1" applyAlignment="1">
      <alignment horizontal="left" vertical="top" wrapText="1"/>
    </xf>
    <xf numFmtId="0" fontId="8" fillId="0" borderId="4" xfId="5" applyFont="1" applyBorder="1" applyAlignment="1">
      <alignment horizontal="left" vertical="top" wrapText="1"/>
    </xf>
    <xf numFmtId="0" fontId="8" fillId="0" borderId="3" xfId="1" applyFont="1" applyBorder="1" applyAlignment="1">
      <alignment horizontal="justify" vertical="center" wrapText="1"/>
    </xf>
    <xf numFmtId="0" fontId="8" fillId="0" borderId="15" xfId="5" applyFont="1" applyBorder="1" applyAlignment="1">
      <alignment horizontal="center" vertical="center" wrapText="1"/>
    </xf>
    <xf numFmtId="0" fontId="8" fillId="0" borderId="8" xfId="5" applyFont="1" applyBorder="1" applyAlignment="1">
      <alignment horizontal="left" vertical="top" wrapText="1"/>
    </xf>
    <xf numFmtId="0" fontId="15" fillId="0" borderId="3" xfId="5" applyFont="1" applyBorder="1" applyAlignment="1">
      <alignment horizontal="left" vertical="justify" wrapText="1"/>
    </xf>
    <xf numFmtId="0" fontId="10" fillId="0" borderId="3" xfId="5" applyFont="1" applyBorder="1" applyAlignment="1">
      <alignment horizontal="center" vertical="center" wrapText="1"/>
    </xf>
    <xf numFmtId="0" fontId="8" fillId="0" borderId="4" xfId="5" applyFont="1" applyBorder="1" applyAlignment="1">
      <alignment horizontal="center" vertical="center" wrapText="1"/>
    </xf>
    <xf numFmtId="0" fontId="14" fillId="0" borderId="8" xfId="2" applyFont="1" applyFill="1" applyBorder="1" applyAlignment="1">
      <alignment horizontal="center" vertical="center"/>
    </xf>
    <xf numFmtId="41" fontId="9" fillId="5" borderId="8" xfId="2" applyNumberFormat="1" applyFont="1" applyFill="1" applyBorder="1" applyAlignment="1">
      <alignment horizontal="center" vertical="center" wrapText="1"/>
    </xf>
    <xf numFmtId="164" fontId="9" fillId="0" borderId="8" xfId="2" applyNumberFormat="1" applyFont="1" applyFill="1" applyBorder="1" applyAlignment="1">
      <alignment horizontal="center" vertical="center" wrapText="1"/>
    </xf>
    <xf numFmtId="10" fontId="9" fillId="0" borderId="8" xfId="2" applyNumberFormat="1" applyFont="1" applyFill="1" applyBorder="1" applyAlignment="1">
      <alignment horizontal="center" vertical="center" wrapText="1"/>
    </xf>
    <xf numFmtId="0" fontId="9" fillId="0" borderId="8" xfId="2" applyFont="1" applyFill="1" applyBorder="1" applyAlignment="1">
      <alignment horizontal="center" vertical="center" wrapText="1"/>
    </xf>
    <xf numFmtId="0" fontId="8" fillId="0" borderId="3" xfId="1" applyFont="1" applyBorder="1" applyAlignment="1">
      <alignment horizontal="center" vertical="center"/>
    </xf>
    <xf numFmtId="0" fontId="10" fillId="3" borderId="3" xfId="6" applyFont="1" applyFill="1" applyBorder="1" applyAlignment="1">
      <alignment horizontal="center" vertical="center"/>
    </xf>
    <xf numFmtId="0" fontId="10" fillId="3" borderId="3" xfId="6" applyFont="1" applyFill="1" applyBorder="1" applyAlignment="1">
      <alignment vertical="top" wrapText="1"/>
    </xf>
    <xf numFmtId="0" fontId="10" fillId="0" borderId="3" xfId="6" applyFont="1" applyBorder="1" applyAlignment="1">
      <alignment horizontal="center" vertical="center"/>
    </xf>
    <xf numFmtId="0" fontId="10" fillId="0" borderId="3" xfId="6" applyFont="1" applyBorder="1" applyAlignment="1">
      <alignment vertical="top" wrapText="1"/>
    </xf>
    <xf numFmtId="49" fontId="10" fillId="0" borderId="3" xfId="6" applyNumberFormat="1" applyFont="1" applyBorder="1" applyAlignment="1">
      <alignment vertical="top" wrapText="1"/>
    </xf>
    <xf numFmtId="49" fontId="8" fillId="0" borderId="3" xfId="1" applyNumberFormat="1" applyFont="1" applyBorder="1" applyAlignment="1">
      <alignment wrapText="1"/>
    </xf>
    <xf numFmtId="49" fontId="8" fillId="3" borderId="3" xfId="1" applyNumberFormat="1" applyFont="1" applyFill="1" applyBorder="1" applyAlignment="1">
      <alignment wrapText="1"/>
    </xf>
    <xf numFmtId="49" fontId="8" fillId="3" borderId="3" xfId="1" applyNumberFormat="1" applyFont="1" applyFill="1" applyBorder="1" applyAlignment="1">
      <alignment horizontal="left" vertical="center" wrapText="1"/>
    </xf>
    <xf numFmtId="49" fontId="8" fillId="0" borderId="3" xfId="1" applyNumberFormat="1" applyFont="1" applyBorder="1" applyAlignment="1">
      <alignment vertical="center" wrapText="1"/>
    </xf>
    <xf numFmtId="49" fontId="8" fillId="0" borderId="3" xfId="6" applyNumberFormat="1" applyFont="1" applyFill="1" applyBorder="1" applyAlignment="1">
      <alignment vertical="top" wrapText="1"/>
    </xf>
    <xf numFmtId="0" fontId="10" fillId="0" borderId="3" xfId="6" applyFont="1" applyFill="1" applyBorder="1" applyAlignment="1">
      <alignment horizontal="center" vertical="center"/>
    </xf>
    <xf numFmtId="0" fontId="10" fillId="0" borderId="3" xfId="6" applyFont="1" applyFill="1" applyBorder="1" applyAlignment="1">
      <alignment vertical="top" wrapText="1"/>
    </xf>
    <xf numFmtId="49" fontId="10" fillId="0" borderId="3" xfId="1" applyNumberFormat="1" applyFont="1" applyBorder="1" applyAlignment="1">
      <alignment horizontal="center" vertical="center"/>
    </xf>
    <xf numFmtId="49" fontId="10" fillId="0" borderId="3" xfId="6" applyNumberFormat="1" applyFont="1" applyBorder="1" applyAlignment="1">
      <alignment horizontal="center" vertical="center"/>
    </xf>
    <xf numFmtId="49" fontId="10" fillId="0" borderId="3" xfId="6" applyNumberFormat="1" applyFont="1" applyBorder="1" applyAlignment="1">
      <alignment vertical="center" wrapText="1"/>
    </xf>
    <xf numFmtId="49" fontId="8" fillId="0" borderId="3" xfId="6" applyNumberFormat="1" applyFont="1" applyBorder="1" applyAlignment="1">
      <alignment vertical="center" wrapText="1"/>
    </xf>
    <xf numFmtId="0" fontId="7" fillId="0" borderId="0" xfId="1" applyFont="1"/>
    <xf numFmtId="0" fontId="10" fillId="0" borderId="0" xfId="0" applyFont="1" applyBorder="1" applyAlignment="1">
      <alignment horizontal="center"/>
    </xf>
    <xf numFmtId="0" fontId="10" fillId="0" borderId="3" xfId="0" applyFont="1" applyBorder="1" applyAlignment="1">
      <alignment horizontal="left" vertical="center" wrapText="1"/>
    </xf>
    <xf numFmtId="0" fontId="10" fillId="0" borderId="4" xfId="0" applyFont="1" applyBorder="1" applyAlignment="1">
      <alignment horizontal="center" vertical="center"/>
    </xf>
    <xf numFmtId="4" fontId="19" fillId="0" borderId="3" xfId="1" applyNumberFormat="1" applyFont="1" applyBorder="1" applyAlignment="1">
      <alignment horizontal="center" vertical="center"/>
    </xf>
    <xf numFmtId="0" fontId="15" fillId="0" borderId="3" xfId="2" applyFont="1" applyFill="1" applyBorder="1" applyAlignment="1">
      <alignment horizontal="center" vertical="center" wrapText="1"/>
    </xf>
    <xf numFmtId="0" fontId="10" fillId="2" borderId="3"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0" xfId="0" applyFont="1" applyAlignment="1">
      <alignment horizontal="center" vertical="center"/>
    </xf>
    <xf numFmtId="41" fontId="9" fillId="7" borderId="3" xfId="2" applyNumberFormat="1" applyFont="1" applyFill="1" applyBorder="1" applyAlignment="1">
      <alignment horizontal="center" vertical="center" wrapText="1"/>
    </xf>
    <xf numFmtId="0" fontId="11" fillId="7" borderId="3" xfId="3" applyFont="1" applyFill="1" applyBorder="1" applyAlignment="1">
      <alignment horizontal="center" vertical="center" wrapText="1"/>
    </xf>
    <xf numFmtId="0" fontId="11" fillId="7" borderId="3" xfId="3" applyFont="1" applyFill="1" applyBorder="1" applyAlignment="1">
      <alignment horizontal="center" vertical="center"/>
    </xf>
    <xf numFmtId="0" fontId="11" fillId="7" borderId="0" xfId="0" applyFont="1" applyFill="1" applyBorder="1"/>
    <xf numFmtId="0" fontId="11" fillId="7" borderId="0" xfId="0" applyFont="1" applyFill="1"/>
    <xf numFmtId="0" fontId="10" fillId="5" borderId="0" xfId="0" applyFont="1" applyFill="1" applyAlignment="1">
      <alignment horizontal="center" vertical="center"/>
    </xf>
    <xf numFmtId="0" fontId="20" fillId="0" borderId="0" xfId="0" applyFont="1"/>
    <xf numFmtId="4" fontId="8" fillId="0" borderId="3" xfId="1" applyNumberFormat="1" applyFont="1" applyBorder="1" applyAlignment="1">
      <alignment horizontal="center" vertical="center"/>
    </xf>
    <xf numFmtId="9" fontId="10" fillId="0" borderId="3" xfId="3" applyNumberFormat="1" applyFont="1" applyFill="1" applyBorder="1" applyAlignment="1">
      <alignment horizontal="center" vertical="center" wrapText="1"/>
    </xf>
    <xf numFmtId="0" fontId="0" fillId="0" borderId="4" xfId="0" applyBorder="1" applyAlignment="1"/>
    <xf numFmtId="0" fontId="10" fillId="0" borderId="4" xfId="0" applyFont="1" applyBorder="1" applyAlignment="1"/>
    <xf numFmtId="0" fontId="10" fillId="0" borderId="4" xfId="0" applyFont="1" applyBorder="1" applyAlignment="1">
      <alignment horizontal="center" vertical="center"/>
    </xf>
    <xf numFmtId="0" fontId="24" fillId="0" borderId="0" xfId="0" applyFont="1"/>
    <xf numFmtId="0" fontId="21" fillId="0" borderId="3" xfId="0" applyFont="1" applyBorder="1"/>
    <xf numFmtId="0" fontId="21" fillId="0" borderId="0" xfId="0" applyFont="1"/>
    <xf numFmtId="0" fontId="0" fillId="0" borderId="0" xfId="0"/>
    <xf numFmtId="0" fontId="11" fillId="7" borderId="1" xfId="0" applyFont="1" applyFill="1" applyBorder="1" applyAlignment="1">
      <alignment horizontal="center" vertical="center"/>
    </xf>
    <xf numFmtId="0" fontId="10" fillId="0" borderId="3" xfId="0" applyFont="1" applyFill="1" applyBorder="1" applyAlignment="1">
      <alignment horizontal="center" vertical="center"/>
    </xf>
    <xf numFmtId="0" fontId="8" fillId="5" borderId="0" xfId="0" applyFont="1" applyFill="1" applyBorder="1"/>
    <xf numFmtId="0" fontId="8" fillId="5" borderId="0" xfId="0" applyFont="1" applyFill="1"/>
    <xf numFmtId="0" fontId="10" fillId="3" borderId="0" xfId="0" applyFont="1" applyFill="1" applyBorder="1"/>
    <xf numFmtId="0" fontId="0" fillId="0" borderId="0" xfId="0" applyAlignment="1">
      <alignment horizontal="center" vertical="center"/>
    </xf>
    <xf numFmtId="1" fontId="0" fillId="0" borderId="0" xfId="0" applyNumberFormat="1" applyAlignment="1">
      <alignment horizontal="center"/>
    </xf>
    <xf numFmtId="3" fontId="0" fillId="0" borderId="0" xfId="0" applyNumberFormat="1" applyAlignment="1">
      <alignment horizontal="center"/>
    </xf>
    <xf numFmtId="0" fontId="30" fillId="0" borderId="0" xfId="0" applyFont="1"/>
    <xf numFmtId="4" fontId="30" fillId="0" borderId="0" xfId="0" applyNumberFormat="1" applyFont="1"/>
    <xf numFmtId="0" fontId="0" fillId="0" borderId="0" xfId="0" applyAlignment="1">
      <alignment horizontal="left"/>
    </xf>
    <xf numFmtId="0" fontId="0" fillId="0" borderId="0" xfId="0" applyFont="1"/>
    <xf numFmtId="2" fontId="0" fillId="0" borderId="0" xfId="0" applyNumberFormat="1"/>
    <xf numFmtId="0" fontId="31" fillId="0" borderId="0" xfId="0" applyFont="1"/>
    <xf numFmtId="0" fontId="25" fillId="0" borderId="0" xfId="0" applyFont="1"/>
    <xf numFmtId="0" fontId="33" fillId="0" borderId="0" xfId="0" applyFont="1"/>
    <xf numFmtId="0" fontId="0" fillId="0" borderId="0" xfId="0"/>
    <xf numFmtId="0" fontId="10" fillId="2" borderId="3" xfId="0" applyFont="1" applyFill="1" applyBorder="1"/>
    <xf numFmtId="0" fontId="10" fillId="2" borderId="3" xfId="0" applyFont="1" applyFill="1" applyBorder="1" applyAlignment="1">
      <alignment horizontal="center" vertical="center"/>
    </xf>
    <xf numFmtId="0" fontId="8" fillId="3" borderId="3" xfId="6" applyFont="1" applyFill="1" applyBorder="1" applyAlignment="1">
      <alignment horizontal="center" vertical="center"/>
    </xf>
    <xf numFmtId="49" fontId="10" fillId="0" borderId="3" xfId="14" applyNumberFormat="1" applyFont="1" applyBorder="1" applyAlignment="1">
      <alignment vertical="center" wrapText="1"/>
    </xf>
    <xf numFmtId="49" fontId="10" fillId="0" borderId="3" xfId="14" applyNumberFormat="1" applyFont="1" applyBorder="1" applyAlignment="1">
      <alignment vertical="top" wrapText="1"/>
    </xf>
    <xf numFmtId="49" fontId="8" fillId="0" borderId="3" xfId="9" applyNumberFormat="1" applyFont="1" applyBorder="1" applyAlignment="1">
      <alignment vertical="center" wrapText="1"/>
    </xf>
    <xf numFmtId="167" fontId="8" fillId="0" borderId="3" xfId="1" applyNumberFormat="1" applyFont="1" applyBorder="1" applyAlignment="1">
      <alignment horizontal="center" vertical="center"/>
    </xf>
    <xf numFmtId="49" fontId="8" fillId="3" borderId="3" xfId="9" applyNumberFormat="1" applyFont="1" applyFill="1" applyBorder="1" applyAlignment="1">
      <alignment vertical="center" wrapText="1"/>
    </xf>
    <xf numFmtId="167" fontId="8" fillId="3" borderId="3" xfId="1" applyNumberFormat="1" applyFont="1" applyFill="1" applyBorder="1" applyAlignment="1">
      <alignment horizontal="center" vertical="center"/>
    </xf>
    <xf numFmtId="49" fontId="10" fillId="0" borderId="3" xfId="9" applyNumberFormat="1" applyFont="1" applyBorder="1" applyAlignment="1">
      <alignment vertical="top" wrapText="1"/>
    </xf>
    <xf numFmtId="49" fontId="8" fillId="3" borderId="3" xfId="1" applyNumberFormat="1" applyFont="1" applyFill="1" applyBorder="1" applyAlignment="1">
      <alignment vertical="center" wrapText="1"/>
    </xf>
    <xf numFmtId="4" fontId="8" fillId="0" borderId="4" xfId="1" applyNumberFormat="1" applyFont="1" applyBorder="1" applyAlignment="1">
      <alignment horizontal="center" vertical="center"/>
    </xf>
    <xf numFmtId="4" fontId="8" fillId="3" borderId="3" xfId="9" applyNumberFormat="1" applyFont="1" applyFill="1" applyBorder="1" applyAlignment="1">
      <alignment horizontal="center" vertical="center"/>
    </xf>
    <xf numFmtId="4" fontId="8" fillId="0" borderId="3" xfId="9" applyNumberFormat="1" applyFont="1" applyBorder="1" applyAlignment="1">
      <alignment horizontal="center" vertical="center"/>
    </xf>
    <xf numFmtId="167" fontId="8" fillId="0" borderId="3" xfId="9" applyNumberFormat="1" applyFont="1" applyBorder="1" applyAlignment="1">
      <alignment horizontal="center" vertical="center"/>
    </xf>
    <xf numFmtId="166" fontId="34" fillId="0" borderId="3" xfId="0" applyNumberFormat="1" applyFont="1" applyBorder="1" applyAlignment="1">
      <alignment horizontal="center" vertical="center" wrapText="1"/>
    </xf>
    <xf numFmtId="0" fontId="10" fillId="0" borderId="3" xfId="6" applyFont="1" applyBorder="1" applyAlignment="1">
      <alignment vertical="center" wrapText="1"/>
    </xf>
    <xf numFmtId="0" fontId="10" fillId="0" borderId="3" xfId="6" applyFont="1" applyBorder="1" applyAlignment="1">
      <alignment horizontal="center" vertical="center" wrapText="1"/>
    </xf>
    <xf numFmtId="0" fontId="11" fillId="2" borderId="3" xfId="3" applyFont="1" applyFill="1" applyBorder="1" applyAlignment="1">
      <alignment horizontal="center" vertical="center"/>
    </xf>
    <xf numFmtId="0" fontId="0" fillId="9" borderId="3" xfId="0" applyFill="1" applyBorder="1"/>
    <xf numFmtId="0" fontId="10" fillId="9" borderId="3" xfId="0" applyFont="1" applyFill="1" applyBorder="1"/>
    <xf numFmtId="0" fontId="37" fillId="0" borderId="0" xfId="0" applyFont="1"/>
    <xf numFmtId="0" fontId="38" fillId="0" borderId="3" xfId="2" applyFont="1" applyFill="1" applyBorder="1" applyAlignment="1">
      <alignment horizontal="center" vertical="center"/>
    </xf>
    <xf numFmtId="0" fontId="38" fillId="0" borderId="3" xfId="2" applyFont="1" applyFill="1" applyBorder="1" applyAlignment="1">
      <alignment horizontal="center" vertical="center" wrapText="1"/>
    </xf>
    <xf numFmtId="41" fontId="35" fillId="5" borderId="3" xfId="2" applyNumberFormat="1" applyFont="1" applyFill="1" applyBorder="1" applyAlignment="1">
      <alignment horizontal="center" vertical="center" wrapText="1"/>
    </xf>
    <xf numFmtId="164" fontId="35" fillId="0" borderId="3" xfId="2" applyNumberFormat="1" applyFont="1" applyFill="1" applyBorder="1" applyAlignment="1">
      <alignment horizontal="center" vertical="center" wrapText="1"/>
    </xf>
    <xf numFmtId="10" fontId="35" fillId="0" borderId="3" xfId="2" applyNumberFormat="1" applyFont="1" applyFill="1" applyBorder="1" applyAlignment="1">
      <alignment horizontal="center" vertical="center" wrapText="1"/>
    </xf>
    <xf numFmtId="0" fontId="35" fillId="0" borderId="3" xfId="2" applyFont="1" applyFill="1" applyBorder="1" applyAlignment="1">
      <alignment horizontal="center" vertical="center" wrapText="1"/>
    </xf>
    <xf numFmtId="0" fontId="34" fillId="0" borderId="3" xfId="2" applyFont="1" applyFill="1" applyBorder="1" applyAlignment="1">
      <alignment horizontal="center" vertical="center"/>
    </xf>
    <xf numFmtId="0" fontId="34" fillId="0" borderId="3" xfId="2" applyFont="1" applyFill="1" applyBorder="1" applyAlignment="1">
      <alignment horizontal="center" vertical="center" wrapText="1"/>
    </xf>
    <xf numFmtId="165" fontId="34" fillId="0" borderId="3" xfId="2" applyNumberFormat="1" applyFont="1" applyFill="1" applyBorder="1" applyAlignment="1">
      <alignment horizontal="center" vertical="top"/>
    </xf>
    <xf numFmtId="0" fontId="34" fillId="0" borderId="3" xfId="2" applyNumberFormat="1" applyFont="1" applyFill="1" applyBorder="1" applyAlignment="1">
      <alignment horizontal="center" vertical="center"/>
    </xf>
    <xf numFmtId="0" fontId="34" fillId="0" borderId="1" xfId="2" applyFont="1" applyFill="1" applyBorder="1" applyAlignment="1">
      <alignment horizontal="center" vertical="center"/>
    </xf>
    <xf numFmtId="0" fontId="37" fillId="0" borderId="3" xfId="0" applyFont="1" applyBorder="1" applyAlignment="1">
      <alignment horizontal="center"/>
    </xf>
    <xf numFmtId="0" fontId="37" fillId="0" borderId="3" xfId="0" applyFont="1" applyBorder="1"/>
    <xf numFmtId="0" fontId="39" fillId="2" borderId="3" xfId="3" applyFont="1" applyFill="1" applyBorder="1" applyAlignment="1">
      <alignment horizontal="center" vertical="center" wrapText="1"/>
    </xf>
    <xf numFmtId="0" fontId="35" fillId="2" borderId="3" xfId="3" applyFont="1" applyFill="1" applyBorder="1" applyAlignment="1">
      <alignment vertical="center" wrapText="1"/>
    </xf>
    <xf numFmtId="4" fontId="36" fillId="2" borderId="3" xfId="3" applyNumberFormat="1" applyFont="1" applyFill="1" applyBorder="1" applyAlignment="1">
      <alignment horizontal="center" vertical="center" wrapText="1"/>
    </xf>
    <xf numFmtId="164" fontId="37" fillId="2" borderId="3" xfId="3" applyNumberFormat="1" applyFont="1" applyFill="1" applyBorder="1" applyAlignment="1">
      <alignment horizontal="center" vertical="center" wrapText="1"/>
    </xf>
    <xf numFmtId="4" fontId="37" fillId="2" borderId="3" xfId="3" applyNumberFormat="1" applyFont="1" applyFill="1" applyBorder="1" applyAlignment="1">
      <alignment horizontal="center" vertical="center" wrapText="1"/>
    </xf>
    <xf numFmtId="0" fontId="37" fillId="2" borderId="3" xfId="3" applyFont="1" applyFill="1" applyBorder="1" applyAlignment="1">
      <alignment vertical="center" wrapText="1"/>
    </xf>
    <xf numFmtId="0" fontId="37" fillId="2" borderId="1" xfId="3" applyFont="1" applyFill="1" applyBorder="1" applyAlignment="1">
      <alignment vertical="center" wrapText="1"/>
    </xf>
    <xf numFmtId="0" fontId="37" fillId="2" borderId="3" xfId="0" applyFont="1" applyFill="1" applyBorder="1"/>
    <xf numFmtId="0" fontId="36" fillId="0" borderId="3" xfId="0" applyFont="1" applyFill="1" applyBorder="1" applyAlignment="1">
      <alignment horizontal="left" vertical="center" wrapText="1"/>
    </xf>
    <xf numFmtId="0" fontId="39" fillId="0" borderId="3" xfId="3" applyFont="1" applyFill="1" applyBorder="1" applyAlignment="1">
      <alignment vertical="center" wrapText="1"/>
    </xf>
    <xf numFmtId="2" fontId="36" fillId="0" borderId="3" xfId="0" applyNumberFormat="1" applyFont="1" applyFill="1" applyBorder="1" applyAlignment="1">
      <alignment horizontal="center" vertical="center" wrapText="1"/>
    </xf>
    <xf numFmtId="164" fontId="37" fillId="0" borderId="3" xfId="3" applyNumberFormat="1" applyFont="1" applyFill="1" applyBorder="1" applyAlignment="1">
      <alignment horizontal="center" vertical="center" wrapText="1"/>
    </xf>
    <xf numFmtId="4" fontId="37" fillId="0" borderId="3" xfId="3" applyNumberFormat="1" applyFont="1" applyFill="1" applyBorder="1" applyAlignment="1">
      <alignment horizontal="center" vertical="center" wrapText="1"/>
    </xf>
    <xf numFmtId="0" fontId="37" fillId="0" borderId="1" xfId="3" applyFont="1" applyFill="1" applyBorder="1" applyAlignment="1">
      <alignment vertical="center" wrapText="1"/>
    </xf>
    <xf numFmtId="0" fontId="37" fillId="0" borderId="3" xfId="3" applyFont="1" applyFill="1" applyBorder="1" applyAlignment="1">
      <alignment vertical="center"/>
    </xf>
    <xf numFmtId="0" fontId="37" fillId="0" borderId="1" xfId="3" applyFont="1" applyFill="1" applyBorder="1" applyAlignment="1">
      <alignment vertical="center"/>
    </xf>
    <xf numFmtId="0" fontId="37" fillId="0" borderId="3" xfId="3" applyFont="1" applyFill="1" applyBorder="1" applyAlignment="1">
      <alignment vertical="center" wrapText="1"/>
    </xf>
    <xf numFmtId="0" fontId="40" fillId="2" borderId="3" xfId="3" applyFont="1" applyFill="1" applyBorder="1" applyAlignment="1">
      <alignment horizontal="left" vertical="center" wrapText="1"/>
    </xf>
    <xf numFmtId="0" fontId="39" fillId="2" borderId="3" xfId="3" applyFont="1" applyFill="1" applyBorder="1" applyAlignment="1">
      <alignment horizontal="left" vertical="center" wrapText="1"/>
    </xf>
    <xf numFmtId="0" fontId="37" fillId="2" borderId="3" xfId="3" applyFont="1" applyFill="1" applyBorder="1" applyAlignment="1">
      <alignment vertical="center"/>
    </xf>
    <xf numFmtId="0" fontId="41" fillId="0" borderId="0" xfId="3" applyFont="1" applyFill="1" applyBorder="1" applyAlignment="1">
      <alignment horizontal="left" vertical="center" wrapText="1"/>
    </xf>
    <xf numFmtId="0" fontId="39" fillId="0" borderId="3" xfId="3" applyFont="1" applyFill="1" applyBorder="1" applyAlignment="1">
      <alignment horizontal="left" vertical="center" wrapText="1"/>
    </xf>
    <xf numFmtId="0" fontId="37" fillId="0" borderId="4" xfId="3" applyFont="1" applyFill="1" applyBorder="1" applyAlignment="1">
      <alignment vertical="center" wrapText="1"/>
    </xf>
    <xf numFmtId="0" fontId="37" fillId="0" borderId="4" xfId="3" applyFont="1" applyFill="1" applyBorder="1" applyAlignment="1">
      <alignment vertical="center"/>
    </xf>
    <xf numFmtId="0" fontId="37" fillId="0" borderId="9" xfId="3" applyFont="1" applyFill="1" applyBorder="1" applyAlignment="1">
      <alignment vertical="center"/>
    </xf>
    <xf numFmtId="0" fontId="37" fillId="0" borderId="3" xfId="3" applyFont="1" applyFill="1" applyBorder="1" applyAlignment="1">
      <alignment wrapText="1"/>
    </xf>
    <xf numFmtId="0" fontId="37" fillId="0" borderId="8" xfId="3" applyFont="1" applyFill="1" applyBorder="1" applyAlignment="1">
      <alignment vertical="center" wrapText="1"/>
    </xf>
    <xf numFmtId="0" fontId="37" fillId="0" borderId="8" xfId="3" applyFont="1" applyFill="1" applyBorder="1"/>
    <xf numFmtId="0" fontId="37" fillId="0" borderId="11" xfId="3" applyFont="1" applyFill="1" applyBorder="1"/>
    <xf numFmtId="0" fontId="39" fillId="0" borderId="8" xfId="3" applyFont="1" applyFill="1" applyBorder="1" applyAlignment="1">
      <alignment vertical="center" wrapText="1"/>
    </xf>
    <xf numFmtId="0" fontId="37" fillId="0" borderId="8" xfId="3" applyFont="1" applyFill="1" applyBorder="1" applyAlignment="1">
      <alignment vertical="center"/>
    </xf>
    <xf numFmtId="0" fontId="37" fillId="0" borderId="11" xfId="3" applyFont="1" applyFill="1" applyBorder="1" applyAlignment="1">
      <alignment vertical="center"/>
    </xf>
    <xf numFmtId="0" fontId="35" fillId="0" borderId="8" xfId="3" applyFont="1" applyFill="1" applyBorder="1" applyAlignment="1">
      <alignment horizontal="left" vertical="top" wrapText="1"/>
    </xf>
    <xf numFmtId="0" fontId="35" fillId="0" borderId="0" xfId="3" applyFont="1" applyFill="1" applyBorder="1" applyAlignment="1">
      <alignment horizontal="left" vertical="top" wrapText="1"/>
    </xf>
    <xf numFmtId="0" fontId="39" fillId="0" borderId="0" xfId="3" applyFont="1" applyFill="1" applyAlignment="1">
      <alignment horizontal="left" vertical="center"/>
    </xf>
    <xf numFmtId="0" fontId="41" fillId="0" borderId="3" xfId="3" applyFont="1" applyFill="1" applyBorder="1" applyAlignment="1">
      <alignment horizontal="left" vertical="center" wrapText="1"/>
    </xf>
    <xf numFmtId="0" fontId="37" fillId="0" borderId="3" xfId="0" applyFont="1" applyBorder="1" applyAlignment="1">
      <alignment horizontal="center" vertical="center" wrapText="1"/>
    </xf>
    <xf numFmtId="0" fontId="41" fillId="0" borderId="3" xfId="3" applyFont="1" applyFill="1" applyBorder="1" applyAlignment="1">
      <alignment horizontal="center" vertical="center" wrapText="1"/>
    </xf>
    <xf numFmtId="2" fontId="37" fillId="0" borderId="3" xfId="0" applyNumberFormat="1" applyFont="1" applyBorder="1" applyAlignment="1">
      <alignment horizontal="center" vertical="center" wrapText="1"/>
    </xf>
    <xf numFmtId="0" fontId="37" fillId="0" borderId="8" xfId="3" applyFont="1" applyFill="1" applyBorder="1" applyAlignment="1">
      <alignment horizontal="center" vertical="center"/>
    </xf>
    <xf numFmtId="0" fontId="37" fillId="0" borderId="11" xfId="3" applyFont="1" applyFill="1" applyBorder="1" applyAlignment="1">
      <alignment horizontal="center" vertical="center"/>
    </xf>
    <xf numFmtId="0" fontId="37" fillId="0" borderId="3" xfId="0" applyFont="1" applyBorder="1" applyAlignment="1">
      <alignment horizontal="center" vertical="center"/>
    </xf>
    <xf numFmtId="0" fontId="35" fillId="0" borderId="8" xfId="3" applyFont="1" applyFill="1" applyBorder="1" applyAlignment="1">
      <alignment horizontal="center" vertical="center" wrapText="1"/>
    </xf>
    <xf numFmtId="0" fontId="41" fillId="0" borderId="8" xfId="3" applyFont="1" applyFill="1" applyBorder="1" applyAlignment="1">
      <alignment horizontal="center" vertical="center" wrapText="1"/>
    </xf>
    <xf numFmtId="0" fontId="35" fillId="5" borderId="3" xfId="3" applyFont="1" applyFill="1" applyBorder="1" applyAlignment="1">
      <alignment horizontal="center" vertical="center" wrapText="1"/>
    </xf>
    <xf numFmtId="0" fontId="35" fillId="5" borderId="3" xfId="3" applyFont="1" applyFill="1" applyBorder="1" applyAlignment="1">
      <alignment horizontal="center" vertical="center"/>
    </xf>
    <xf numFmtId="0" fontId="34" fillId="5" borderId="3" xfId="2" applyFont="1" applyFill="1" applyBorder="1" applyAlignment="1">
      <alignment horizontal="center" vertical="top"/>
    </xf>
    <xf numFmtId="0" fontId="39" fillId="5" borderId="3" xfId="3" applyFont="1" applyFill="1" applyBorder="1" applyAlignment="1">
      <alignment horizontal="center" vertical="center" wrapText="1"/>
    </xf>
    <xf numFmtId="166" fontId="34" fillId="0" borderId="3" xfId="8" applyNumberFormat="1" applyFont="1" applyBorder="1" applyAlignment="1">
      <alignment horizontal="center" vertical="center" wrapText="1"/>
    </xf>
    <xf numFmtId="0" fontId="35" fillId="0" borderId="3" xfId="3" applyFont="1" applyFill="1" applyBorder="1" applyAlignment="1">
      <alignment vertical="center" wrapText="1"/>
    </xf>
    <xf numFmtId="0" fontId="39" fillId="5" borderId="3" xfId="3" applyFont="1" applyFill="1" applyBorder="1" applyAlignment="1">
      <alignment horizontal="center" vertical="center"/>
    </xf>
    <xf numFmtId="166" fontId="34" fillId="0" borderId="3" xfId="0" applyNumberFormat="1" applyFont="1" applyBorder="1" applyAlignment="1">
      <alignment horizontal="center" vertical="center"/>
    </xf>
    <xf numFmtId="0" fontId="36" fillId="0" borderId="3" xfId="0" applyFont="1" applyBorder="1" applyAlignment="1">
      <alignment horizontal="left" vertical="center" wrapText="1"/>
    </xf>
    <xf numFmtId="0" fontId="34" fillId="0" borderId="3" xfId="0" applyFont="1" applyBorder="1" applyAlignment="1">
      <alignment horizontal="left" vertical="center" wrapText="1"/>
    </xf>
    <xf numFmtId="2" fontId="8" fillId="0" borderId="3" xfId="3" applyNumberFormat="1" applyFont="1" applyFill="1" applyBorder="1" applyAlignment="1">
      <alignment horizontal="center" vertical="center" wrapText="1"/>
    </xf>
    <xf numFmtId="2" fontId="10" fillId="0" borderId="3" xfId="3" applyNumberFormat="1" applyFont="1" applyFill="1" applyBorder="1" applyAlignment="1">
      <alignment horizontal="center" vertical="center" wrapText="1"/>
    </xf>
    <xf numFmtId="2" fontId="8" fillId="0" borderId="3" xfId="3" applyNumberFormat="1" applyFont="1" applyFill="1" applyBorder="1" applyAlignment="1">
      <alignment horizontal="center" vertical="center"/>
    </xf>
    <xf numFmtId="2" fontId="13" fillId="6" borderId="3" xfId="0" applyNumberFormat="1" applyFont="1" applyFill="1" applyBorder="1" applyAlignment="1">
      <alignment horizontal="center" vertical="center" wrapText="1"/>
    </xf>
    <xf numFmtId="2" fontId="10" fillId="0" borderId="3" xfId="0" applyNumberFormat="1" applyFont="1" applyBorder="1" applyAlignment="1">
      <alignment horizontal="center" vertical="center"/>
    </xf>
    <xf numFmtId="0" fontId="9" fillId="0" borderId="3" xfId="3" applyFont="1" applyFill="1" applyBorder="1" applyAlignment="1">
      <alignment horizontal="left" vertical="top" wrapText="1"/>
    </xf>
    <xf numFmtId="0" fontId="11" fillId="0" borderId="3" xfId="3" applyFont="1" applyFill="1" applyBorder="1" applyAlignment="1">
      <alignment horizontal="left" vertical="center"/>
    </xf>
    <xf numFmtId="0" fontId="34" fillId="0" borderId="3" xfId="2" applyFont="1" applyFill="1" applyBorder="1" applyAlignment="1">
      <alignment horizontal="left" vertical="center"/>
    </xf>
    <xf numFmtId="0" fontId="37" fillId="0" borderId="0" xfId="0" applyFont="1" applyAlignment="1">
      <alignment horizontal="center" vertical="center"/>
    </xf>
    <xf numFmtId="1" fontId="37" fillId="0" borderId="0" xfId="0" applyNumberFormat="1" applyFont="1" applyAlignment="1">
      <alignment horizontal="center"/>
    </xf>
    <xf numFmtId="3" fontId="37" fillId="0" borderId="0" xfId="0" applyNumberFormat="1" applyFont="1" applyAlignment="1">
      <alignment horizontal="center"/>
    </xf>
    <xf numFmtId="0" fontId="35" fillId="0" borderId="2" xfId="0" applyFont="1" applyBorder="1" applyAlignment="1">
      <alignment horizontal="left" vertical="center" wrapText="1"/>
    </xf>
    <xf numFmtId="0" fontId="35" fillId="8" borderId="3" xfId="0" applyFont="1" applyFill="1" applyBorder="1" applyAlignment="1">
      <alignment horizontal="center" vertical="center"/>
    </xf>
    <xf numFmtId="0" fontId="39" fillId="0" borderId="3" xfId="0" applyFont="1" applyBorder="1" applyAlignment="1">
      <alignment horizontal="center" vertical="center" wrapText="1"/>
    </xf>
    <xf numFmtId="1" fontId="39" fillId="0" borderId="3" xfId="0" applyNumberFormat="1" applyFont="1" applyBorder="1" applyAlignment="1">
      <alignment horizontal="center" vertical="center" wrapText="1"/>
    </xf>
    <xf numFmtId="3" fontId="39" fillId="0" borderId="3" xfId="0" applyNumberFormat="1" applyFont="1" applyBorder="1" applyAlignment="1">
      <alignment horizontal="center" vertical="center" wrapText="1"/>
    </xf>
    <xf numFmtId="0" fontId="36" fillId="8" borderId="3" xfId="0" applyFont="1" applyFill="1" applyBorder="1" applyAlignment="1">
      <alignment horizontal="center" vertical="center"/>
    </xf>
    <xf numFmtId="0" fontId="37" fillId="0" borderId="3" xfId="0" applyFont="1" applyBorder="1" applyAlignment="1">
      <alignment horizontal="left" vertical="center" wrapText="1"/>
    </xf>
    <xf numFmtId="0" fontId="37" fillId="0" borderId="3" xfId="0" applyNumberFormat="1" applyFont="1" applyBorder="1" applyAlignment="1">
      <alignment horizontal="center" vertical="center" wrapText="1"/>
    </xf>
    <xf numFmtId="4" fontId="39" fillId="2" borderId="3" xfId="0" applyNumberFormat="1" applyFont="1" applyFill="1" applyBorder="1" applyAlignment="1">
      <alignment horizontal="center" vertical="center"/>
    </xf>
    <xf numFmtId="2" fontId="39" fillId="2" borderId="3" xfId="0" applyNumberFormat="1" applyFont="1" applyFill="1" applyBorder="1" applyAlignment="1">
      <alignment horizontal="center" vertical="center"/>
    </xf>
    <xf numFmtId="4" fontId="32" fillId="2" borderId="3" xfId="0" applyNumberFormat="1" applyFont="1" applyFill="1" applyBorder="1" applyAlignment="1">
      <alignment horizontal="center" vertical="center"/>
    </xf>
    <xf numFmtId="0" fontId="32" fillId="2" borderId="3" xfId="0" applyFont="1" applyFill="1" applyBorder="1" applyAlignment="1">
      <alignment horizontal="center" vertical="center"/>
    </xf>
    <xf numFmtId="2" fontId="39" fillId="0" borderId="3" xfId="0" applyNumberFormat="1" applyFont="1" applyBorder="1" applyAlignment="1">
      <alignment horizontal="center"/>
    </xf>
    <xf numFmtId="0" fontId="39" fillId="2" borderId="3" xfId="0" applyFont="1" applyFill="1" applyBorder="1" applyAlignment="1">
      <alignment horizontal="center" vertical="center"/>
    </xf>
    <xf numFmtId="1" fontId="39" fillId="0" borderId="3" xfId="21" applyNumberFormat="1" applyFont="1" applyBorder="1" applyAlignment="1">
      <alignment horizontal="center" vertical="center" wrapText="1"/>
    </xf>
    <xf numFmtId="2" fontId="39" fillId="0" borderId="3" xfId="0" applyNumberFormat="1" applyFont="1" applyBorder="1" applyAlignment="1">
      <alignment horizontal="center" vertical="center" wrapText="1"/>
    </xf>
    <xf numFmtId="2" fontId="39" fillId="2" borderId="3" xfId="0" applyNumberFormat="1" applyFont="1" applyFill="1" applyBorder="1" applyAlignment="1">
      <alignment horizontal="center" vertical="center" wrapText="1"/>
    </xf>
    <xf numFmtId="0" fontId="34" fillId="0" borderId="3" xfId="0" applyFont="1" applyBorder="1" applyAlignment="1">
      <alignment vertical="center" wrapText="1"/>
    </xf>
    <xf numFmtId="0" fontId="39" fillId="0" borderId="19" xfId="0" applyFont="1" applyFill="1" applyBorder="1" applyAlignment="1">
      <alignment horizontal="center" vertical="center" wrapText="1"/>
    </xf>
    <xf numFmtId="0" fontId="39" fillId="2" borderId="3" xfId="0" applyNumberFormat="1" applyFont="1" applyFill="1" applyBorder="1" applyAlignment="1">
      <alignment horizontal="center" vertical="center"/>
    </xf>
    <xf numFmtId="0" fontId="11" fillId="2" borderId="3" xfId="0" applyFont="1" applyFill="1" applyBorder="1"/>
    <xf numFmtId="166" fontId="11" fillId="2" borderId="3" xfId="0" applyNumberFormat="1" applyFont="1" applyFill="1" applyBorder="1" applyAlignment="1">
      <alignment horizontal="center" vertical="center"/>
    </xf>
    <xf numFmtId="0" fontId="20" fillId="2" borderId="3" xfId="0" applyFont="1" applyFill="1" applyBorder="1"/>
    <xf numFmtId="0" fontId="0" fillId="2" borderId="3" xfId="0" applyFill="1" applyBorder="1"/>
    <xf numFmtId="0" fontId="37" fillId="3" borderId="0" xfId="0" applyFont="1" applyFill="1"/>
    <xf numFmtId="0" fontId="37" fillId="0" borderId="12" xfId="0" applyFont="1" applyBorder="1" applyAlignment="1">
      <alignment horizontal="right" vertical="center"/>
    </xf>
    <xf numFmtId="3" fontId="37" fillId="0" borderId="12" xfId="0" applyNumberFormat="1" applyFont="1" applyBorder="1" applyAlignment="1">
      <alignment horizontal="center" vertical="center"/>
    </xf>
    <xf numFmtId="0" fontId="37" fillId="0" borderId="12" xfId="0" applyFont="1" applyBorder="1" applyAlignment="1">
      <alignment vertical="center"/>
    </xf>
    <xf numFmtId="0" fontId="39" fillId="0" borderId="2" xfId="0" applyFont="1" applyBorder="1" applyAlignment="1">
      <alignment horizontal="right" vertical="center"/>
    </xf>
    <xf numFmtId="3" fontId="37" fillId="0" borderId="2" xfId="0" applyNumberFormat="1" applyFont="1" applyBorder="1" applyAlignment="1">
      <alignment horizontal="center" vertical="center"/>
    </xf>
    <xf numFmtId="0" fontId="37" fillId="0" borderId="2" xfId="0" applyFont="1" applyBorder="1" applyAlignment="1">
      <alignment vertical="center"/>
    </xf>
    <xf numFmtId="2" fontId="37" fillId="0" borderId="0" xfId="0" applyNumberFormat="1" applyFont="1"/>
    <xf numFmtId="0" fontId="37" fillId="0" borderId="0" xfId="0" applyFont="1" applyAlignment="1">
      <alignment horizontal="left"/>
    </xf>
    <xf numFmtId="4" fontId="37" fillId="0" borderId="3" xfId="0" applyNumberFormat="1" applyFont="1" applyBorder="1" applyAlignment="1">
      <alignment horizontal="center" vertical="center" wrapText="1"/>
    </xf>
    <xf numFmtId="2" fontId="39" fillId="9" borderId="3" xfId="0" applyNumberFormat="1" applyFont="1" applyFill="1" applyBorder="1" applyAlignment="1">
      <alignment horizontal="center" vertical="center"/>
    </xf>
    <xf numFmtId="4" fontId="39" fillId="9" borderId="3" xfId="0" applyNumberFormat="1" applyFont="1" applyFill="1" applyBorder="1" applyAlignment="1">
      <alignment horizontal="center" vertical="center"/>
    </xf>
    <xf numFmtId="0" fontId="39" fillId="9" borderId="3" xfId="0" applyFont="1" applyFill="1" applyBorder="1" applyAlignment="1">
      <alignment horizontal="center" vertical="center" wrapText="1"/>
    </xf>
    <xf numFmtId="2" fontId="39" fillId="9" borderId="3" xfId="0" applyNumberFormat="1" applyFont="1" applyFill="1" applyBorder="1" applyAlignment="1">
      <alignment horizontal="center" vertical="center" wrapText="1"/>
    </xf>
    <xf numFmtId="2" fontId="37" fillId="0" borderId="3" xfId="0" applyNumberFormat="1" applyFont="1" applyBorder="1" applyAlignment="1">
      <alignment horizontal="center" vertical="center"/>
    </xf>
    <xf numFmtId="0" fontId="39" fillId="9" borderId="3" xfId="0" applyFont="1" applyFill="1" applyBorder="1" applyAlignment="1">
      <alignment horizontal="center" vertical="center"/>
    </xf>
    <xf numFmtId="2" fontId="39" fillId="9" borderId="3" xfId="0" applyNumberFormat="1" applyFont="1" applyFill="1" applyBorder="1" applyAlignment="1">
      <alignment vertical="center"/>
    </xf>
    <xf numFmtId="0" fontId="39" fillId="9" borderId="3" xfId="0" applyNumberFormat="1" applyFont="1" applyFill="1" applyBorder="1" applyAlignment="1">
      <alignment horizontal="center" vertical="center"/>
    </xf>
    <xf numFmtId="0" fontId="36" fillId="0" borderId="3" xfId="1" applyFont="1" applyBorder="1" applyAlignment="1">
      <alignment horizontal="center" vertical="center" wrapText="1"/>
    </xf>
    <xf numFmtId="2" fontId="36" fillId="0" borderId="3" xfId="0" applyNumberFormat="1" applyFont="1" applyBorder="1" applyAlignment="1">
      <alignment horizontal="center" vertical="center" wrapText="1"/>
    </xf>
    <xf numFmtId="0" fontId="36" fillId="0" borderId="3" xfId="1" applyFont="1" applyBorder="1" applyAlignment="1">
      <alignment horizontal="left" vertical="center" wrapText="1"/>
    </xf>
    <xf numFmtId="0" fontId="37" fillId="9" borderId="3" xfId="0" applyFont="1" applyFill="1" applyBorder="1"/>
    <xf numFmtId="0" fontId="37" fillId="9" borderId="3" xfId="0" applyFont="1" applyFill="1" applyBorder="1" applyAlignment="1">
      <alignment horizontal="center" vertical="center"/>
    </xf>
    <xf numFmtId="0" fontId="11" fillId="9" borderId="3" xfId="3" applyFont="1" applyFill="1" applyBorder="1" applyAlignment="1">
      <alignment horizontal="center" vertical="center"/>
    </xf>
    <xf numFmtId="0" fontId="10" fillId="9" borderId="3" xfId="0" applyFont="1" applyFill="1" applyBorder="1" applyAlignment="1">
      <alignment horizontal="center" vertical="center"/>
    </xf>
    <xf numFmtId="4" fontId="36" fillId="0" borderId="3" xfId="3" applyNumberFormat="1" applyFont="1" applyFill="1" applyBorder="1" applyAlignment="1">
      <alignment horizontal="center" vertical="center" wrapText="1"/>
    </xf>
    <xf numFmtId="0" fontId="37" fillId="0" borderId="4" xfId="0" applyFont="1" applyBorder="1" applyAlignment="1">
      <alignment horizontal="center" vertical="center"/>
    </xf>
    <xf numFmtId="0" fontId="10" fillId="9" borderId="3" xfId="0" applyFont="1" applyFill="1" applyBorder="1" applyAlignment="1"/>
    <xf numFmtId="0" fontId="0" fillId="9" borderId="3" xfId="0" applyFill="1" applyBorder="1" applyAlignment="1"/>
    <xf numFmtId="0" fontId="15" fillId="0" borderId="3" xfId="2" applyFont="1" applyFill="1" applyBorder="1" applyAlignment="1">
      <alignment horizontal="left" vertical="center" wrapText="1"/>
    </xf>
    <xf numFmtId="0" fontId="11" fillId="9" borderId="3" xfId="0" applyFont="1" applyFill="1" applyBorder="1" applyAlignment="1">
      <alignment horizontal="right"/>
    </xf>
    <xf numFmtId="0" fontId="36" fillId="0" borderId="3" xfId="2" applyFont="1" applyFill="1" applyBorder="1" applyAlignment="1">
      <alignment horizontal="center" vertical="center"/>
    </xf>
    <xf numFmtId="0" fontId="36" fillId="0" borderId="1" xfId="2" applyFont="1" applyFill="1" applyBorder="1" applyAlignment="1">
      <alignment horizontal="center" vertical="center"/>
    </xf>
    <xf numFmtId="0" fontId="36" fillId="0" borderId="3" xfId="0" applyFont="1" applyBorder="1" applyAlignment="1">
      <alignment horizontal="center"/>
    </xf>
    <xf numFmtId="0" fontId="37" fillId="0" borderId="8" xfId="0" applyFont="1" applyBorder="1" applyAlignment="1">
      <alignment horizontal="center" vertical="center" wrapText="1"/>
    </xf>
    <xf numFmtId="0" fontId="37" fillId="0" borderId="3" xfId="2" applyFont="1" applyFill="1" applyBorder="1" applyAlignment="1">
      <alignment horizontal="center" vertical="center"/>
    </xf>
    <xf numFmtId="0" fontId="37" fillId="0" borderId="3" xfId="0" applyFont="1" applyBorder="1" applyAlignment="1">
      <alignment horizontal="left" vertical="top" wrapText="1"/>
    </xf>
    <xf numFmtId="0" fontId="41" fillId="9" borderId="3" xfId="2" applyFont="1" applyFill="1" applyBorder="1" applyAlignment="1">
      <alignment horizontal="center" vertical="center"/>
    </xf>
    <xf numFmtId="0" fontId="37" fillId="9" borderId="8" xfId="0" applyFont="1" applyFill="1" applyBorder="1" applyAlignment="1">
      <alignment horizontal="center" vertical="center" wrapText="1"/>
    </xf>
    <xf numFmtId="0" fontId="39" fillId="9" borderId="3" xfId="3" applyFont="1" applyFill="1" applyBorder="1" applyAlignment="1">
      <alignment horizontal="center" vertical="center" wrapText="1"/>
    </xf>
    <xf numFmtId="2" fontId="36" fillId="9" borderId="3" xfId="0" applyNumberFormat="1" applyFont="1" applyFill="1" applyBorder="1" applyAlignment="1">
      <alignment horizontal="center" vertical="center" wrapText="1"/>
    </xf>
    <xf numFmtId="164" fontId="37" fillId="9" borderId="3" xfId="3" applyNumberFormat="1" applyFont="1" applyFill="1" applyBorder="1" applyAlignment="1">
      <alignment horizontal="center" vertical="center" wrapText="1"/>
    </xf>
    <xf numFmtId="9" fontId="39" fillId="9" borderId="3" xfId="3" applyNumberFormat="1" applyFont="1" applyFill="1" applyBorder="1" applyAlignment="1">
      <alignment horizontal="center" vertical="center" wrapText="1"/>
    </xf>
    <xf numFmtId="4" fontId="37" fillId="9" borderId="3" xfId="3" applyNumberFormat="1" applyFont="1" applyFill="1" applyBorder="1" applyAlignment="1">
      <alignment horizontal="center" vertical="center" wrapText="1"/>
    </xf>
    <xf numFmtId="0" fontId="38" fillId="9" borderId="3" xfId="2" applyFont="1" applyFill="1" applyBorder="1" applyAlignment="1">
      <alignment horizontal="left" vertical="center" wrapText="1"/>
    </xf>
    <xf numFmtId="0" fontId="34" fillId="9" borderId="3" xfId="2" applyFont="1" applyFill="1" applyBorder="1" applyAlignment="1">
      <alignment horizontal="center" vertical="center"/>
    </xf>
    <xf numFmtId="0" fontId="34" fillId="9" borderId="1" xfId="2" applyFont="1" applyFill="1" applyBorder="1" applyAlignment="1">
      <alignment horizontal="center" vertical="center"/>
    </xf>
    <xf numFmtId="0" fontId="37" fillId="9" borderId="3" xfId="0" applyFont="1" applyFill="1" applyBorder="1" applyAlignment="1">
      <alignment horizontal="center"/>
    </xf>
    <xf numFmtId="0" fontId="35" fillId="9" borderId="3" xfId="0" applyFont="1" applyFill="1" applyBorder="1" applyAlignment="1">
      <alignment horizontal="center" vertical="center" wrapText="1"/>
    </xf>
    <xf numFmtId="0" fontId="38" fillId="9" borderId="3" xfId="2" applyFont="1" applyFill="1" applyBorder="1" applyAlignment="1">
      <alignment horizontal="center" vertical="center"/>
    </xf>
    <xf numFmtId="0" fontId="36" fillId="9" borderId="3" xfId="0" applyFont="1" applyFill="1" applyBorder="1" applyAlignment="1">
      <alignment horizontal="center" vertical="center" wrapText="1"/>
    </xf>
    <xf numFmtId="0" fontId="43" fillId="9" borderId="3" xfId="2" applyFont="1" applyFill="1" applyBorder="1" applyAlignment="1">
      <alignment horizontal="center" vertical="center"/>
    </xf>
    <xf numFmtId="0" fontId="0" fillId="9" borderId="3" xfId="0" applyFill="1" applyBorder="1" applyAlignment="1">
      <alignment horizontal="center" vertical="center"/>
    </xf>
    <xf numFmtId="0" fontId="8" fillId="9" borderId="15" xfId="4" applyFont="1" applyFill="1" applyBorder="1" applyAlignment="1">
      <alignment horizontal="center" vertical="center" wrapText="1"/>
    </xf>
    <xf numFmtId="0" fontId="8" fillId="9" borderId="3" xfId="4" applyFont="1" applyFill="1" applyBorder="1" applyAlignment="1">
      <alignment horizontal="center" vertical="center" wrapText="1"/>
    </xf>
    <xf numFmtId="0" fontId="36" fillId="0" borderId="3" xfId="5" applyFont="1" applyBorder="1" applyAlignment="1">
      <alignment horizontal="center" vertical="center" wrapText="1"/>
    </xf>
    <xf numFmtId="0" fontId="36" fillId="9" borderId="3" xfId="5" applyFont="1" applyFill="1" applyBorder="1" applyAlignment="1">
      <alignment horizontal="center" vertical="center" wrapText="1"/>
    </xf>
    <xf numFmtId="4" fontId="36" fillId="9" borderId="3" xfId="1" applyNumberFormat="1" applyFont="1" applyFill="1" applyBorder="1" applyAlignment="1">
      <alignment horizontal="center" vertical="center"/>
    </xf>
    <xf numFmtId="9" fontId="37" fillId="0" borderId="3" xfId="3" applyNumberFormat="1" applyFont="1" applyFill="1" applyBorder="1" applyAlignment="1">
      <alignment horizontal="center" vertical="center" wrapText="1"/>
    </xf>
    <xf numFmtId="0" fontId="39" fillId="0" borderId="3" xfId="0" applyFont="1" applyBorder="1" applyAlignment="1">
      <alignment horizontal="left" vertical="top" wrapText="1"/>
    </xf>
    <xf numFmtId="4" fontId="36" fillId="9" borderId="3" xfId="9" applyNumberFormat="1" applyFont="1" applyFill="1" applyBorder="1" applyAlignment="1">
      <alignment horizontal="center" vertical="center"/>
    </xf>
    <xf numFmtId="9" fontId="37" fillId="9" borderId="3" xfId="3" applyNumberFormat="1" applyFont="1" applyFill="1" applyBorder="1" applyAlignment="1">
      <alignment horizontal="center" vertical="center" wrapText="1"/>
    </xf>
    <xf numFmtId="2" fontId="37" fillId="9" borderId="3" xfId="0" applyNumberFormat="1" applyFont="1" applyFill="1" applyBorder="1" applyAlignment="1">
      <alignment horizontal="center" vertical="center"/>
    </xf>
    <xf numFmtId="4" fontId="11" fillId="9" borderId="3" xfId="0" applyNumberFormat="1" applyFont="1" applyFill="1" applyBorder="1" applyAlignment="1">
      <alignment horizontal="center" vertical="center"/>
    </xf>
    <xf numFmtId="0" fontId="10" fillId="0" borderId="3" xfId="0" applyFont="1" applyBorder="1" applyAlignment="1">
      <alignment horizontal="left" vertical="center" wrapText="1"/>
    </xf>
    <xf numFmtId="4" fontId="36" fillId="0" borderId="3" xfId="1" applyNumberFormat="1" applyFont="1" applyBorder="1" applyAlignment="1">
      <alignment horizontal="center" vertical="center"/>
    </xf>
    <xf numFmtId="2" fontId="37" fillId="0" borderId="0" xfId="0" applyNumberFormat="1" applyFont="1" applyAlignment="1">
      <alignment horizontal="center" vertical="center"/>
    </xf>
    <xf numFmtId="4" fontId="36" fillId="0" borderId="3" xfId="1" applyNumberFormat="1" applyFont="1" applyBorder="1" applyAlignment="1">
      <alignment horizontal="center" vertical="center" wrapText="1"/>
    </xf>
    <xf numFmtId="0" fontId="10" fillId="0" borderId="3" xfId="0" applyFont="1" applyBorder="1" applyAlignment="1">
      <alignment horizontal="left" vertical="center" wrapText="1"/>
    </xf>
    <xf numFmtId="0" fontId="11" fillId="0" borderId="3" xfId="0" applyFont="1" applyBorder="1" applyAlignment="1">
      <alignment horizontal="center" vertical="center"/>
    </xf>
    <xf numFmtId="0" fontId="11" fillId="9" borderId="3" xfId="0" applyFont="1" applyFill="1" applyBorder="1"/>
    <xf numFmtId="166" fontId="15" fillId="0" borderId="3" xfId="0" applyNumberFormat="1" applyFont="1" applyBorder="1" applyAlignment="1">
      <alignment horizontal="center" vertical="center" wrapText="1"/>
    </xf>
    <xf numFmtId="10" fontId="39" fillId="9" borderId="3" xfId="0" applyNumberFormat="1" applyFont="1" applyFill="1" applyBorder="1" applyAlignment="1">
      <alignment horizontal="center" vertical="center"/>
    </xf>
    <xf numFmtId="0" fontId="11" fillId="9" borderId="3" xfId="0" applyFont="1" applyFill="1" applyBorder="1" applyAlignment="1">
      <alignment horizontal="center"/>
    </xf>
    <xf numFmtId="0" fontId="10" fillId="0" borderId="3" xfId="3" applyFont="1" applyFill="1" applyBorder="1" applyAlignment="1">
      <alignment horizontal="center" vertical="center" wrapText="1"/>
    </xf>
    <xf numFmtId="168" fontId="37" fillId="0" borderId="3" xfId="0" applyNumberFormat="1" applyFont="1" applyBorder="1" applyAlignment="1">
      <alignment horizontal="center" vertical="center" wrapText="1"/>
    </xf>
    <xf numFmtId="0" fontId="11" fillId="9" borderId="15" xfId="0" applyFont="1" applyFill="1" applyBorder="1" applyAlignment="1">
      <alignment horizontal="right"/>
    </xf>
    <xf numFmtId="0" fontId="37" fillId="2" borderId="3" xfId="3" applyFont="1" applyFill="1" applyBorder="1" applyAlignment="1">
      <alignment horizontal="center" vertical="center" wrapText="1"/>
    </xf>
    <xf numFmtId="0" fontId="37" fillId="0" borderId="3" xfId="3" applyFont="1" applyFill="1" applyBorder="1" applyAlignment="1">
      <alignment horizontal="center" vertical="center" wrapText="1"/>
    </xf>
    <xf numFmtId="49" fontId="37" fillId="0" borderId="3" xfId="3" applyNumberFormat="1" applyFont="1" applyFill="1" applyBorder="1" applyAlignment="1">
      <alignment horizontal="center" vertical="center"/>
    </xf>
    <xf numFmtId="49" fontId="37" fillId="0" borderId="7" xfId="3" applyNumberFormat="1" applyFont="1" applyFill="1" applyBorder="1" applyAlignment="1">
      <alignment horizontal="center" vertical="center"/>
    </xf>
    <xf numFmtId="0" fontId="37" fillId="0" borderId="3" xfId="3" applyFont="1" applyFill="1" applyBorder="1" applyAlignment="1">
      <alignment horizontal="center" vertical="center"/>
    </xf>
    <xf numFmtId="0" fontId="36" fillId="0" borderId="8" xfId="3" applyFont="1" applyFill="1" applyBorder="1" applyAlignment="1">
      <alignment horizontal="center" vertical="center" wrapText="1"/>
    </xf>
    <xf numFmtId="0" fontId="36" fillId="0" borderId="4" xfId="0" applyFont="1" applyFill="1" applyBorder="1" applyAlignment="1">
      <alignment horizontal="left" vertical="center" wrapText="1"/>
    </xf>
    <xf numFmtId="0" fontId="37" fillId="0" borderId="4" xfId="3" applyFont="1" applyFill="1" applyBorder="1" applyAlignment="1">
      <alignment horizontal="center" vertical="center" wrapText="1"/>
    </xf>
    <xf numFmtId="2" fontId="36" fillId="0" borderId="4" xfId="0" applyNumberFormat="1" applyFont="1" applyFill="1" applyBorder="1" applyAlignment="1">
      <alignment horizontal="center" vertical="center" wrapText="1"/>
    </xf>
    <xf numFmtId="4" fontId="37" fillId="0" borderId="4" xfId="3" applyNumberFormat="1" applyFont="1" applyFill="1" applyBorder="1" applyAlignment="1">
      <alignment horizontal="center" vertical="center" wrapText="1"/>
    </xf>
    <xf numFmtId="0" fontId="37" fillId="0" borderId="4" xfId="0" applyFont="1" applyBorder="1"/>
    <xf numFmtId="0" fontId="36" fillId="0" borderId="8" xfId="0" applyFont="1" applyFill="1" applyBorder="1" applyAlignment="1">
      <alignment horizontal="left" vertical="center" wrapText="1"/>
    </xf>
    <xf numFmtId="0" fontId="37" fillId="0" borderId="8" xfId="3" applyFont="1" applyFill="1" applyBorder="1" applyAlignment="1">
      <alignment horizontal="center" vertical="center" wrapText="1"/>
    </xf>
    <xf numFmtId="2" fontId="36" fillId="0" borderId="8" xfId="0" applyNumberFormat="1" applyFont="1" applyFill="1" applyBorder="1" applyAlignment="1">
      <alignment horizontal="center" vertical="center" wrapText="1"/>
    </xf>
    <xf numFmtId="4" fontId="37" fillId="0" borderId="8" xfId="3" applyNumberFormat="1" applyFont="1" applyFill="1" applyBorder="1" applyAlignment="1">
      <alignment horizontal="center" vertical="center" wrapText="1"/>
    </xf>
    <xf numFmtId="0" fontId="37" fillId="0" borderId="8" xfId="0" applyFont="1" applyBorder="1"/>
    <xf numFmtId="9" fontId="37" fillId="2" borderId="3" xfId="3" applyNumberFormat="1" applyFont="1" applyFill="1" applyBorder="1" applyAlignment="1">
      <alignment horizontal="center" vertical="center" wrapText="1"/>
    </xf>
    <xf numFmtId="9" fontId="37" fillId="0" borderId="4" xfId="3" applyNumberFormat="1" applyFont="1" applyFill="1" applyBorder="1" applyAlignment="1">
      <alignment horizontal="center" vertical="center" wrapText="1"/>
    </xf>
    <xf numFmtId="9" fontId="37" fillId="0" borderId="8" xfId="3" applyNumberFormat="1" applyFont="1" applyFill="1" applyBorder="1" applyAlignment="1">
      <alignment horizontal="center" vertical="center" wrapText="1"/>
    </xf>
    <xf numFmtId="0" fontId="39" fillId="9" borderId="3" xfId="3" applyFont="1" applyFill="1" applyBorder="1" applyAlignment="1">
      <alignment horizontal="center" vertical="center"/>
    </xf>
    <xf numFmtId="0" fontId="36" fillId="0" borderId="3" xfId="3" applyFont="1" applyFill="1" applyBorder="1" applyAlignment="1">
      <alignment horizontal="center" vertical="center"/>
    </xf>
    <xf numFmtId="0" fontId="37" fillId="9" borderId="3" xfId="3" applyFont="1" applyFill="1" applyBorder="1" applyAlignment="1">
      <alignment horizontal="center" vertical="center"/>
    </xf>
    <xf numFmtId="0" fontId="39" fillId="9" borderId="8" xfId="3" applyFont="1" applyFill="1" applyBorder="1" applyAlignment="1">
      <alignment horizontal="center" vertical="center"/>
    </xf>
    <xf numFmtId="0" fontId="37" fillId="9" borderId="3" xfId="3" applyFont="1" applyFill="1" applyBorder="1" applyAlignment="1">
      <alignment horizontal="center" vertical="center" wrapText="1"/>
    </xf>
    <xf numFmtId="0" fontId="37" fillId="9" borderId="8" xfId="3" applyFont="1" applyFill="1" applyBorder="1" applyAlignment="1">
      <alignment horizontal="center" vertical="center"/>
    </xf>
    <xf numFmtId="0" fontId="37" fillId="9" borderId="3" xfId="3" applyFont="1" applyFill="1" applyBorder="1" applyAlignment="1">
      <alignment vertical="center"/>
    </xf>
    <xf numFmtId="0" fontId="10" fillId="9" borderId="3" xfId="3" applyFont="1" applyFill="1" applyBorder="1" applyAlignment="1">
      <alignment vertical="center"/>
    </xf>
    <xf numFmtId="0" fontId="10" fillId="9" borderId="3" xfId="3" applyFont="1" applyFill="1" applyBorder="1" applyAlignment="1">
      <alignment horizontal="center" vertical="center"/>
    </xf>
    <xf numFmtId="0" fontId="18" fillId="0" borderId="3" xfId="3" applyFont="1" applyFill="1" applyBorder="1" applyAlignment="1">
      <alignment horizontal="left" vertical="center" wrapText="1"/>
    </xf>
    <xf numFmtId="49" fontId="37" fillId="0" borderId="3" xfId="0" applyNumberFormat="1" applyFont="1" applyBorder="1" applyAlignment="1">
      <alignment horizontal="center" vertical="top"/>
    </xf>
    <xf numFmtId="0" fontId="37" fillId="9" borderId="4" xfId="0" applyFont="1" applyFill="1" applyBorder="1" applyAlignment="1">
      <alignment horizontal="center" vertical="center"/>
    </xf>
    <xf numFmtId="0" fontId="39" fillId="5" borderId="3" xfId="0" applyFont="1" applyFill="1" applyBorder="1" applyAlignment="1">
      <alignment horizontal="center" vertical="center"/>
    </xf>
    <xf numFmtId="0" fontId="10" fillId="0" borderId="14" xfId="0" applyFont="1" applyBorder="1"/>
    <xf numFmtId="0" fontId="0" fillId="9" borderId="3" xfId="0" applyFont="1" applyFill="1" applyBorder="1"/>
    <xf numFmtId="0" fontId="10" fillId="0" borderId="3" xfId="0" applyFont="1" applyBorder="1" applyAlignment="1"/>
    <xf numFmtId="0" fontId="11" fillId="9" borderId="3" xfId="0" applyFont="1" applyFill="1" applyBorder="1" applyAlignment="1">
      <alignment horizontal="right" vertical="center"/>
    </xf>
    <xf numFmtId="0" fontId="46" fillId="9" borderId="3" xfId="0" applyFont="1" applyFill="1" applyBorder="1" applyAlignment="1">
      <alignment horizontal="left" vertical="top" wrapText="1"/>
    </xf>
    <xf numFmtId="0" fontId="36" fillId="0" borderId="3" xfId="1" applyFont="1" applyBorder="1" applyAlignment="1">
      <alignment horizontal="center" vertical="center"/>
    </xf>
    <xf numFmtId="0" fontId="36" fillId="0" borderId="1" xfId="1" applyFont="1" applyBorder="1" applyAlignment="1">
      <alignment horizontal="center" vertical="center"/>
    </xf>
    <xf numFmtId="0" fontId="36" fillId="9" borderId="3" xfId="1" applyFont="1" applyFill="1" applyBorder="1" applyAlignment="1">
      <alignment horizontal="center" vertical="center"/>
    </xf>
    <xf numFmtId="0" fontId="36" fillId="9" borderId="1" xfId="1" applyFont="1" applyFill="1" applyBorder="1" applyAlignment="1">
      <alignment horizontal="center" vertical="center"/>
    </xf>
    <xf numFmtId="0" fontId="36" fillId="0" borderId="4" xfId="1" applyFont="1" applyBorder="1" applyAlignment="1">
      <alignment horizontal="center" vertical="center"/>
    </xf>
    <xf numFmtId="0" fontId="18" fillId="9" borderId="0" xfId="1" applyFont="1" applyFill="1" applyAlignment="1">
      <alignment vertical="center"/>
    </xf>
    <xf numFmtId="0" fontId="18" fillId="9" borderId="3" xfId="1" applyFont="1" applyFill="1" applyBorder="1" applyAlignment="1">
      <alignment vertical="center"/>
    </xf>
    <xf numFmtId="0" fontId="10" fillId="9" borderId="3" xfId="0" applyFont="1" applyFill="1" applyBorder="1" applyAlignment="1">
      <alignment vertical="center"/>
    </xf>
    <xf numFmtId="0" fontId="10" fillId="9" borderId="4" xfId="0" applyFont="1" applyFill="1" applyBorder="1"/>
    <xf numFmtId="0" fontId="0" fillId="9" borderId="4" xfId="0" applyFill="1" applyBorder="1"/>
    <xf numFmtId="0" fontId="39" fillId="5" borderId="4" xfId="0" applyFont="1" applyFill="1" applyBorder="1" applyAlignment="1">
      <alignment horizontal="center" vertical="center"/>
    </xf>
    <xf numFmtId="0" fontId="38" fillId="5" borderId="3" xfId="2" applyFont="1" applyFill="1" applyBorder="1" applyAlignment="1">
      <alignment horizontal="center" vertical="center"/>
    </xf>
    <xf numFmtId="0" fontId="46" fillId="9" borderId="3" xfId="0" applyFont="1" applyFill="1" applyBorder="1" applyAlignment="1">
      <alignment horizontal="left" vertical="center"/>
    </xf>
    <xf numFmtId="0" fontId="35" fillId="9" borderId="3" xfId="0" applyFont="1" applyFill="1" applyBorder="1" applyAlignment="1">
      <alignment horizontal="left" vertical="center"/>
    </xf>
    <xf numFmtId="4" fontId="37" fillId="0" borderId="4" xfId="0" applyNumberFormat="1" applyFont="1" applyBorder="1" applyAlignment="1">
      <alignment horizontal="center" vertical="center" wrapText="1"/>
    </xf>
    <xf numFmtId="0" fontId="39" fillId="5" borderId="3" xfId="14" applyFont="1" applyFill="1" applyBorder="1" applyAlignment="1">
      <alignment horizontal="center" vertical="center"/>
    </xf>
    <xf numFmtId="0" fontId="39" fillId="5" borderId="3" xfId="1" applyFont="1" applyFill="1" applyBorder="1" applyAlignment="1">
      <alignment horizontal="center" vertical="center"/>
    </xf>
    <xf numFmtId="0" fontId="39" fillId="9" borderId="3" xfId="3" applyFont="1" applyFill="1" applyBorder="1" applyAlignment="1">
      <alignment vertical="center" wrapText="1"/>
    </xf>
    <xf numFmtId="4" fontId="36" fillId="9" borderId="3" xfId="3" applyNumberFormat="1" applyFont="1" applyFill="1" applyBorder="1" applyAlignment="1">
      <alignment horizontal="center" vertical="center" wrapText="1"/>
    </xf>
    <xf numFmtId="0" fontId="37" fillId="9" borderId="3" xfId="3" applyFont="1" applyFill="1" applyBorder="1" applyAlignment="1">
      <alignment vertical="center" wrapText="1"/>
    </xf>
    <xf numFmtId="0" fontId="37" fillId="9" borderId="1" xfId="3" applyFont="1" applyFill="1" applyBorder="1" applyAlignment="1">
      <alignment vertical="center" wrapText="1"/>
    </xf>
    <xf numFmtId="4" fontId="36" fillId="9" borderId="3" xfId="3" applyNumberFormat="1" applyFont="1" applyFill="1" applyBorder="1" applyAlignment="1">
      <alignment horizontal="center" vertical="center"/>
    </xf>
    <xf numFmtId="0" fontId="37" fillId="9" borderId="1" xfId="3" applyFont="1" applyFill="1" applyBorder="1" applyAlignment="1">
      <alignment vertical="center"/>
    </xf>
    <xf numFmtId="0" fontId="41" fillId="9" borderId="3" xfId="3" applyFont="1" applyFill="1" applyBorder="1" applyAlignment="1">
      <alignment horizontal="center" vertical="center" wrapText="1"/>
    </xf>
    <xf numFmtId="2" fontId="37" fillId="9" borderId="3" xfId="0" applyNumberFormat="1" applyFont="1" applyFill="1" applyBorder="1" applyAlignment="1">
      <alignment horizontal="center" vertical="center" wrapText="1"/>
    </xf>
    <xf numFmtId="0" fontId="37" fillId="9" borderId="11" xfId="3" applyFont="1" applyFill="1" applyBorder="1" applyAlignment="1">
      <alignment horizontal="center" vertical="center"/>
    </xf>
    <xf numFmtId="0" fontId="41" fillId="9" borderId="8" xfId="3" applyFont="1" applyFill="1" applyBorder="1" applyAlignment="1">
      <alignment horizontal="center" vertical="center" wrapText="1"/>
    </xf>
    <xf numFmtId="0" fontId="36" fillId="9" borderId="8" xfId="3" applyFont="1" applyFill="1" applyBorder="1" applyAlignment="1">
      <alignment horizontal="center" vertical="center" wrapText="1"/>
    </xf>
    <xf numFmtId="0" fontId="39" fillId="5" borderId="3" xfId="0" applyFont="1" applyFill="1" applyBorder="1" applyAlignment="1">
      <alignment horizontal="center" vertical="center" wrapText="1"/>
    </xf>
    <xf numFmtId="0" fontId="43" fillId="9" borderId="3" xfId="3" applyFont="1" applyFill="1" applyBorder="1" applyAlignment="1">
      <alignment horizontal="center" vertical="center" wrapText="1"/>
    </xf>
    <xf numFmtId="0" fontId="39" fillId="9" borderId="11" xfId="3" applyFont="1" applyFill="1" applyBorder="1" applyAlignment="1">
      <alignment horizontal="center" vertical="center"/>
    </xf>
    <xf numFmtId="49" fontId="40" fillId="9" borderId="7" xfId="3" applyNumberFormat="1" applyFont="1" applyFill="1" applyBorder="1" applyAlignment="1">
      <alignment horizontal="center" vertical="center"/>
    </xf>
    <xf numFmtId="0" fontId="40" fillId="9" borderId="5" xfId="3" applyFont="1" applyFill="1" applyBorder="1" applyAlignment="1">
      <alignment horizontal="center" vertical="center"/>
    </xf>
    <xf numFmtId="10" fontId="37" fillId="9" borderId="3" xfId="3" applyNumberFormat="1" applyFont="1" applyFill="1" applyBorder="1" applyAlignment="1">
      <alignment vertic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0" fontId="35" fillId="5" borderId="8" xfId="0" applyFont="1" applyFill="1" applyBorder="1" applyAlignment="1">
      <alignment horizontal="center" vertical="center"/>
    </xf>
    <xf numFmtId="0" fontId="48" fillId="5" borderId="3" xfId="0" applyFont="1" applyFill="1" applyBorder="1" applyAlignment="1">
      <alignment horizontal="center" vertical="center"/>
    </xf>
    <xf numFmtId="0" fontId="40" fillId="9" borderId="3" xfId="0" applyFont="1" applyFill="1" applyBorder="1" applyAlignment="1">
      <alignment horizontal="left" vertical="center" wrapText="1"/>
    </xf>
    <xf numFmtId="0" fontId="11" fillId="7" borderId="11" xfId="0" applyFont="1" applyFill="1" applyBorder="1" applyAlignment="1">
      <alignment horizontal="center" vertical="center"/>
    </xf>
    <xf numFmtId="2" fontId="13" fillId="6" borderId="8" xfId="0" applyNumberFormat="1" applyFont="1" applyFill="1" applyBorder="1" applyAlignment="1">
      <alignment horizontal="center" vertical="center" wrapText="1"/>
    </xf>
    <xf numFmtId="2" fontId="10" fillId="0" borderId="8" xfId="3" applyNumberFormat="1" applyFont="1" applyFill="1" applyBorder="1" applyAlignment="1">
      <alignment horizontal="center" vertical="center" wrapText="1"/>
    </xf>
    <xf numFmtId="4" fontId="10" fillId="0" borderId="8" xfId="3" applyNumberFormat="1" applyFont="1" applyFill="1" applyBorder="1" applyAlignment="1">
      <alignment horizontal="center" vertical="center" wrapText="1"/>
    </xf>
    <xf numFmtId="0" fontId="11" fillId="7" borderId="3" xfId="0" applyFont="1" applyFill="1" applyBorder="1" applyAlignment="1">
      <alignment horizontal="center" vertical="center"/>
    </xf>
    <xf numFmtId="0" fontId="10" fillId="3" borderId="3" xfId="0" applyFont="1" applyFill="1" applyBorder="1" applyAlignment="1">
      <alignment horizontal="center" vertical="center"/>
    </xf>
    <xf numFmtId="0" fontId="13" fillId="3" borderId="3" xfId="3" applyFont="1" applyFill="1" applyBorder="1" applyAlignment="1">
      <alignment horizontal="left" vertical="center" wrapText="1"/>
    </xf>
    <xf numFmtId="0" fontId="37" fillId="3" borderId="3" xfId="3" applyFont="1" applyFill="1" applyBorder="1" applyAlignment="1">
      <alignment horizontal="center" vertical="center" wrapText="1"/>
    </xf>
    <xf numFmtId="2" fontId="13" fillId="3" borderId="3" xfId="0" applyNumberFormat="1" applyFont="1" applyFill="1" applyBorder="1" applyAlignment="1">
      <alignment horizontal="center" vertical="center" wrapText="1"/>
    </xf>
    <xf numFmtId="0" fontId="9" fillId="3" borderId="8" xfId="3" applyFont="1" applyFill="1" applyBorder="1" applyAlignment="1">
      <alignment horizontal="left" vertical="center" wrapText="1"/>
    </xf>
    <xf numFmtId="0" fontId="36" fillId="3" borderId="8" xfId="3" applyFont="1" applyFill="1" applyBorder="1" applyAlignment="1">
      <alignment horizontal="center" vertical="center" wrapText="1"/>
    </xf>
    <xf numFmtId="0" fontId="13" fillId="3" borderId="8" xfId="3" applyFont="1" applyFill="1" applyBorder="1" applyAlignment="1">
      <alignment horizontal="left" vertical="center" wrapText="1"/>
    </xf>
    <xf numFmtId="2" fontId="10" fillId="3" borderId="3" xfId="0" applyNumberFormat="1" applyFont="1" applyFill="1" applyBorder="1" applyAlignment="1">
      <alignment horizontal="center" vertical="center"/>
    </xf>
    <xf numFmtId="0" fontId="39" fillId="7" borderId="1" xfId="0" applyFont="1" applyFill="1" applyBorder="1" applyAlignment="1">
      <alignment horizontal="center" vertical="center"/>
    </xf>
    <xf numFmtId="0" fontId="39" fillId="7" borderId="3" xfId="0" applyFont="1" applyFill="1" applyBorder="1" applyAlignment="1">
      <alignment horizontal="center" vertical="center"/>
    </xf>
    <xf numFmtId="0" fontId="10" fillId="0" borderId="0" xfId="0" applyFont="1"/>
    <xf numFmtId="0" fontId="37" fillId="3" borderId="3" xfId="0" applyFont="1" applyFill="1" applyBorder="1"/>
    <xf numFmtId="0" fontId="11" fillId="0" borderId="0" xfId="0" applyFont="1" applyAlignment="1">
      <alignment horizontal="center" vertical="center" wrapText="1"/>
    </xf>
    <xf numFmtId="0" fontId="15" fillId="0" borderId="8" xfId="2" applyFont="1" applyFill="1" applyBorder="1" applyAlignment="1">
      <alignment horizontal="center" vertical="center" wrapText="1"/>
    </xf>
    <xf numFmtId="0" fontId="11" fillId="0" borderId="8" xfId="0" applyFont="1" applyBorder="1" applyAlignment="1">
      <alignment horizontal="center" vertical="center" wrapText="1"/>
    </xf>
    <xf numFmtId="0" fontId="49" fillId="3" borderId="1" xfId="0" applyFont="1" applyFill="1" applyBorder="1" applyAlignment="1">
      <alignment horizontal="right" vertical="center"/>
    </xf>
    <xf numFmtId="0" fontId="10" fillId="3" borderId="3" xfId="0" applyFont="1" applyFill="1" applyBorder="1"/>
    <xf numFmtId="164" fontId="11" fillId="3" borderId="3" xfId="0" applyNumberFormat="1" applyFont="1" applyFill="1" applyBorder="1" applyAlignment="1">
      <alignment vertical="center"/>
    </xf>
    <xf numFmtId="4" fontId="11" fillId="3" borderId="3" xfId="0" applyNumberFormat="1" applyFont="1" applyFill="1" applyBorder="1" applyAlignment="1">
      <alignment horizontal="center" vertical="center"/>
    </xf>
    <xf numFmtId="49" fontId="34" fillId="0" borderId="3" xfId="2" applyNumberFormat="1" applyFont="1" applyFill="1" applyBorder="1" applyAlignment="1">
      <alignment horizontal="center" vertical="center"/>
    </xf>
    <xf numFmtId="0" fontId="10" fillId="5" borderId="3" xfId="3" applyFont="1" applyFill="1" applyBorder="1" applyAlignment="1">
      <alignment vertical="center"/>
    </xf>
    <xf numFmtId="0" fontId="11" fillId="0" borderId="3" xfId="0" applyFont="1" applyBorder="1" applyAlignment="1">
      <alignment horizontal="center" vertical="center" wrapText="1"/>
    </xf>
    <xf numFmtId="0" fontId="10" fillId="3" borderId="15" xfId="0" applyFont="1" applyFill="1" applyBorder="1" applyAlignment="1">
      <alignment horizontal="right" vertical="center"/>
    </xf>
    <xf numFmtId="0" fontId="49" fillId="3" borderId="3" xfId="0" applyFont="1" applyFill="1" applyBorder="1" applyAlignment="1">
      <alignment horizontal="right"/>
    </xf>
    <xf numFmtId="0" fontId="11" fillId="2" borderId="3" xfId="0" applyFont="1" applyFill="1" applyBorder="1" applyAlignment="1">
      <alignment horizontal="center"/>
    </xf>
    <xf numFmtId="0" fontId="10" fillId="0" borderId="3" xfId="0" applyFont="1" applyBorder="1" applyAlignment="1">
      <alignment wrapText="1"/>
    </xf>
    <xf numFmtId="0" fontId="10" fillId="0" borderId="3" xfId="1" applyFont="1" applyBorder="1" applyAlignment="1">
      <alignment horizontal="left" vertical="center" wrapText="1"/>
    </xf>
    <xf numFmtId="0" fontId="37" fillId="2" borderId="4" xfId="0" applyFont="1" applyFill="1" applyBorder="1" applyAlignment="1">
      <alignment horizontal="right" vertical="center"/>
    </xf>
    <xf numFmtId="0" fontId="37" fillId="9" borderId="4" xfId="0" applyFont="1" applyFill="1" applyBorder="1" applyAlignment="1">
      <alignment horizontal="right" vertical="center"/>
    </xf>
    <xf numFmtId="0" fontId="37" fillId="3" borderId="4" xfId="0" applyFont="1" applyFill="1" applyBorder="1" applyAlignment="1">
      <alignment horizontal="center" vertical="center"/>
    </xf>
    <xf numFmtId="0" fontId="10" fillId="3" borderId="0" xfId="0" applyFont="1" applyFill="1"/>
    <xf numFmtId="2" fontId="10" fillId="0" borderId="4" xfId="0" applyNumberFormat="1" applyFont="1" applyBorder="1" applyAlignment="1">
      <alignment horizontal="center" vertical="center"/>
    </xf>
    <xf numFmtId="0" fontId="10" fillId="3" borderId="3" xfId="0" applyFont="1" applyFill="1" applyBorder="1" applyAlignment="1"/>
    <xf numFmtId="0" fontId="18" fillId="0" borderId="8" xfId="2" applyFont="1" applyFill="1" applyBorder="1" applyAlignment="1">
      <alignment horizontal="center" vertical="center"/>
    </xf>
    <xf numFmtId="2" fontId="37" fillId="0" borderId="3" xfId="3" applyNumberFormat="1" applyFont="1" applyFill="1" applyBorder="1" applyAlignment="1">
      <alignment horizontal="center" vertical="center" wrapText="1"/>
    </xf>
    <xf numFmtId="0" fontId="14" fillId="5" borderId="3" xfId="2" applyFont="1" applyFill="1" applyBorder="1" applyAlignment="1">
      <alignment horizontal="center" vertical="top"/>
    </xf>
    <xf numFmtId="165" fontId="14" fillId="0" borderId="3" xfId="2" applyNumberFormat="1" applyFont="1" applyFill="1" applyBorder="1" applyAlignment="1">
      <alignment horizontal="center" vertical="top"/>
    </xf>
    <xf numFmtId="0" fontId="14" fillId="0" borderId="3" xfId="2" applyNumberFormat="1" applyFont="1" applyFill="1" applyBorder="1" applyAlignment="1">
      <alignment horizontal="center" vertical="center"/>
    </xf>
    <xf numFmtId="0" fontId="14" fillId="0" borderId="1" xfId="2" applyFont="1" applyFill="1" applyBorder="1" applyAlignment="1">
      <alignment horizontal="center" vertical="center"/>
    </xf>
    <xf numFmtId="0" fontId="20" fillId="0" borderId="3" xfId="0" applyFont="1" applyBorder="1" applyAlignment="1">
      <alignment horizontal="center"/>
    </xf>
    <xf numFmtId="0" fontId="14" fillId="5" borderId="3" xfId="2" applyFont="1" applyFill="1" applyBorder="1" applyAlignment="1">
      <alignment horizontal="center" vertical="center"/>
    </xf>
    <xf numFmtId="165" fontId="14" fillId="0" borderId="3" xfId="2" applyNumberFormat="1" applyFont="1" applyFill="1" applyBorder="1" applyAlignment="1">
      <alignment horizontal="center" vertical="center"/>
    </xf>
    <xf numFmtId="0" fontId="14" fillId="0" borderId="4" xfId="2" applyFont="1" applyFill="1" applyBorder="1" applyAlignment="1">
      <alignment horizontal="center" vertical="center"/>
    </xf>
    <xf numFmtId="0" fontId="11" fillId="0" borderId="3" xfId="0" applyFont="1" applyBorder="1" applyAlignment="1">
      <alignment horizontal="center"/>
    </xf>
    <xf numFmtId="0" fontId="11" fillId="0" borderId="15" xfId="0" applyFont="1" applyBorder="1" applyAlignment="1">
      <alignment horizontal="center" vertical="center" wrapText="1"/>
    </xf>
    <xf numFmtId="0" fontId="8" fillId="0" borderId="3" xfId="0" applyFont="1" applyBorder="1" applyAlignment="1">
      <alignment horizontal="left" vertical="top" wrapText="1"/>
    </xf>
    <xf numFmtId="0" fontId="10" fillId="0" borderId="3" xfId="0" applyFont="1" applyBorder="1" applyAlignment="1">
      <alignment horizontal="left" vertical="top" wrapText="1"/>
    </xf>
    <xf numFmtId="0" fontId="8" fillId="0" borderId="3" xfId="3" applyFont="1" applyBorder="1" applyAlignment="1">
      <alignment horizontal="left" vertical="top" wrapText="1"/>
    </xf>
    <xf numFmtId="0" fontId="37" fillId="3" borderId="15" xfId="0" applyFont="1" applyFill="1" applyBorder="1" applyAlignment="1">
      <alignment horizontal="right"/>
    </xf>
    <xf numFmtId="0" fontId="10" fillId="3" borderId="3" xfId="0" applyFont="1" applyFill="1" applyBorder="1" applyAlignment="1">
      <alignment horizontal="right"/>
    </xf>
    <xf numFmtId="0" fontId="10" fillId="3" borderId="3" xfId="0" applyFont="1" applyFill="1" applyBorder="1" applyAlignment="1">
      <alignment horizontal="right" vertical="center"/>
    </xf>
    <xf numFmtId="0" fontId="36" fillId="0" borderId="3" xfId="4" applyFont="1" applyBorder="1" applyAlignment="1">
      <alignment horizontal="left" vertical="center" wrapText="1"/>
    </xf>
    <xf numFmtId="0" fontId="41" fillId="0" borderId="3" xfId="1" applyFont="1" applyBorder="1" applyAlignment="1">
      <alignment horizontal="justify" vertical="center" wrapText="1"/>
    </xf>
    <xf numFmtId="0" fontId="36" fillId="0" borderId="0" xfId="1" applyFont="1" applyAlignment="1">
      <alignment wrapText="1"/>
    </xf>
    <xf numFmtId="0" fontId="37" fillId="0" borderId="3" xfId="0" applyFont="1" applyBorder="1" applyAlignment="1">
      <alignment vertical="center" wrapText="1"/>
    </xf>
    <xf numFmtId="0" fontId="39" fillId="0" borderId="0" xfId="0" applyFont="1" applyAlignment="1">
      <alignment horizontal="center" vertical="center" wrapText="1"/>
    </xf>
    <xf numFmtId="0" fontId="36" fillId="0" borderId="3" xfId="5" applyFont="1" applyBorder="1" applyAlignment="1">
      <alignment horizontal="left" vertical="center" wrapText="1"/>
    </xf>
    <xf numFmtId="0" fontId="9" fillId="9" borderId="3" xfId="1" applyFont="1" applyFill="1" applyBorder="1" applyAlignment="1">
      <alignment horizontal="right" vertical="center"/>
    </xf>
    <xf numFmtId="0" fontId="37" fillId="0" borderId="7" xfId="5" applyFont="1" applyBorder="1" applyAlignment="1">
      <alignment horizontal="center" vertical="center"/>
    </xf>
    <xf numFmtId="0" fontId="37" fillId="0" borderId="3" xfId="5" applyFont="1" applyBorder="1" applyAlignment="1">
      <alignment horizontal="center" vertical="center"/>
    </xf>
    <xf numFmtId="0" fontId="36" fillId="0" borderId="3" xfId="5" applyFont="1" applyBorder="1" applyAlignment="1">
      <alignment horizontal="left" vertical="top" wrapText="1"/>
    </xf>
    <xf numFmtId="0" fontId="36" fillId="0" borderId="4" xfId="5" applyFont="1" applyBorder="1" applyAlignment="1">
      <alignment horizontal="left" vertical="top" wrapText="1"/>
    </xf>
    <xf numFmtId="0" fontId="10" fillId="9" borderId="3" xfId="0" applyFont="1" applyFill="1" applyBorder="1" applyAlignment="1">
      <alignment horizontal="right"/>
    </xf>
    <xf numFmtId="0" fontId="39" fillId="9" borderId="3" xfId="0" applyFont="1" applyFill="1" applyBorder="1"/>
    <xf numFmtId="165" fontId="38" fillId="0" borderId="3" xfId="2" applyNumberFormat="1" applyFont="1" applyFill="1" applyBorder="1" applyAlignment="1">
      <alignment horizontal="center" vertical="center"/>
    </xf>
    <xf numFmtId="0" fontId="38" fillId="0" borderId="3" xfId="2" applyNumberFormat="1" applyFont="1" applyFill="1" applyBorder="1" applyAlignment="1">
      <alignment horizontal="center" vertical="center"/>
    </xf>
    <xf numFmtId="0" fontId="38" fillId="0" borderId="1" xfId="2" applyFont="1" applyFill="1" applyBorder="1" applyAlignment="1">
      <alignment horizontal="center" vertical="center"/>
    </xf>
    <xf numFmtId="0" fontId="39" fillId="0" borderId="3" xfId="0" applyFont="1" applyBorder="1" applyAlignment="1">
      <alignment horizontal="center" vertical="center"/>
    </xf>
    <xf numFmtId="0" fontId="37" fillId="9" borderId="3" xfId="0" applyFont="1" applyFill="1" applyBorder="1" applyAlignment="1">
      <alignment horizontal="right" vertical="center"/>
    </xf>
    <xf numFmtId="0" fontId="39" fillId="3" borderId="3" xfId="0" applyFont="1" applyFill="1" applyBorder="1" applyAlignment="1">
      <alignment horizontal="center" vertical="center"/>
    </xf>
    <xf numFmtId="0" fontId="40" fillId="9" borderId="3" xfId="0" applyFont="1" applyFill="1" applyBorder="1" applyAlignment="1">
      <alignment horizontal="left" vertical="top" wrapText="1"/>
    </xf>
    <xf numFmtId="0" fontId="34" fillId="0" borderId="8" xfId="2" applyFont="1" applyFill="1" applyBorder="1" applyAlignment="1">
      <alignment horizontal="center" vertical="center" wrapText="1"/>
    </xf>
    <xf numFmtId="0" fontId="39" fillId="0" borderId="8" xfId="0" applyFont="1" applyBorder="1" applyAlignment="1">
      <alignment horizontal="center" vertical="center" wrapText="1"/>
    </xf>
    <xf numFmtId="0" fontId="36" fillId="0" borderId="3" xfId="1" applyFont="1" applyBorder="1" applyAlignment="1">
      <alignment horizontal="left" vertical="top" wrapText="1"/>
    </xf>
    <xf numFmtId="4" fontId="10" fillId="9" borderId="3" xfId="3" applyNumberFormat="1" applyFont="1" applyFill="1" applyBorder="1" applyAlignment="1">
      <alignment horizontal="center" vertical="center" wrapText="1"/>
    </xf>
    <xf numFmtId="9" fontId="10" fillId="9" borderId="3" xfId="3" applyNumberFormat="1" applyFont="1" applyFill="1" applyBorder="1" applyAlignment="1">
      <alignment horizontal="center" vertical="center" wrapText="1"/>
    </xf>
    <xf numFmtId="0" fontId="9" fillId="9" borderId="3" xfId="6" applyFont="1" applyFill="1" applyBorder="1" applyAlignment="1">
      <alignment horizontal="center" vertical="center"/>
    </xf>
    <xf numFmtId="0" fontId="23" fillId="9" borderId="3" xfId="6" applyFont="1" applyFill="1" applyBorder="1" applyAlignment="1">
      <alignment vertical="center" wrapText="1"/>
    </xf>
    <xf numFmtId="0" fontId="8" fillId="9" borderId="3" xfId="6" applyFont="1" applyFill="1" applyBorder="1" applyAlignment="1">
      <alignment vertical="top"/>
    </xf>
    <xf numFmtId="4" fontId="8" fillId="9" borderId="3" xfId="1" applyNumberFormat="1" applyFont="1" applyFill="1" applyBorder="1" applyAlignment="1">
      <alignment horizontal="center" vertical="center"/>
    </xf>
    <xf numFmtId="164" fontId="10" fillId="9" borderId="3" xfId="3" applyNumberFormat="1" applyFont="1" applyFill="1" applyBorder="1" applyAlignment="1">
      <alignment horizontal="center" vertical="center" wrapText="1"/>
    </xf>
    <xf numFmtId="49" fontId="10" fillId="9" borderId="3" xfId="1" applyNumberFormat="1" applyFont="1" applyFill="1" applyBorder="1" applyAlignment="1">
      <alignment horizontal="center" vertical="center"/>
    </xf>
    <xf numFmtId="0" fontId="9" fillId="9" borderId="3" xfId="1" applyFont="1" applyFill="1" applyBorder="1" applyAlignment="1">
      <alignment horizontal="center" vertical="center"/>
    </xf>
    <xf numFmtId="0" fontId="23" fillId="9" borderId="3" xfId="1" applyFont="1" applyFill="1" applyBorder="1" applyAlignment="1">
      <alignment vertical="center" wrapText="1"/>
    </xf>
    <xf numFmtId="0" fontId="8" fillId="9" borderId="3" xfId="1" applyFont="1" applyFill="1" applyBorder="1" applyAlignment="1">
      <alignment vertical="center"/>
    </xf>
    <xf numFmtId="0" fontId="9" fillId="9" borderId="3" xfId="6" applyFont="1" applyFill="1" applyBorder="1" applyAlignment="1">
      <alignment horizontal="center" vertical="center" wrapText="1"/>
    </xf>
    <xf numFmtId="0" fontId="8" fillId="9" borderId="3" xfId="6" applyFont="1" applyFill="1" applyBorder="1" applyAlignment="1">
      <alignment vertical="top" wrapText="1"/>
    </xf>
    <xf numFmtId="0" fontId="23" fillId="9" borderId="3" xfId="6" applyFont="1" applyFill="1" applyBorder="1" applyAlignment="1">
      <alignment vertical="top" wrapText="1"/>
    </xf>
    <xf numFmtId="4" fontId="11" fillId="3" borderId="3" xfId="0" applyNumberFormat="1" applyFont="1" applyFill="1" applyBorder="1" applyAlignment="1">
      <alignment horizontal="center" vertical="center" wrapText="1"/>
    </xf>
    <xf numFmtId="0" fontId="39" fillId="0" borderId="3" xfId="0" applyFont="1" applyBorder="1" applyAlignment="1">
      <alignment horizontal="center" wrapText="1"/>
    </xf>
    <xf numFmtId="0" fontId="10" fillId="2" borderId="3" xfId="0" applyFont="1" applyFill="1" applyBorder="1" applyAlignment="1">
      <alignment horizontal="right"/>
    </xf>
    <xf numFmtId="0" fontId="46" fillId="2" borderId="3" xfId="3" applyFont="1" applyFill="1" applyBorder="1" applyAlignment="1">
      <alignment vertical="center" wrapText="1"/>
    </xf>
    <xf numFmtId="0" fontId="51" fillId="3" borderId="1" xfId="0" applyFont="1" applyFill="1" applyBorder="1" applyAlignment="1">
      <alignment horizontal="right"/>
    </xf>
    <xf numFmtId="0" fontId="51" fillId="3" borderId="2" xfId="0" applyFont="1" applyFill="1" applyBorder="1" applyAlignment="1">
      <alignment horizontal="right"/>
    </xf>
    <xf numFmtId="0" fontId="0" fillId="4" borderId="0" xfId="0" applyFill="1"/>
    <xf numFmtId="0" fontId="35" fillId="5" borderId="3" xfId="2" applyFont="1" applyFill="1" applyBorder="1" applyAlignment="1">
      <alignment horizontal="center" vertical="center"/>
    </xf>
    <xf numFmtId="0" fontId="35" fillId="3" borderId="3" xfId="3" applyFont="1" applyFill="1" applyBorder="1" applyAlignment="1">
      <alignment vertical="center"/>
    </xf>
    <xf numFmtId="2" fontId="37" fillId="0" borderId="4" xfId="3" applyNumberFormat="1" applyFont="1" applyFill="1" applyBorder="1" applyAlignment="1">
      <alignment horizontal="center" vertical="center" wrapText="1"/>
    </xf>
    <xf numFmtId="2" fontId="37" fillId="0" borderId="8" xfId="3" applyNumberFormat="1" applyFont="1" applyFill="1" applyBorder="1" applyAlignment="1">
      <alignment horizontal="center" vertical="center" wrapText="1"/>
    </xf>
    <xf numFmtId="2" fontId="37" fillId="9" borderId="3" xfId="3" applyNumberFormat="1" applyFont="1" applyFill="1" applyBorder="1" applyAlignment="1">
      <alignment horizontal="center" vertical="center" wrapText="1"/>
    </xf>
    <xf numFmtId="0" fontId="11" fillId="3" borderId="3" xfId="0" applyFont="1" applyFill="1" applyBorder="1"/>
    <xf numFmtId="0" fontId="38" fillId="7" borderId="3" xfId="2" applyFont="1" applyFill="1" applyBorder="1" applyAlignment="1">
      <alignment horizontal="center" vertical="center"/>
    </xf>
    <xf numFmtId="0" fontId="37" fillId="3" borderId="3" xfId="0" applyFont="1" applyFill="1" applyBorder="1" applyAlignment="1">
      <alignment vertical="center" wrapText="1"/>
    </xf>
    <xf numFmtId="0" fontId="11" fillId="3" borderId="3" xfId="3" applyFont="1" applyFill="1" applyBorder="1" applyAlignment="1">
      <alignment vertical="center"/>
    </xf>
    <xf numFmtId="0" fontId="11" fillId="0" borderId="3" xfId="3" applyFont="1" applyFill="1" applyBorder="1" applyAlignment="1">
      <alignment horizontal="center" vertical="top"/>
    </xf>
    <xf numFmtId="0" fontId="38" fillId="5" borderId="3" xfId="2" applyFont="1" applyFill="1" applyBorder="1" applyAlignment="1">
      <alignment horizontal="center" vertical="top"/>
    </xf>
    <xf numFmtId="165" fontId="38" fillId="0" borderId="3" xfId="2" applyNumberFormat="1" applyFont="1" applyFill="1" applyBorder="1" applyAlignment="1">
      <alignment horizontal="center" vertical="top"/>
    </xf>
    <xf numFmtId="0" fontId="39" fillId="0" borderId="3" xfId="0" applyFont="1" applyBorder="1" applyAlignment="1">
      <alignment horizontal="center"/>
    </xf>
    <xf numFmtId="0" fontId="49" fillId="3" borderId="15" xfId="0" applyFont="1" applyFill="1" applyBorder="1" applyAlignment="1">
      <alignment vertical="center"/>
    </xf>
    <xf numFmtId="0" fontId="49" fillId="3" borderId="3" xfId="0" applyFont="1" applyFill="1" applyBorder="1" applyAlignment="1">
      <alignment vertical="center"/>
    </xf>
    <xf numFmtId="0" fontId="39" fillId="0" borderId="0" xfId="0" applyFont="1" applyAlignment="1">
      <alignment horizontal="center" vertical="center"/>
    </xf>
    <xf numFmtId="0" fontId="10" fillId="5" borderId="3" xfId="0" applyFont="1" applyFill="1" applyBorder="1"/>
    <xf numFmtId="4" fontId="11" fillId="3" borderId="3" xfId="3" applyNumberFormat="1" applyFont="1" applyFill="1" applyBorder="1" applyAlignment="1">
      <alignment horizontal="center" vertical="center"/>
    </xf>
    <xf numFmtId="4" fontId="11" fillId="3" borderId="3" xfId="0" applyNumberFormat="1" applyFont="1" applyFill="1" applyBorder="1" applyAlignment="1">
      <alignment horizontal="center"/>
    </xf>
    <xf numFmtId="4" fontId="39" fillId="3" borderId="4" xfId="0" applyNumberFormat="1" applyFont="1" applyFill="1" applyBorder="1" applyAlignment="1">
      <alignment horizontal="center" vertical="center"/>
    </xf>
    <xf numFmtId="4" fontId="39" fillId="3" borderId="3" xfId="0" applyNumberFormat="1" applyFont="1" applyFill="1" applyBorder="1" applyAlignment="1">
      <alignment horizontal="center" vertical="center"/>
    </xf>
    <xf numFmtId="4" fontId="39" fillId="9" borderId="3" xfId="3" applyNumberFormat="1" applyFont="1" applyFill="1" applyBorder="1" applyAlignment="1">
      <alignment horizontal="center" vertical="center"/>
    </xf>
    <xf numFmtId="4" fontId="39" fillId="2" borderId="3" xfId="0" applyNumberFormat="1" applyFont="1" applyFill="1" applyBorder="1" applyAlignment="1">
      <alignment horizontal="center" vertical="center" wrapText="1"/>
    </xf>
    <xf numFmtId="4" fontId="39" fillId="9" borderId="3" xfId="0" applyNumberFormat="1" applyFont="1" applyFill="1" applyBorder="1" applyAlignment="1">
      <alignment horizontal="center" vertical="center" wrapText="1"/>
    </xf>
    <xf numFmtId="0" fontId="10" fillId="0" borderId="0" xfId="0" applyFont="1"/>
    <xf numFmtId="0" fontId="10" fillId="0" borderId="3" xfId="0" applyFont="1" applyBorder="1" applyAlignment="1">
      <alignment horizontal="left" vertical="center" wrapText="1"/>
    </xf>
    <xf numFmtId="1" fontId="10" fillId="0" borderId="0" xfId="0" applyNumberFormat="1" applyFont="1" applyAlignment="1">
      <alignment horizontal="center"/>
    </xf>
    <xf numFmtId="3" fontId="10" fillId="0" borderId="0" xfId="0" applyNumberFormat="1" applyFont="1" applyAlignment="1">
      <alignment horizontal="center"/>
    </xf>
    <xf numFmtId="0" fontId="9" fillId="8" borderId="3" xfId="0" applyFont="1" applyFill="1" applyBorder="1" applyAlignment="1">
      <alignment horizontal="center" vertical="center"/>
    </xf>
    <xf numFmtId="1" fontId="11" fillId="0" borderId="3" xfId="0" applyNumberFormat="1" applyFont="1" applyBorder="1" applyAlignment="1">
      <alignment horizontal="center" vertical="center" wrapText="1"/>
    </xf>
    <xf numFmtId="3" fontId="11" fillId="0" borderId="3" xfId="0" applyNumberFormat="1" applyFont="1" applyBorder="1" applyAlignment="1">
      <alignment horizontal="center" vertical="center" wrapText="1"/>
    </xf>
    <xf numFmtId="0" fontId="8" fillId="8" borderId="3"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3" xfId="0" applyFont="1" applyFill="1" applyBorder="1" applyAlignment="1">
      <alignment horizontal="center" vertical="center" wrapText="1"/>
    </xf>
    <xf numFmtId="2" fontId="10" fillId="0" borderId="3" xfId="0" applyNumberFormat="1" applyFont="1" applyBorder="1" applyAlignment="1">
      <alignment horizontal="center" vertical="center" wrapText="1"/>
    </xf>
    <xf numFmtId="4" fontId="11" fillId="9" borderId="3" xfId="0" applyNumberFormat="1" applyFont="1" applyFill="1" applyBorder="1" applyAlignment="1">
      <alignment horizontal="center" vertical="center" wrapText="1"/>
    </xf>
    <xf numFmtId="4" fontId="10" fillId="0" borderId="3" xfId="0" applyNumberFormat="1" applyFont="1" applyBorder="1" applyAlignment="1">
      <alignment horizontal="center" vertical="center" wrapText="1"/>
    </xf>
    <xf numFmtId="4" fontId="39" fillId="0" borderId="3" xfId="0" applyNumberFormat="1" applyFont="1" applyBorder="1" applyAlignment="1">
      <alignment horizontal="center" vertical="center" wrapText="1"/>
    </xf>
    <xf numFmtId="0" fontId="56" fillId="0" borderId="8" xfId="0" applyFont="1" applyBorder="1" applyAlignment="1">
      <alignment wrapText="1"/>
    </xf>
    <xf numFmtId="0" fontId="58" fillId="0" borderId="3" xfId="3" applyFont="1" applyFill="1" applyBorder="1" applyAlignment="1">
      <alignment horizontal="left" vertical="center" wrapText="1"/>
    </xf>
    <xf numFmtId="0" fontId="55" fillId="0" borderId="3" xfId="2" applyFont="1" applyFill="1" applyBorder="1" applyAlignment="1">
      <alignment horizontal="center" vertical="center"/>
    </xf>
    <xf numFmtId="0" fontId="44" fillId="0" borderId="0" xfId="0" applyFont="1"/>
    <xf numFmtId="0" fontId="44" fillId="3" borderId="0" xfId="0" applyFont="1" applyFill="1"/>
    <xf numFmtId="0" fontId="54" fillId="0" borderId="0" xfId="0" applyFont="1" applyBorder="1" applyAlignment="1">
      <alignment horizontal="right" vertical="center"/>
    </xf>
    <xf numFmtId="0" fontId="44" fillId="0" borderId="0" xfId="0" applyFont="1" applyBorder="1" applyAlignment="1">
      <alignment horizontal="left" vertical="center"/>
    </xf>
    <xf numFmtId="3" fontId="44" fillId="0" borderId="0" xfId="0" applyNumberFormat="1" applyFont="1" applyBorder="1" applyAlignment="1">
      <alignment horizontal="center" vertical="center"/>
    </xf>
    <xf numFmtId="0" fontId="44" fillId="0" borderId="0" xfId="0" applyFont="1" applyBorder="1" applyAlignment="1">
      <alignment vertical="center"/>
    </xf>
    <xf numFmtId="0" fontId="60" fillId="0" borderId="0" xfId="0" applyFont="1"/>
    <xf numFmtId="0" fontId="8" fillId="0" borderId="3" xfId="1" applyFont="1" applyBorder="1" applyAlignment="1">
      <alignment horizontal="left" vertical="top" wrapText="1"/>
    </xf>
    <xf numFmtId="0" fontId="8" fillId="0" borderId="3" xfId="2" applyFont="1" applyFill="1" applyBorder="1" applyAlignment="1">
      <alignment horizontal="left" vertical="center" wrapText="1"/>
    </xf>
    <xf numFmtId="0" fontId="67" fillId="0" borderId="0" xfId="0" applyFont="1" applyBorder="1"/>
    <xf numFmtId="0" fontId="11" fillId="9" borderId="1" xfId="3" applyFont="1" applyFill="1" applyBorder="1" applyAlignment="1">
      <alignment horizontal="left" vertical="center"/>
    </xf>
    <xf numFmtId="0" fontId="11" fillId="9" borderId="2" xfId="3" applyFont="1" applyFill="1" applyBorder="1" applyAlignment="1">
      <alignment horizontal="left" vertical="center"/>
    </xf>
    <xf numFmtId="0" fontId="11" fillId="9" borderId="15" xfId="3" applyFont="1" applyFill="1" applyBorder="1" applyAlignment="1">
      <alignment horizontal="left" vertical="center"/>
    </xf>
    <xf numFmtId="0" fontId="39" fillId="4" borderId="0" xfId="3" applyFont="1" applyFill="1" applyBorder="1" applyAlignment="1">
      <alignment vertical="center"/>
    </xf>
    <xf numFmtId="0" fontId="39" fillId="4" borderId="0" xfId="3" applyFont="1" applyFill="1" applyBorder="1" applyAlignment="1">
      <alignment horizontal="left" vertical="center" wrapText="1"/>
    </xf>
    <xf numFmtId="0" fontId="9" fillId="9" borderId="3" xfId="3" applyFont="1" applyFill="1" applyBorder="1" applyAlignment="1">
      <alignment horizontal="left" vertical="center" wrapText="1"/>
    </xf>
    <xf numFmtId="0" fontId="9" fillId="0" borderId="11" xfId="1" applyFont="1" applyFill="1" applyBorder="1" applyAlignment="1">
      <alignment vertical="center"/>
    </xf>
    <xf numFmtId="0" fontId="23" fillId="0" borderId="14" xfId="1" applyFont="1" applyFill="1" applyBorder="1" applyAlignment="1">
      <alignment vertical="center"/>
    </xf>
    <xf numFmtId="0" fontId="10" fillId="0" borderId="12" xfId="3" applyFont="1" applyFill="1" applyBorder="1" applyAlignment="1">
      <alignment horizontal="left"/>
    </xf>
    <xf numFmtId="0" fontId="11" fillId="0" borderId="3" xfId="3" applyFont="1" applyFill="1" applyBorder="1" applyAlignment="1">
      <alignment horizontal="left"/>
    </xf>
    <xf numFmtId="0" fontId="11" fillId="0" borderId="1" xfId="3" applyFont="1" applyFill="1" applyBorder="1" applyAlignment="1">
      <alignment horizontal="left"/>
    </xf>
    <xf numFmtId="0" fontId="49" fillId="3" borderId="1" xfId="3" applyFont="1" applyFill="1" applyBorder="1" applyAlignment="1">
      <alignment horizontal="right"/>
    </xf>
    <xf numFmtId="0" fontId="49" fillId="3" borderId="15" xfId="3" applyFont="1" applyFill="1" applyBorder="1" applyAlignment="1">
      <alignment horizontal="right"/>
    </xf>
    <xf numFmtId="0" fontId="39" fillId="4" borderId="9" xfId="0" applyFont="1" applyFill="1" applyBorder="1" applyAlignment="1">
      <alignment horizontal="left" vertical="top" wrapText="1"/>
    </xf>
    <xf numFmtId="0" fontId="39" fillId="4" borderId="12" xfId="0" applyFont="1" applyFill="1" applyBorder="1" applyAlignment="1">
      <alignment horizontal="left" vertical="top"/>
    </xf>
    <xf numFmtId="0" fontId="39" fillId="4" borderId="16" xfId="0" applyFont="1" applyFill="1" applyBorder="1" applyAlignment="1">
      <alignment horizontal="left" vertical="top"/>
    </xf>
    <xf numFmtId="0" fontId="39" fillId="4" borderId="13" xfId="0" applyFont="1" applyFill="1" applyBorder="1" applyAlignment="1">
      <alignment horizontal="left" vertical="top"/>
    </xf>
    <xf numFmtId="0" fontId="39" fillId="4" borderId="0" xfId="0" applyFont="1" applyFill="1" applyBorder="1" applyAlignment="1">
      <alignment horizontal="left" vertical="top"/>
    </xf>
    <xf numFmtId="0" fontId="39" fillId="4" borderId="18" xfId="0" applyFont="1" applyFill="1" applyBorder="1" applyAlignment="1">
      <alignment horizontal="left" vertical="top"/>
    </xf>
    <xf numFmtId="0" fontId="39" fillId="4" borderId="11" xfId="0" applyFont="1" applyFill="1" applyBorder="1" applyAlignment="1">
      <alignment horizontal="left" vertical="top"/>
    </xf>
    <xf numFmtId="0" fontId="39" fillId="4" borderId="14" xfId="0" applyFont="1" applyFill="1" applyBorder="1" applyAlignment="1">
      <alignment horizontal="left" vertical="top"/>
    </xf>
    <xf numFmtId="0" fontId="39" fillId="4" borderId="17" xfId="0" applyFont="1" applyFill="1" applyBorder="1" applyAlignment="1">
      <alignment horizontal="left" vertical="top"/>
    </xf>
    <xf numFmtId="0" fontId="39" fillId="0" borderId="14" xfId="0" applyFont="1" applyBorder="1" applyAlignment="1">
      <alignment vertical="center"/>
    </xf>
    <xf numFmtId="0" fontId="11" fillId="0" borderId="12" xfId="3" applyFont="1" applyFill="1" applyBorder="1" applyAlignment="1">
      <alignment horizontal="left"/>
    </xf>
    <xf numFmtId="0" fontId="11" fillId="0" borderId="0" xfId="0" applyFont="1" applyAlignment="1">
      <alignment vertical="center"/>
    </xf>
    <xf numFmtId="0" fontId="10" fillId="0" borderId="3" xfId="0" applyFont="1" applyBorder="1" applyAlignment="1">
      <alignment horizontal="left" vertical="top"/>
    </xf>
    <xf numFmtId="0" fontId="10" fillId="0" borderId="3" xfId="0" applyFont="1" applyBorder="1" applyAlignment="1">
      <alignment horizontal="center" vertical="center"/>
    </xf>
    <xf numFmtId="0" fontId="11" fillId="5" borderId="4" xfId="0" applyFont="1" applyFill="1" applyBorder="1" applyAlignment="1">
      <alignment horizontal="center" vertical="center"/>
    </xf>
    <xf numFmtId="0" fontId="11" fillId="5" borderId="8" xfId="0" applyFont="1" applyFill="1" applyBorder="1" applyAlignment="1">
      <alignment horizontal="center" vertical="center"/>
    </xf>
    <xf numFmtId="2" fontId="10" fillId="0" borderId="4" xfId="0" applyNumberFormat="1" applyFont="1" applyBorder="1" applyAlignment="1">
      <alignment horizontal="center" vertical="center"/>
    </xf>
    <xf numFmtId="2" fontId="10" fillId="0" borderId="8" xfId="0" applyNumberFormat="1" applyFont="1" applyBorder="1" applyAlignment="1">
      <alignment horizontal="center" vertical="center"/>
    </xf>
    <xf numFmtId="2" fontId="10" fillId="0" borderId="4" xfId="3" applyNumberFormat="1" applyFont="1" applyFill="1" applyBorder="1" applyAlignment="1">
      <alignment horizontal="center" vertical="center" wrapText="1"/>
    </xf>
    <xf numFmtId="2" fontId="10" fillId="0" borderId="8" xfId="3" applyNumberFormat="1" applyFont="1" applyFill="1" applyBorder="1" applyAlignment="1">
      <alignment horizontal="center" vertical="center" wrapText="1"/>
    </xf>
    <xf numFmtId="9" fontId="10" fillId="0" borderId="4" xfId="3" applyNumberFormat="1" applyFont="1" applyFill="1" applyBorder="1" applyAlignment="1">
      <alignment horizontal="center" vertical="center" wrapText="1"/>
    </xf>
    <xf numFmtId="9" fontId="10" fillId="0" borderId="8" xfId="3" applyNumberFormat="1" applyFont="1" applyFill="1" applyBorder="1" applyAlignment="1">
      <alignment horizontal="center" vertical="center" wrapText="1"/>
    </xf>
    <xf numFmtId="4" fontId="10" fillId="0" borderId="4" xfId="3" applyNumberFormat="1" applyFont="1" applyFill="1" applyBorder="1" applyAlignment="1">
      <alignment horizontal="center" vertical="center" wrapText="1"/>
    </xf>
    <xf numFmtId="4" fontId="10" fillId="0" borderId="8" xfId="3" applyNumberFormat="1" applyFont="1" applyFill="1" applyBorder="1" applyAlignment="1">
      <alignment horizontal="center" vertical="center" wrapText="1"/>
    </xf>
    <xf numFmtId="0" fontId="10" fillId="0" borderId="4" xfId="0" applyFont="1" applyBorder="1" applyAlignment="1">
      <alignment horizontal="center" vertical="top"/>
    </xf>
    <xf numFmtId="0" fontId="10" fillId="0" borderId="8" xfId="0" applyFont="1" applyBorder="1" applyAlignment="1">
      <alignment horizontal="center" vertical="top"/>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xf numFmtId="0" fontId="0" fillId="0" borderId="4" xfId="0" applyBorder="1" applyAlignment="1">
      <alignment horizontal="center"/>
    </xf>
    <xf numFmtId="0" fontId="0" fillId="0" borderId="8" xfId="0" applyBorder="1" applyAlignment="1">
      <alignment horizontal="center"/>
    </xf>
    <xf numFmtId="0" fontId="9" fillId="4" borderId="13" xfId="0" applyFont="1" applyFill="1" applyBorder="1" applyAlignment="1">
      <alignment vertical="center"/>
    </xf>
    <xf numFmtId="0" fontId="9" fillId="4" borderId="0" xfId="0" applyFont="1" applyFill="1" applyBorder="1" applyAlignment="1">
      <alignment vertical="center"/>
    </xf>
    <xf numFmtId="0" fontId="8" fillId="0" borderId="3" xfId="0" applyFont="1" applyFill="1" applyBorder="1" applyAlignment="1">
      <alignment horizontal="left" vertical="center" wrapText="1"/>
    </xf>
    <xf numFmtId="0" fontId="10" fillId="0" borderId="3" xfId="0" applyFont="1" applyBorder="1" applyAlignment="1">
      <alignment horizontal="left" vertical="center" wrapText="1"/>
    </xf>
    <xf numFmtId="0" fontId="10" fillId="3" borderId="9" xfId="0" applyFont="1" applyFill="1" applyBorder="1" applyAlignment="1">
      <alignment horizontal="left"/>
    </xf>
    <xf numFmtId="0" fontId="10" fillId="3" borderId="12" xfId="0" applyFont="1" applyFill="1" applyBorder="1" applyAlignment="1">
      <alignment horizontal="left"/>
    </xf>
    <xf numFmtId="0" fontId="35" fillId="4" borderId="0" xfId="1" applyFont="1" applyFill="1" applyBorder="1" applyAlignment="1">
      <alignment vertical="center"/>
    </xf>
    <xf numFmtId="0" fontId="39" fillId="4" borderId="0" xfId="1" applyFont="1" applyFill="1" applyBorder="1" applyAlignment="1"/>
    <xf numFmtId="2" fontId="10" fillId="3" borderId="1" xfId="0" applyNumberFormat="1" applyFont="1" applyFill="1" applyBorder="1" applyAlignment="1">
      <alignment horizontal="left"/>
    </xf>
    <xf numFmtId="2" fontId="49" fillId="3" borderId="2" xfId="0" applyNumberFormat="1" applyFont="1" applyFill="1" applyBorder="1" applyAlignment="1">
      <alignment horizontal="left"/>
    </xf>
    <xf numFmtId="2" fontId="49" fillId="3" borderId="15" xfId="0" applyNumberFormat="1" applyFont="1" applyFill="1" applyBorder="1" applyAlignment="1">
      <alignment horizontal="left"/>
    </xf>
    <xf numFmtId="0" fontId="49" fillId="3" borderId="1" xfId="0" applyFont="1" applyFill="1" applyBorder="1" applyAlignment="1">
      <alignment horizontal="right"/>
    </xf>
    <xf numFmtId="0" fontId="37" fillId="3" borderId="15" xfId="0" applyFont="1" applyFill="1" applyBorder="1" applyAlignment="1">
      <alignment horizontal="right"/>
    </xf>
    <xf numFmtId="0" fontId="11" fillId="0" borderId="14" xfId="0" applyFont="1" applyBorder="1"/>
    <xf numFmtId="0" fontId="35" fillId="4" borderId="9" xfId="1" applyFont="1" applyFill="1" applyBorder="1" applyAlignment="1">
      <alignment horizontal="left" vertical="center"/>
    </xf>
    <xf numFmtId="0" fontId="35" fillId="4" borderId="12" xfId="1" applyFont="1" applyFill="1" applyBorder="1" applyAlignment="1">
      <alignment horizontal="left" vertical="center"/>
    </xf>
    <xf numFmtId="0" fontId="35" fillId="4" borderId="0" xfId="1" applyFont="1" applyFill="1" applyBorder="1" applyAlignment="1">
      <alignment horizontal="left" vertical="center" wrapText="1"/>
    </xf>
    <xf numFmtId="0" fontId="11" fillId="3" borderId="15" xfId="0" applyFont="1" applyFill="1" applyBorder="1" applyAlignment="1">
      <alignment horizontal="right"/>
    </xf>
    <xf numFmtId="0" fontId="10" fillId="3" borderId="1" xfId="0" applyFont="1" applyFill="1" applyBorder="1" applyAlignment="1">
      <alignment horizontal="left"/>
    </xf>
    <xf numFmtId="0" fontId="10" fillId="3" borderId="2" xfId="0" applyFont="1" applyFill="1" applyBorder="1" applyAlignment="1">
      <alignment horizontal="left"/>
    </xf>
    <xf numFmtId="0" fontId="10" fillId="3" borderId="15" xfId="0" applyFont="1" applyFill="1" applyBorder="1" applyAlignment="1">
      <alignment horizontal="left"/>
    </xf>
    <xf numFmtId="0" fontId="9" fillId="4" borderId="0" xfId="1" applyFont="1" applyFill="1" applyBorder="1" applyAlignment="1">
      <alignment horizontal="left" vertical="center"/>
    </xf>
    <xf numFmtId="0" fontId="9" fillId="4" borderId="18" xfId="1" applyFont="1" applyFill="1" applyBorder="1" applyAlignment="1">
      <alignment horizontal="left" vertical="center"/>
    </xf>
    <xf numFmtId="0" fontId="11" fillId="4" borderId="0" xfId="1" applyFont="1" applyFill="1" applyBorder="1" applyAlignment="1">
      <alignment horizontal="left" vertical="center"/>
    </xf>
    <xf numFmtId="0" fontId="11" fillId="4" borderId="18" xfId="1" applyFont="1" applyFill="1" applyBorder="1" applyAlignment="1">
      <alignment horizontal="left" vertical="center"/>
    </xf>
    <xf numFmtId="0" fontId="47" fillId="0" borderId="0" xfId="0" applyFont="1"/>
    <xf numFmtId="0" fontId="11" fillId="0" borderId="14" xfId="0" applyFont="1" applyBorder="1" applyAlignment="1">
      <alignment vertical="center"/>
    </xf>
    <xf numFmtId="0" fontId="9" fillId="4" borderId="12" xfId="1" applyFont="1" applyFill="1" applyBorder="1" applyAlignment="1">
      <alignment horizontal="left" vertical="center"/>
    </xf>
    <xf numFmtId="0" fontId="9" fillId="4" borderId="16" xfId="1" applyFont="1" applyFill="1" applyBorder="1" applyAlignment="1">
      <alignment horizontal="left" vertical="center"/>
    </xf>
    <xf numFmtId="0" fontId="49" fillId="3" borderId="15" xfId="0" applyFont="1" applyFill="1" applyBorder="1" applyAlignment="1">
      <alignment horizontal="right"/>
    </xf>
    <xf numFmtId="0" fontId="49" fillId="3" borderId="2" xfId="0" applyFont="1" applyFill="1" applyBorder="1" applyAlignment="1">
      <alignment horizontal="left"/>
    </xf>
    <xf numFmtId="0" fontId="49" fillId="3" borderId="15" xfId="0" applyFont="1" applyFill="1" applyBorder="1" applyAlignment="1">
      <alignment horizontal="left"/>
    </xf>
    <xf numFmtId="0" fontId="9" fillId="4" borderId="9" xfId="1" applyFont="1" applyFill="1" applyBorder="1" applyAlignment="1">
      <alignment vertical="center"/>
    </xf>
    <xf numFmtId="0" fontId="9" fillId="4" borderId="12" xfId="1" applyFont="1" applyFill="1" applyBorder="1" applyAlignment="1">
      <alignment vertical="center"/>
    </xf>
    <xf numFmtId="0" fontId="9" fillId="4" borderId="13" xfId="1" applyFont="1" applyFill="1" applyBorder="1" applyAlignment="1"/>
    <xf numFmtId="0" fontId="9" fillId="4" borderId="0" xfId="1" applyFont="1" applyFill="1" applyBorder="1" applyAlignment="1"/>
    <xf numFmtId="0" fontId="9" fillId="4" borderId="0" xfId="1" applyFont="1" applyFill="1" applyBorder="1" applyAlignment="1">
      <alignment vertical="top" wrapText="1"/>
    </xf>
    <xf numFmtId="0" fontId="10" fillId="0" borderId="0" xfId="0" applyFont="1" applyBorder="1" applyAlignment="1">
      <alignment horizontal="center"/>
    </xf>
    <xf numFmtId="0" fontId="9" fillId="4" borderId="9" xfId="0" applyFont="1" applyFill="1" applyBorder="1" applyAlignment="1">
      <alignment vertical="center"/>
    </xf>
    <xf numFmtId="0" fontId="9" fillId="4" borderId="12" xfId="0" applyFont="1" applyFill="1" applyBorder="1" applyAlignment="1">
      <alignment vertical="center"/>
    </xf>
    <xf numFmtId="0" fontId="9" fillId="4" borderId="13" xfId="0" applyFont="1" applyFill="1" applyBorder="1" applyAlignment="1">
      <alignment horizontal="left" wrapText="1"/>
    </xf>
    <xf numFmtId="0" fontId="9" fillId="4" borderId="0" xfId="0" applyFont="1" applyFill="1" applyBorder="1" applyAlignment="1">
      <alignment horizontal="left" wrapText="1"/>
    </xf>
    <xf numFmtId="0" fontId="45" fillId="4" borderId="0" xfId="0" applyFont="1" applyFill="1" applyBorder="1"/>
    <xf numFmtId="0" fontId="39" fillId="0" borderId="0" xfId="0" applyFont="1" applyAlignment="1">
      <alignment vertical="center"/>
    </xf>
    <xf numFmtId="0" fontId="8" fillId="3" borderId="0" xfId="0" applyFont="1" applyFill="1" applyBorder="1" applyAlignment="1">
      <alignment horizontal="left"/>
    </xf>
    <xf numFmtId="0" fontId="46" fillId="3" borderId="0" xfId="0" applyFont="1" applyFill="1" applyBorder="1" applyAlignment="1">
      <alignment horizontal="left"/>
    </xf>
    <xf numFmtId="0" fontId="35" fillId="4" borderId="0" xfId="1" applyFont="1" applyFill="1" applyBorder="1" applyAlignment="1">
      <alignment horizontal="left" vertical="center"/>
    </xf>
    <xf numFmtId="0" fontId="35" fillId="4" borderId="0" xfId="1" applyFont="1" applyFill="1" applyBorder="1" applyAlignment="1">
      <alignment horizontal="left" wrapText="1"/>
    </xf>
    <xf numFmtId="0" fontId="35" fillId="4" borderId="0" xfId="1" applyFont="1" applyFill="1" applyBorder="1" applyAlignment="1">
      <alignment horizontal="left"/>
    </xf>
    <xf numFmtId="0" fontId="10" fillId="3" borderId="1" xfId="0" applyFont="1" applyFill="1" applyBorder="1" applyAlignment="1">
      <alignment horizontal="right"/>
    </xf>
    <xf numFmtId="0" fontId="9" fillId="4" borderId="0" xfId="1" applyFont="1" applyFill="1" applyBorder="1" applyAlignment="1">
      <alignment horizontal="left" wrapText="1"/>
    </xf>
    <xf numFmtId="0" fontId="9" fillId="4" borderId="0" xfId="1" applyFont="1" applyFill="1" applyBorder="1" applyAlignment="1">
      <alignment horizontal="left"/>
    </xf>
    <xf numFmtId="0" fontId="8" fillId="3" borderId="12" xfId="1" applyFont="1" applyFill="1" applyBorder="1" applyAlignment="1">
      <alignment horizontal="left"/>
    </xf>
    <xf numFmtId="0" fontId="50" fillId="3" borderId="12" xfId="1" applyFont="1" applyFill="1" applyBorder="1" applyAlignment="1">
      <alignment horizontal="left"/>
    </xf>
    <xf numFmtId="0" fontId="11" fillId="0" borderId="1" xfId="0" applyFont="1" applyBorder="1" applyAlignment="1">
      <alignment vertical="center"/>
    </xf>
    <xf numFmtId="0" fontId="11" fillId="0" borderId="2" xfId="0" applyFont="1" applyBorder="1" applyAlignment="1">
      <alignment vertical="center"/>
    </xf>
    <xf numFmtId="0" fontId="11" fillId="0" borderId="15" xfId="0" applyFont="1" applyBorder="1" applyAlignment="1">
      <alignment vertical="center"/>
    </xf>
    <xf numFmtId="0" fontId="9" fillId="4" borderId="0" xfId="1" applyFont="1" applyFill="1" applyBorder="1" applyAlignment="1">
      <alignment horizontal="left" vertical="top" wrapText="1"/>
    </xf>
    <xf numFmtId="0" fontId="67" fillId="0" borderId="0" xfId="0" applyFont="1" applyBorder="1" applyAlignment="1"/>
    <xf numFmtId="0" fontId="0" fillId="0" borderId="0" xfId="0" applyAlignment="1"/>
    <xf numFmtId="0" fontId="39" fillId="0" borderId="1" xfId="0" applyFont="1" applyBorder="1" applyAlignment="1">
      <alignment vertical="center"/>
    </xf>
    <xf numFmtId="0" fontId="39" fillId="0" borderId="2" xfId="0" applyFont="1" applyBorder="1" applyAlignment="1">
      <alignment vertical="center"/>
    </xf>
    <xf numFmtId="0" fontId="39" fillId="0" borderId="15" xfId="0" applyFont="1" applyBorder="1" applyAlignment="1">
      <alignment vertical="center"/>
    </xf>
    <xf numFmtId="0" fontId="52" fillId="3" borderId="1" xfId="1" applyFont="1" applyFill="1" applyBorder="1" applyAlignment="1">
      <alignment horizontal="right"/>
    </xf>
    <xf numFmtId="0" fontId="9" fillId="3" borderId="15" xfId="1" applyFont="1" applyFill="1" applyBorder="1" applyAlignment="1">
      <alignment horizontal="right"/>
    </xf>
    <xf numFmtId="0" fontId="36" fillId="3" borderId="0" xfId="1" applyFont="1" applyFill="1" applyBorder="1" applyAlignment="1">
      <alignment horizontal="left"/>
    </xf>
    <xf numFmtId="0" fontId="52" fillId="3" borderId="0" xfId="1" applyFont="1" applyFill="1" applyBorder="1" applyAlignment="1">
      <alignment horizontal="left"/>
    </xf>
    <xf numFmtId="0" fontId="35" fillId="0" borderId="11" xfId="1" applyFont="1" applyBorder="1" applyAlignment="1">
      <alignment horizontal="left" vertical="center"/>
    </xf>
    <xf numFmtId="0" fontId="35" fillId="0" borderId="14" xfId="1" applyFont="1" applyBorder="1" applyAlignment="1">
      <alignment horizontal="left" vertical="center"/>
    </xf>
    <xf numFmtId="0" fontId="35" fillId="0" borderId="17" xfId="1" applyFont="1" applyBorder="1" applyAlignment="1">
      <alignment horizontal="left" vertical="center"/>
    </xf>
    <xf numFmtId="0" fontId="51" fillId="3" borderId="1" xfId="0" applyFont="1" applyFill="1" applyBorder="1" applyAlignment="1">
      <alignment horizontal="right"/>
    </xf>
    <xf numFmtId="0" fontId="39" fillId="3" borderId="15" xfId="0" applyFont="1" applyFill="1" applyBorder="1" applyAlignment="1">
      <alignment horizontal="right"/>
    </xf>
    <xf numFmtId="0" fontId="37" fillId="3" borderId="1" xfId="0" applyFont="1" applyFill="1" applyBorder="1" applyAlignment="1">
      <alignment horizontal="left"/>
    </xf>
    <xf numFmtId="0" fontId="51" fillId="3" borderId="2" xfId="0" applyFont="1" applyFill="1" applyBorder="1" applyAlignment="1">
      <alignment horizontal="left"/>
    </xf>
    <xf numFmtId="0" fontId="51" fillId="3" borderId="15" xfId="0" applyFont="1" applyFill="1" applyBorder="1" applyAlignment="1">
      <alignment horizontal="left"/>
    </xf>
    <xf numFmtId="0" fontId="46" fillId="4" borderId="0" xfId="1" applyFont="1" applyFill="1" applyBorder="1" applyAlignment="1">
      <alignment horizontal="center" vertical="center"/>
    </xf>
    <xf numFmtId="0" fontId="37" fillId="3" borderId="3" xfId="0" applyFont="1" applyFill="1" applyBorder="1" applyAlignment="1">
      <alignment horizontal="right" vertical="center"/>
    </xf>
    <xf numFmtId="0" fontId="37" fillId="3" borderId="3" xfId="0" applyFont="1" applyFill="1" applyBorder="1" applyAlignment="1">
      <alignment horizontal="left" vertical="center"/>
    </xf>
    <xf numFmtId="0" fontId="9" fillId="0" borderId="1" xfId="1" applyFont="1" applyFill="1" applyBorder="1" applyAlignment="1">
      <alignment horizontal="left" vertical="center" wrapText="1"/>
    </xf>
    <xf numFmtId="0" fontId="9" fillId="0" borderId="2"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15" xfId="0" applyFont="1" applyBorder="1" applyAlignment="1">
      <alignment horizontal="center"/>
    </xf>
    <xf numFmtId="0" fontId="9" fillId="4" borderId="18" xfId="0" applyFont="1" applyFill="1" applyBorder="1" applyAlignment="1">
      <alignment horizontal="left" wrapText="1"/>
    </xf>
    <xf numFmtId="0" fontId="39" fillId="0" borderId="1" xfId="0" applyFont="1" applyBorder="1" applyAlignment="1">
      <alignment horizontal="left" vertical="center"/>
    </xf>
    <xf numFmtId="0" fontId="39" fillId="0" borderId="2" xfId="0" applyFont="1" applyBorder="1" applyAlignment="1">
      <alignment horizontal="left" vertical="center"/>
    </xf>
    <xf numFmtId="0" fontId="39" fillId="0" borderId="15" xfId="0" applyFont="1" applyBorder="1" applyAlignment="1">
      <alignment horizontal="left" vertical="center"/>
    </xf>
    <xf numFmtId="0" fontId="9" fillId="4" borderId="16" xfId="0" applyFont="1" applyFill="1" applyBorder="1" applyAlignment="1">
      <alignment vertical="center"/>
    </xf>
    <xf numFmtId="0" fontId="9" fillId="4" borderId="13" xfId="0" applyFont="1" applyFill="1" applyBorder="1" applyAlignment="1"/>
    <xf numFmtId="0" fontId="9" fillId="4" borderId="0" xfId="0" applyFont="1" applyFill="1" applyBorder="1" applyAlignment="1"/>
    <xf numFmtId="0" fontId="9" fillId="4" borderId="18" xfId="0" applyFont="1" applyFill="1" applyBorder="1" applyAlignment="1"/>
    <xf numFmtId="0" fontId="39" fillId="3" borderId="2" xfId="0" applyFont="1" applyFill="1" applyBorder="1" applyAlignment="1">
      <alignment horizontal="right"/>
    </xf>
    <xf numFmtId="0" fontId="10" fillId="3" borderId="2" xfId="0" applyFont="1" applyFill="1" applyBorder="1" applyAlignment="1">
      <alignment horizontal="right"/>
    </xf>
    <xf numFmtId="0" fontId="10" fillId="3" borderId="15" xfId="0" applyFont="1" applyFill="1" applyBorder="1" applyAlignment="1">
      <alignment horizontal="right"/>
    </xf>
    <xf numFmtId="0" fontId="9" fillId="0" borderId="1" xfId="7" applyFont="1" applyBorder="1" applyAlignment="1">
      <alignment horizontal="left" vertical="center"/>
    </xf>
    <xf numFmtId="0" fontId="9" fillId="0" borderId="2" xfId="7" applyFont="1" applyBorder="1" applyAlignment="1">
      <alignment horizontal="left" vertical="center"/>
    </xf>
    <xf numFmtId="0" fontId="9" fillId="0" borderId="15" xfId="7" applyFont="1" applyBorder="1" applyAlignment="1">
      <alignment horizontal="left" vertical="center"/>
    </xf>
    <xf numFmtId="0" fontId="9" fillId="0" borderId="14" xfId="0" applyFont="1" applyBorder="1" applyAlignment="1">
      <alignment horizontal="left" vertical="center" wrapText="1"/>
    </xf>
    <xf numFmtId="0" fontId="39" fillId="0" borderId="3" xfId="3" applyFont="1" applyFill="1" applyBorder="1" applyAlignment="1">
      <alignment horizontal="left"/>
    </xf>
    <xf numFmtId="0" fontId="39" fillId="0" borderId="1" xfId="3" applyFont="1" applyFill="1" applyBorder="1" applyAlignment="1">
      <alignment horizontal="left"/>
    </xf>
    <xf numFmtId="0" fontId="37" fillId="4" borderId="0" xfId="3" applyFont="1" applyFill="1" applyBorder="1" applyAlignment="1">
      <alignment horizontal="left" vertical="center" wrapText="1"/>
    </xf>
    <xf numFmtId="0" fontId="35" fillId="0" borderId="11" xfId="1" applyFont="1" applyFill="1" applyBorder="1" applyAlignment="1">
      <alignment vertical="center"/>
    </xf>
    <xf numFmtId="0" fontId="35" fillId="0" borderId="14" xfId="1" applyFont="1" applyFill="1" applyBorder="1" applyAlignment="1">
      <alignment vertical="center"/>
    </xf>
    <xf numFmtId="0" fontId="51" fillId="9" borderId="1" xfId="3" applyFont="1" applyFill="1" applyBorder="1" applyAlignment="1">
      <alignment horizontal="right"/>
    </xf>
    <xf numFmtId="0" fontId="39" fillId="9" borderId="15" xfId="3" applyFont="1" applyFill="1" applyBorder="1" applyAlignment="1">
      <alignment horizontal="right"/>
    </xf>
    <xf numFmtId="0" fontId="39" fillId="0" borderId="1" xfId="3" applyFont="1" applyFill="1" applyBorder="1" applyAlignment="1"/>
    <xf numFmtId="0" fontId="11" fillId="0" borderId="2" xfId="3" applyFont="1" applyFill="1" applyBorder="1" applyAlignment="1"/>
    <xf numFmtId="0" fontId="11" fillId="0" borderId="15" xfId="3" applyFont="1" applyFill="1" applyBorder="1" applyAlignment="1"/>
    <xf numFmtId="0" fontId="51" fillId="3" borderId="15" xfId="0" applyFont="1" applyFill="1" applyBorder="1" applyAlignment="1">
      <alignment horizontal="right"/>
    </xf>
    <xf numFmtId="0" fontId="39" fillId="0" borderId="1" xfId="3" applyFont="1" applyFill="1" applyBorder="1" applyAlignment="1">
      <alignment horizontal="left" vertical="center"/>
    </xf>
    <xf numFmtId="0" fontId="11" fillId="0" borderId="2" xfId="3" applyFont="1" applyFill="1" applyBorder="1" applyAlignment="1">
      <alignment horizontal="left" vertical="center"/>
    </xf>
    <xf numFmtId="0" fontId="11" fillId="0" borderId="15" xfId="3" applyFont="1" applyFill="1" applyBorder="1" applyAlignment="1">
      <alignment horizontal="left" vertical="center"/>
    </xf>
    <xf numFmtId="0" fontId="51" fillId="3" borderId="1" xfId="3" applyFont="1" applyFill="1" applyBorder="1" applyAlignment="1">
      <alignment horizontal="right"/>
    </xf>
    <xf numFmtId="0" fontId="51" fillId="3" borderId="15" xfId="3" applyFont="1" applyFill="1" applyBorder="1" applyAlignment="1">
      <alignment horizontal="right"/>
    </xf>
    <xf numFmtId="0" fontId="39" fillId="0" borderId="12" xfId="3" applyFont="1" applyFill="1" applyBorder="1" applyAlignment="1">
      <alignment horizontal="left"/>
    </xf>
    <xf numFmtId="0" fontId="11" fillId="0" borderId="3" xfId="0" applyFont="1" applyBorder="1" applyAlignment="1">
      <alignment vertical="center"/>
    </xf>
    <xf numFmtId="0" fontId="35" fillId="4" borderId="0" xfId="0" applyFont="1" applyFill="1" applyAlignment="1">
      <alignment horizontal="left" vertical="center" wrapText="1"/>
    </xf>
    <xf numFmtId="0" fontId="32" fillId="2" borderId="1" xfId="0" applyFont="1" applyFill="1" applyBorder="1" applyAlignment="1">
      <alignment horizontal="right" vertical="center"/>
    </xf>
    <xf numFmtId="0" fontId="32" fillId="2" borderId="2" xfId="0" applyFont="1" applyFill="1" applyBorder="1" applyAlignment="1">
      <alignment horizontal="right" vertical="center"/>
    </xf>
    <xf numFmtId="0" fontId="32" fillId="2" borderId="15" xfId="0" applyFont="1" applyFill="1" applyBorder="1" applyAlignment="1">
      <alignment horizontal="right" vertical="center"/>
    </xf>
    <xf numFmtId="0" fontId="39" fillId="2" borderId="1" xfId="0" applyFont="1" applyFill="1" applyBorder="1" applyAlignment="1">
      <alignment horizontal="right" vertical="center"/>
    </xf>
    <xf numFmtId="0" fontId="39" fillId="2" borderId="2" xfId="0" applyFont="1" applyFill="1" applyBorder="1" applyAlignment="1">
      <alignment horizontal="right" vertical="center"/>
    </xf>
    <xf numFmtId="0" fontId="39" fillId="2" borderId="15" xfId="0" applyFont="1" applyFill="1" applyBorder="1" applyAlignment="1">
      <alignment horizontal="right" vertical="center"/>
    </xf>
    <xf numFmtId="0" fontId="37" fillId="0" borderId="12" xfId="0" applyFont="1" applyBorder="1" applyAlignment="1">
      <alignment horizontal="left" vertical="center" wrapText="1"/>
    </xf>
    <xf numFmtId="0" fontId="37" fillId="0" borderId="12" xfId="0" applyFont="1" applyBorder="1" applyAlignment="1">
      <alignment horizontal="left" vertical="center"/>
    </xf>
    <xf numFmtId="0" fontId="35" fillId="9" borderId="2" xfId="0" applyFont="1" applyFill="1" applyBorder="1" applyAlignment="1">
      <alignment horizontal="left" vertical="center" wrapText="1"/>
    </xf>
    <xf numFmtId="0" fontId="39" fillId="9" borderId="0" xfId="0" applyFont="1" applyFill="1" applyAlignment="1">
      <alignment horizontal="lef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6" fillId="0" borderId="14" xfId="0" applyFont="1" applyBorder="1" applyAlignment="1">
      <alignment horizontal="left" vertical="center" wrapText="1"/>
    </xf>
    <xf numFmtId="0" fontId="35" fillId="2" borderId="2" xfId="0" applyFont="1" applyFill="1" applyBorder="1" applyAlignment="1">
      <alignment horizontal="left" vertical="center" wrapText="1"/>
    </xf>
    <xf numFmtId="0" fontId="39" fillId="0" borderId="0" xfId="0" applyFont="1" applyAlignment="1">
      <alignment horizontal="left" vertical="center" wrapText="1"/>
    </xf>
    <xf numFmtId="0" fontId="39" fillId="0" borderId="1" xfId="0" applyFont="1" applyBorder="1" applyAlignment="1">
      <alignment horizontal="right" vertical="center"/>
    </xf>
    <xf numFmtId="0" fontId="39" fillId="0" borderId="2" xfId="0" applyFont="1" applyBorder="1" applyAlignment="1">
      <alignment horizontal="right" vertical="center"/>
    </xf>
    <xf numFmtId="0" fontId="39" fillId="0" borderId="15" xfId="0" applyFont="1" applyBorder="1" applyAlignment="1">
      <alignment horizontal="right" vertical="center"/>
    </xf>
    <xf numFmtId="0" fontId="35" fillId="4" borderId="14" xfId="0" applyFont="1" applyFill="1" applyBorder="1" applyAlignment="1">
      <alignment horizontal="left" vertical="center" wrapText="1"/>
    </xf>
    <xf numFmtId="0" fontId="37" fillId="0" borderId="2" xfId="0" applyFont="1" applyBorder="1" applyAlignment="1">
      <alignment horizontal="left" vertical="center" wrapText="1"/>
    </xf>
    <xf numFmtId="0" fontId="39" fillId="9" borderId="1" xfId="0" applyFont="1" applyFill="1" applyBorder="1" applyAlignment="1">
      <alignment horizontal="right" vertical="center"/>
    </xf>
    <xf numFmtId="0" fontId="39" fillId="9" borderId="2" xfId="0" applyFont="1" applyFill="1" applyBorder="1" applyAlignment="1">
      <alignment horizontal="right" vertical="center"/>
    </xf>
    <xf numFmtId="0" fontId="39" fillId="9" borderId="15" xfId="0" applyFont="1" applyFill="1" applyBorder="1" applyAlignment="1">
      <alignment horizontal="right" vertical="center"/>
    </xf>
    <xf numFmtId="0" fontId="35" fillId="0" borderId="2" xfId="0" applyFont="1" applyBorder="1" applyAlignment="1">
      <alignment horizontal="left" vertical="center" wrapText="1"/>
    </xf>
    <xf numFmtId="0" fontId="61" fillId="0" borderId="2" xfId="0" applyFont="1" applyBorder="1" applyAlignment="1">
      <alignment horizontal="left" vertical="center" wrapText="1"/>
    </xf>
    <xf numFmtId="0" fontId="39" fillId="4" borderId="14" xfId="0" applyFont="1" applyFill="1" applyBorder="1" applyAlignment="1">
      <alignment horizontal="left" vertical="center" wrapText="1"/>
    </xf>
    <xf numFmtId="0" fontId="39" fillId="4" borderId="2" xfId="0" applyFont="1" applyFill="1" applyBorder="1" applyAlignment="1">
      <alignment horizontal="left" vertical="center" wrapText="1"/>
    </xf>
    <xf numFmtId="0" fontId="35" fillId="0" borderId="0" xfId="0" applyFont="1" applyAlignment="1">
      <alignment horizontal="left" vertical="center" wrapText="1"/>
    </xf>
    <xf numFmtId="0" fontId="36" fillId="0" borderId="14" xfId="0" applyFont="1" applyBorder="1" applyAlignment="1">
      <alignment horizontal="left" vertical="top" wrapText="1"/>
    </xf>
    <xf numFmtId="0" fontId="39" fillId="0" borderId="0" xfId="0" applyFont="1" applyBorder="1" applyAlignment="1">
      <alignment vertical="center"/>
    </xf>
    <xf numFmtId="0" fontId="35" fillId="4" borderId="13" xfId="1" applyFont="1" applyFill="1" applyBorder="1" applyAlignment="1">
      <alignment horizontal="left" vertical="center" wrapText="1"/>
    </xf>
    <xf numFmtId="0" fontId="11" fillId="9" borderId="1" xfId="0" applyFont="1" applyFill="1" applyBorder="1" applyAlignment="1">
      <alignment horizontal="right" vertical="center"/>
    </xf>
    <xf numFmtId="0" fontId="11" fillId="9" borderId="2" xfId="0" applyFont="1" applyFill="1" applyBorder="1" applyAlignment="1">
      <alignment horizontal="right" vertical="center"/>
    </xf>
    <xf numFmtId="0" fontId="11" fillId="9" borderId="15" xfId="0" applyFont="1" applyFill="1" applyBorder="1" applyAlignment="1">
      <alignment horizontal="right" vertical="center"/>
    </xf>
    <xf numFmtId="0" fontId="9" fillId="0" borderId="2" xfId="0" applyFont="1" applyBorder="1" applyAlignment="1">
      <alignment horizontal="left" vertical="center" wrapText="1"/>
    </xf>
    <xf numFmtId="0" fontId="11" fillId="0" borderId="0" xfId="0" applyFont="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left" vertical="center" wrapText="1"/>
    </xf>
    <xf numFmtId="0" fontId="9" fillId="4" borderId="0" xfId="0" applyFont="1" applyFill="1" applyAlignment="1">
      <alignment horizontal="left" vertical="center" wrapText="1"/>
    </xf>
    <xf numFmtId="0" fontId="10" fillId="0" borderId="12" xfId="0" applyFont="1" applyBorder="1" applyAlignment="1">
      <alignment horizontal="left" vertical="center" wrapText="1"/>
    </xf>
    <xf numFmtId="0" fontId="10" fillId="0" borderId="12" xfId="0" applyFont="1" applyBorder="1" applyAlignment="1">
      <alignment horizontal="left" vertical="center"/>
    </xf>
    <xf numFmtId="0" fontId="9" fillId="9" borderId="2" xfId="0" applyFont="1" applyFill="1" applyBorder="1" applyAlignment="1">
      <alignment horizontal="left" vertical="center" wrapText="1"/>
    </xf>
  </cellXfs>
  <cellStyles count="22">
    <cellStyle name="Currency 2" xfId="11"/>
    <cellStyle name="Currency 2 2" xfId="20"/>
    <cellStyle name="Dziesiętny" xfId="8" builtinId="3"/>
    <cellStyle name="Excel Built-in Normal" xfId="12"/>
    <cellStyle name="Normal 2" xfId="7"/>
    <cellStyle name="Normal_INSTR_System 5cennik" xfId="13"/>
    <cellStyle name="Normalny" xfId="0" builtinId="0"/>
    <cellStyle name="Normalny 2" xfId="3"/>
    <cellStyle name="Normalny 2 2" xfId="2"/>
    <cellStyle name="Normalny 2 2 2" xfId="4"/>
    <cellStyle name="Normalny 2 3" xfId="16"/>
    <cellStyle name="Normalny 3" xfId="1"/>
    <cellStyle name="Normalny 3 2" xfId="5"/>
    <cellStyle name="Normalny 3 2 2" xfId="18"/>
    <cellStyle name="Normalny 3 3" xfId="6"/>
    <cellStyle name="Normalny 3 3 2" xfId="19"/>
    <cellStyle name="Normalny 3 4" xfId="14"/>
    <cellStyle name="Normalny 4" xfId="9"/>
    <cellStyle name="Procentowy" xfId="21" builtinId="5"/>
    <cellStyle name="Walutowy 2" xfId="10"/>
    <cellStyle name="Walutowy 2 2" xfId="17"/>
    <cellStyle name="Walutow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7"/>
  <sheetViews>
    <sheetView zoomScale="70" zoomScaleNormal="70" workbookViewId="0">
      <selection activeCell="G5" sqref="G5"/>
    </sheetView>
  </sheetViews>
  <sheetFormatPr defaultColWidth="8.85546875" defaultRowHeight="15"/>
  <cols>
    <col min="1" max="1" width="12.42578125" style="8" customWidth="1"/>
    <col min="2" max="2" width="56.140625" style="8" customWidth="1"/>
    <col min="3" max="3" width="13" style="8" customWidth="1"/>
    <col min="4" max="4" width="9.42578125" style="8" bestFit="1" customWidth="1"/>
    <col min="5" max="5" width="19.140625" style="59" customWidth="1"/>
    <col min="6" max="6" width="17.85546875" style="113" customWidth="1"/>
    <col min="7" max="7" width="23.28515625" style="8" customWidth="1"/>
    <col min="8" max="8" width="16.28515625" style="8" customWidth="1"/>
    <col min="9" max="9" width="16.85546875" style="8" customWidth="1"/>
    <col min="10" max="10" width="12.140625" style="8" customWidth="1"/>
    <col min="11" max="11" width="12.7109375" style="8" customWidth="1"/>
    <col min="12" max="12" width="15.28515625" customWidth="1"/>
  </cols>
  <sheetData>
    <row r="1" spans="1:12" ht="30" customHeight="1">
      <c r="A1" s="581" t="s">
        <v>1159</v>
      </c>
      <c r="B1" s="582"/>
      <c r="C1" s="582"/>
      <c r="D1" s="582"/>
      <c r="E1" s="582"/>
      <c r="F1" s="582"/>
      <c r="G1" s="582"/>
      <c r="H1" s="582"/>
      <c r="I1" s="582"/>
      <c r="J1" s="582"/>
      <c r="K1" s="582"/>
      <c r="L1" s="582"/>
    </row>
    <row r="2" spans="1:12" ht="75">
      <c r="A2" s="15" t="s">
        <v>0</v>
      </c>
      <c r="B2" s="15" t="s">
        <v>1</v>
      </c>
      <c r="C2" s="110" t="s">
        <v>779</v>
      </c>
      <c r="D2" s="15" t="s">
        <v>777</v>
      </c>
      <c r="E2" s="17" t="s">
        <v>786</v>
      </c>
      <c r="F2" s="18" t="s">
        <v>778</v>
      </c>
      <c r="G2" s="18" t="s">
        <v>2</v>
      </c>
      <c r="H2" s="19" t="s">
        <v>791</v>
      </c>
      <c r="I2" s="20" t="s">
        <v>4</v>
      </c>
      <c r="J2" s="20" t="s">
        <v>5</v>
      </c>
      <c r="K2" s="441" t="s">
        <v>27</v>
      </c>
      <c r="L2" s="450" t="s">
        <v>776</v>
      </c>
    </row>
    <row r="3" spans="1:12" ht="20.100000000000001" customHeight="1">
      <c r="A3" s="15">
        <v>1</v>
      </c>
      <c r="B3" s="15">
        <v>2</v>
      </c>
      <c r="C3" s="15">
        <v>3</v>
      </c>
      <c r="D3" s="15">
        <v>4</v>
      </c>
      <c r="E3" s="469">
        <v>5</v>
      </c>
      <c r="F3" s="16">
        <v>6</v>
      </c>
      <c r="G3" s="470" t="s">
        <v>28</v>
      </c>
      <c r="H3" s="466">
        <v>8</v>
      </c>
      <c r="I3" s="564" t="s">
        <v>1101</v>
      </c>
      <c r="J3" s="15">
        <v>10</v>
      </c>
      <c r="K3" s="467">
        <v>11</v>
      </c>
      <c r="L3" s="340" t="s">
        <v>354</v>
      </c>
    </row>
    <row r="4" spans="1:12" ht="0.75" customHeight="1">
      <c r="A4" s="584" t="s">
        <v>6</v>
      </c>
      <c r="B4" s="584"/>
      <c r="C4" s="584"/>
      <c r="D4" s="584"/>
      <c r="E4" s="584"/>
      <c r="F4" s="584"/>
      <c r="G4" s="584"/>
      <c r="H4" s="584"/>
      <c r="I4" s="584"/>
      <c r="J4" s="584"/>
      <c r="K4" s="585"/>
      <c r="L4" s="1"/>
    </row>
    <row r="5" spans="1:12" ht="196.5" customHeight="1">
      <c r="A5" s="345">
        <v>1</v>
      </c>
      <c r="B5" s="23" t="s">
        <v>273</v>
      </c>
      <c r="C5" s="23"/>
      <c r="D5" s="345" t="s">
        <v>7</v>
      </c>
      <c r="E5" s="24">
        <v>1600</v>
      </c>
      <c r="F5" s="25"/>
      <c r="G5" s="237"/>
      <c r="H5" s="329"/>
      <c r="I5" s="27"/>
      <c r="J5" s="28"/>
      <c r="K5" s="29"/>
      <c r="L5" s="1"/>
    </row>
    <row r="6" spans="1:12" ht="190.5" customHeight="1">
      <c r="A6" s="349">
        <v>2</v>
      </c>
      <c r="B6" s="30" t="s">
        <v>274</v>
      </c>
      <c r="C6" s="30"/>
      <c r="D6" s="345" t="s">
        <v>7</v>
      </c>
      <c r="E6" s="24">
        <v>12</v>
      </c>
      <c r="F6" s="25"/>
      <c r="G6" s="237"/>
      <c r="H6" s="329"/>
      <c r="I6" s="27"/>
      <c r="J6" s="28"/>
      <c r="K6" s="29"/>
      <c r="L6" s="1"/>
    </row>
    <row r="7" spans="1:12" ht="198" customHeight="1">
      <c r="A7" s="349">
        <v>3</v>
      </c>
      <c r="B7" s="23" t="s">
        <v>275</v>
      </c>
      <c r="C7" s="23"/>
      <c r="D7" s="345" t="s">
        <v>7</v>
      </c>
      <c r="E7" s="24">
        <v>12</v>
      </c>
      <c r="F7" s="25"/>
      <c r="G7" s="26"/>
      <c r="H7" s="329"/>
      <c r="I7" s="27"/>
      <c r="J7" s="23"/>
      <c r="K7" s="29"/>
      <c r="L7" s="1"/>
    </row>
    <row r="8" spans="1:12" ht="196.5" customHeight="1">
      <c r="A8" s="352">
        <v>4</v>
      </c>
      <c r="B8" s="23" t="s">
        <v>276</v>
      </c>
      <c r="C8" s="23"/>
      <c r="D8" s="345" t="s">
        <v>7</v>
      </c>
      <c r="E8" s="31">
        <v>12</v>
      </c>
      <c r="F8" s="32"/>
      <c r="G8" s="237"/>
      <c r="H8" s="329"/>
      <c r="I8" s="27"/>
      <c r="J8" s="33"/>
      <c r="K8" s="34"/>
      <c r="L8" s="1"/>
    </row>
    <row r="9" spans="1:12" ht="286.5">
      <c r="A9" s="352">
        <v>5</v>
      </c>
      <c r="B9" s="28" t="s">
        <v>1097</v>
      </c>
      <c r="C9" s="23"/>
      <c r="D9" s="345" t="s">
        <v>7</v>
      </c>
      <c r="E9" s="31">
        <v>70</v>
      </c>
      <c r="F9" s="32"/>
      <c r="G9" s="237"/>
      <c r="H9" s="329"/>
      <c r="I9" s="27"/>
      <c r="J9" s="33"/>
      <c r="K9" s="34"/>
      <c r="L9" s="1"/>
    </row>
    <row r="10" spans="1:12" ht="201">
      <c r="A10" s="349">
        <v>6</v>
      </c>
      <c r="B10" s="23" t="s">
        <v>277</v>
      </c>
      <c r="C10" s="23"/>
      <c r="D10" s="345" t="s">
        <v>7</v>
      </c>
      <c r="E10" s="24">
        <v>30</v>
      </c>
      <c r="F10" s="25"/>
      <c r="G10" s="237"/>
      <c r="H10" s="329"/>
      <c r="I10" s="27"/>
      <c r="J10" s="28"/>
      <c r="K10" s="29"/>
      <c r="L10" s="1"/>
    </row>
    <row r="11" spans="1:12" ht="60">
      <c r="A11" s="349">
        <v>7</v>
      </c>
      <c r="B11" s="23" t="s">
        <v>12</v>
      </c>
      <c r="C11" s="23"/>
      <c r="D11" s="345" t="s">
        <v>7</v>
      </c>
      <c r="E11" s="24">
        <v>20</v>
      </c>
      <c r="F11" s="25"/>
      <c r="G11" s="237"/>
      <c r="H11" s="329"/>
      <c r="I11" s="27"/>
      <c r="J11" s="28"/>
      <c r="K11" s="29"/>
      <c r="L11" s="1"/>
    </row>
    <row r="12" spans="1:12" ht="216">
      <c r="A12" s="352">
        <v>8</v>
      </c>
      <c r="B12" s="23" t="s">
        <v>278</v>
      </c>
      <c r="C12" s="23"/>
      <c r="D12" s="345" t="s">
        <v>7</v>
      </c>
      <c r="E12" s="31">
        <v>120</v>
      </c>
      <c r="F12" s="32"/>
      <c r="G12" s="237"/>
      <c r="H12" s="329"/>
      <c r="I12" s="27"/>
      <c r="J12" s="33"/>
      <c r="K12" s="29"/>
      <c r="L12" s="1"/>
    </row>
    <row r="13" spans="1:12" ht="186.75">
      <c r="A13" s="349">
        <v>9</v>
      </c>
      <c r="B13" s="23" t="s">
        <v>279</v>
      </c>
      <c r="C13" s="23"/>
      <c r="D13" s="345" t="s">
        <v>7</v>
      </c>
      <c r="E13" s="24">
        <v>50</v>
      </c>
      <c r="F13" s="236"/>
      <c r="G13" s="237"/>
      <c r="H13" s="329"/>
      <c r="I13" s="27"/>
      <c r="J13" s="28"/>
      <c r="K13" s="29"/>
      <c r="L13" s="1"/>
    </row>
    <row r="14" spans="1:12" ht="409.5">
      <c r="A14" s="352">
        <v>10</v>
      </c>
      <c r="B14" s="35" t="s">
        <v>1114</v>
      </c>
      <c r="C14" s="35"/>
      <c r="D14" s="345" t="s">
        <v>7</v>
      </c>
      <c r="E14" s="31">
        <v>40</v>
      </c>
      <c r="F14" s="236"/>
      <c r="G14" s="237"/>
      <c r="H14" s="329"/>
      <c r="I14" s="27"/>
      <c r="J14" s="33"/>
      <c r="K14" s="29"/>
      <c r="L14" s="1"/>
    </row>
    <row r="15" spans="1:12" ht="39.950000000000003" customHeight="1">
      <c r="A15" s="350" t="s">
        <v>748</v>
      </c>
      <c r="B15" s="28" t="s">
        <v>8</v>
      </c>
      <c r="C15" s="28"/>
      <c r="D15" s="345" t="s">
        <v>7</v>
      </c>
      <c r="E15" s="31">
        <v>30</v>
      </c>
      <c r="F15" s="32"/>
      <c r="G15" s="237"/>
      <c r="H15" s="329"/>
      <c r="I15" s="27"/>
      <c r="J15" s="33"/>
      <c r="K15" s="29"/>
      <c r="L15" s="1"/>
    </row>
    <row r="16" spans="1:12" ht="39.950000000000003" customHeight="1">
      <c r="A16" s="350" t="s">
        <v>749</v>
      </c>
      <c r="B16" s="28" t="s">
        <v>9</v>
      </c>
      <c r="C16" s="28"/>
      <c r="D16" s="345" t="s">
        <v>7</v>
      </c>
      <c r="E16" s="31">
        <v>30</v>
      </c>
      <c r="F16" s="32"/>
      <c r="G16" s="237"/>
      <c r="H16" s="329"/>
      <c r="I16" s="27"/>
      <c r="J16" s="33"/>
      <c r="K16" s="29"/>
      <c r="L16" s="1"/>
    </row>
    <row r="17" spans="1:12" ht="39.950000000000003" customHeight="1">
      <c r="A17" s="350" t="s">
        <v>750</v>
      </c>
      <c r="B17" s="53" t="s">
        <v>10</v>
      </c>
      <c r="C17" s="53"/>
      <c r="D17" s="345" t="s">
        <v>7</v>
      </c>
      <c r="E17" s="31">
        <v>30</v>
      </c>
      <c r="F17" s="32"/>
      <c r="G17" s="237"/>
      <c r="H17" s="329"/>
      <c r="I17" s="27"/>
      <c r="J17" s="33"/>
      <c r="K17" s="29"/>
      <c r="L17" s="1"/>
    </row>
    <row r="18" spans="1:12" ht="387">
      <c r="A18" s="352">
        <v>11</v>
      </c>
      <c r="B18" s="23" t="s">
        <v>280</v>
      </c>
      <c r="C18" s="23"/>
      <c r="D18" s="345" t="s">
        <v>7</v>
      </c>
      <c r="E18" s="31">
        <v>50</v>
      </c>
      <c r="F18" s="32"/>
      <c r="G18" s="237"/>
      <c r="H18" s="329"/>
      <c r="I18" s="27"/>
      <c r="J18" s="33"/>
      <c r="K18" s="29"/>
      <c r="L18" s="1"/>
    </row>
    <row r="19" spans="1:12" ht="372.75">
      <c r="A19" s="352" t="s">
        <v>365</v>
      </c>
      <c r="B19" s="28" t="s">
        <v>281</v>
      </c>
      <c r="C19" s="28"/>
      <c r="D19" s="345" t="s">
        <v>7</v>
      </c>
      <c r="E19" s="31">
        <v>1200</v>
      </c>
      <c r="F19" s="32"/>
      <c r="G19" s="237"/>
      <c r="H19" s="329"/>
      <c r="I19" s="27"/>
      <c r="J19" s="33"/>
      <c r="K19" s="29"/>
      <c r="L19" s="1"/>
    </row>
    <row r="20" spans="1:12" ht="402">
      <c r="A20" s="352">
        <v>12</v>
      </c>
      <c r="B20" s="23" t="s">
        <v>282</v>
      </c>
      <c r="C20" s="23"/>
      <c r="D20" s="349" t="s">
        <v>7</v>
      </c>
      <c r="E20" s="24">
        <v>20</v>
      </c>
      <c r="F20" s="25"/>
      <c r="G20" s="237"/>
      <c r="H20" s="329"/>
      <c r="I20" s="27"/>
      <c r="J20" s="28"/>
      <c r="K20" s="29"/>
      <c r="L20" s="1"/>
    </row>
    <row r="21" spans="1:12" ht="255.75">
      <c r="A21" s="352">
        <v>13</v>
      </c>
      <c r="B21" s="562" t="s">
        <v>1098</v>
      </c>
      <c r="C21" s="28"/>
      <c r="D21" s="349" t="s">
        <v>7</v>
      </c>
      <c r="E21" s="31">
        <v>30</v>
      </c>
      <c r="F21" s="32"/>
      <c r="G21" s="237"/>
      <c r="H21" s="329"/>
      <c r="I21" s="27"/>
      <c r="J21" s="33"/>
      <c r="K21" s="34"/>
      <c r="L21" s="1"/>
    </row>
    <row r="22" spans="1:12" ht="314.25">
      <c r="A22" s="368">
        <v>14</v>
      </c>
      <c r="B22" s="48" t="s">
        <v>756</v>
      </c>
      <c r="C22" s="48"/>
      <c r="D22" s="349" t="s">
        <v>7</v>
      </c>
      <c r="E22" s="44">
        <v>20</v>
      </c>
      <c r="F22" s="45"/>
      <c r="G22" s="237"/>
      <c r="H22" s="329"/>
      <c r="I22" s="27"/>
      <c r="J22" s="49"/>
      <c r="K22" s="50"/>
      <c r="L22" s="1"/>
    </row>
    <row r="23" spans="1:12" ht="30" customHeight="1">
      <c r="A23" s="352"/>
      <c r="B23" s="575" t="s">
        <v>13</v>
      </c>
      <c r="C23" s="576"/>
      <c r="D23" s="576"/>
      <c r="E23" s="576"/>
      <c r="F23" s="576"/>
      <c r="G23" s="576"/>
      <c r="H23" s="576"/>
      <c r="I23" s="576"/>
      <c r="J23" s="576"/>
      <c r="K23" s="576"/>
      <c r="L23" s="577"/>
    </row>
    <row r="24" spans="1:12" ht="340.5" customHeight="1">
      <c r="A24" s="352">
        <v>15</v>
      </c>
      <c r="B24" s="563" t="s">
        <v>1099</v>
      </c>
      <c r="C24" s="53"/>
      <c r="D24" s="349" t="s">
        <v>7</v>
      </c>
      <c r="E24" s="31">
        <v>2</v>
      </c>
      <c r="F24" s="32"/>
      <c r="G24" s="237"/>
      <c r="H24" s="329"/>
      <c r="I24" s="27"/>
      <c r="J24" s="49"/>
      <c r="K24" s="50"/>
      <c r="L24" s="1"/>
    </row>
    <row r="25" spans="1:12" ht="370.5" customHeight="1">
      <c r="A25" s="352">
        <v>16</v>
      </c>
      <c r="B25" s="563" t="s">
        <v>1100</v>
      </c>
      <c r="C25" s="53"/>
      <c r="D25" s="349" t="s">
        <v>7</v>
      </c>
      <c r="E25" s="44">
        <v>10</v>
      </c>
      <c r="F25" s="45"/>
      <c r="G25" s="237"/>
      <c r="H25" s="329"/>
      <c r="I25" s="27"/>
      <c r="J25" s="49"/>
      <c r="K25" s="50"/>
      <c r="L25" s="1"/>
    </row>
    <row r="26" spans="1:12" ht="167.25" customHeight="1">
      <c r="A26" s="352">
        <v>17</v>
      </c>
      <c r="B26" s="53" t="s">
        <v>787</v>
      </c>
      <c r="C26" s="53"/>
      <c r="D26" s="349" t="s">
        <v>7</v>
      </c>
      <c r="E26" s="44">
        <v>7</v>
      </c>
      <c r="F26" s="45"/>
      <c r="G26" s="237"/>
      <c r="H26" s="329"/>
      <c r="I26" s="27"/>
      <c r="J26" s="49"/>
      <c r="K26" s="50"/>
      <c r="L26" s="1"/>
    </row>
    <row r="27" spans="1:12" ht="271.5">
      <c r="A27" s="352">
        <v>18</v>
      </c>
      <c r="B27" s="53" t="s">
        <v>788</v>
      </c>
      <c r="C27" s="53"/>
      <c r="D27" s="349" t="s">
        <v>7</v>
      </c>
      <c r="E27" s="44">
        <v>2</v>
      </c>
      <c r="F27" s="45"/>
      <c r="G27" s="237"/>
      <c r="H27" s="329"/>
      <c r="I27" s="27"/>
      <c r="J27" s="49"/>
      <c r="K27" s="50"/>
      <c r="L27" s="1"/>
    </row>
    <row r="28" spans="1:12" ht="286.5">
      <c r="A28" s="352">
        <v>19</v>
      </c>
      <c r="B28" s="53" t="s">
        <v>789</v>
      </c>
      <c r="C28" s="53"/>
      <c r="D28" s="349" t="s">
        <v>7</v>
      </c>
      <c r="E28" s="44">
        <v>2</v>
      </c>
      <c r="F28" s="45"/>
      <c r="G28" s="237"/>
      <c r="H28" s="329"/>
      <c r="I28" s="27"/>
      <c r="J28" s="49"/>
      <c r="K28" s="50"/>
      <c r="L28" s="1"/>
    </row>
    <row r="29" spans="1:12" s="129" customFormat="1" ht="336.75" customHeight="1">
      <c r="A29" s="352">
        <v>20</v>
      </c>
      <c r="B29" s="376" t="s">
        <v>757</v>
      </c>
      <c r="C29" s="54"/>
      <c r="D29" s="349"/>
      <c r="E29" s="44"/>
      <c r="F29" s="45"/>
      <c r="G29" s="26"/>
      <c r="H29" s="329"/>
      <c r="I29" s="27"/>
      <c r="J29" s="49"/>
      <c r="K29" s="50"/>
      <c r="L29" s="1"/>
    </row>
    <row r="30" spans="1:12" s="129" customFormat="1" ht="30" customHeight="1">
      <c r="A30" s="350" t="s">
        <v>61</v>
      </c>
      <c r="B30" s="53" t="s">
        <v>615</v>
      </c>
      <c r="C30" s="54"/>
      <c r="D30" s="349" t="s">
        <v>7</v>
      </c>
      <c r="E30" s="44">
        <v>200</v>
      </c>
      <c r="F30" s="45"/>
      <c r="G30" s="237"/>
      <c r="H30" s="329"/>
      <c r="I30" s="27"/>
      <c r="J30" s="49"/>
      <c r="K30" s="50"/>
      <c r="L30" s="1"/>
    </row>
    <row r="31" spans="1:12" s="129" customFormat="1" ht="30" customHeight="1">
      <c r="A31" s="350" t="s">
        <v>62</v>
      </c>
      <c r="B31" s="53" t="s">
        <v>616</v>
      </c>
      <c r="C31" s="54"/>
      <c r="D31" s="349" t="s">
        <v>7</v>
      </c>
      <c r="E31" s="44">
        <v>100</v>
      </c>
      <c r="F31" s="45"/>
      <c r="G31" s="237"/>
      <c r="H31" s="329"/>
      <c r="I31" s="27"/>
      <c r="J31" s="49"/>
      <c r="K31" s="50"/>
      <c r="L31" s="1"/>
    </row>
    <row r="32" spans="1:12" s="129" customFormat="1" ht="30" customHeight="1">
      <c r="A32" s="350" t="s">
        <v>63</v>
      </c>
      <c r="B32" s="53" t="s">
        <v>617</v>
      </c>
      <c r="C32" s="54"/>
      <c r="D32" s="349" t="s">
        <v>7</v>
      </c>
      <c r="E32" s="44">
        <v>300</v>
      </c>
      <c r="F32" s="45"/>
      <c r="G32" s="237"/>
      <c r="H32" s="329"/>
      <c r="I32" s="27"/>
      <c r="J32" s="49"/>
      <c r="K32" s="50"/>
      <c r="L32" s="1"/>
    </row>
    <row r="33" spans="1:12" s="129" customFormat="1" ht="30" customHeight="1">
      <c r="A33" s="350" t="s">
        <v>64</v>
      </c>
      <c r="B33" s="53" t="s">
        <v>618</v>
      </c>
      <c r="C33" s="54"/>
      <c r="D33" s="349" t="s">
        <v>7</v>
      </c>
      <c r="E33" s="44">
        <v>300</v>
      </c>
      <c r="F33" s="45"/>
      <c r="G33" s="237"/>
      <c r="H33" s="329"/>
      <c r="I33" s="27"/>
      <c r="J33" s="49"/>
      <c r="K33" s="50"/>
      <c r="L33" s="1"/>
    </row>
    <row r="34" spans="1:12" s="129" customFormat="1" ht="30" customHeight="1">
      <c r="A34" s="350" t="s">
        <v>65</v>
      </c>
      <c r="B34" s="53" t="s">
        <v>619</v>
      </c>
      <c r="C34" s="54"/>
      <c r="D34" s="349" t="s">
        <v>7</v>
      </c>
      <c r="E34" s="44">
        <v>300</v>
      </c>
      <c r="F34" s="45"/>
      <c r="G34" s="237"/>
      <c r="H34" s="329"/>
      <c r="I34" s="27"/>
      <c r="J34" s="49"/>
      <c r="K34" s="50"/>
      <c r="L34" s="1"/>
    </row>
    <row r="35" spans="1:12" s="129" customFormat="1" ht="30" customHeight="1">
      <c r="A35" s="350" t="s">
        <v>751</v>
      </c>
      <c r="B35" s="53" t="s">
        <v>620</v>
      </c>
      <c r="C35" s="54"/>
      <c r="D35" s="349" t="s">
        <v>7</v>
      </c>
      <c r="E35" s="44">
        <v>300</v>
      </c>
      <c r="F35" s="45"/>
      <c r="G35" s="237"/>
      <c r="H35" s="329"/>
      <c r="I35" s="27"/>
      <c r="J35" s="49"/>
      <c r="K35" s="50"/>
      <c r="L35" s="1"/>
    </row>
    <row r="36" spans="1:12" s="129" customFormat="1" ht="30" customHeight="1">
      <c r="A36" s="350" t="s">
        <v>752</v>
      </c>
      <c r="B36" s="53" t="s">
        <v>621</v>
      </c>
      <c r="C36" s="54"/>
      <c r="D36" s="349" t="s">
        <v>7</v>
      </c>
      <c r="E36" s="44">
        <v>300</v>
      </c>
      <c r="F36" s="45"/>
      <c r="G36" s="237"/>
      <c r="H36" s="329"/>
      <c r="I36" s="27"/>
      <c r="J36" s="49"/>
      <c r="K36" s="50"/>
      <c r="L36" s="1"/>
    </row>
    <row r="37" spans="1:12" ht="30" customHeight="1">
      <c r="A37" s="369"/>
      <c r="B37" s="580" t="s">
        <v>16</v>
      </c>
      <c r="C37" s="580"/>
      <c r="D37" s="580"/>
      <c r="E37" s="580"/>
      <c r="F37" s="580"/>
      <c r="G37" s="580"/>
      <c r="H37" s="580"/>
      <c r="I37" s="580"/>
      <c r="J37" s="580"/>
      <c r="K37" s="580"/>
      <c r="L37" s="580"/>
    </row>
    <row r="38" spans="1:12" ht="35.1" customHeight="1">
      <c r="A38" s="352">
        <v>21</v>
      </c>
      <c r="B38" s="53" t="s">
        <v>753</v>
      </c>
      <c r="C38" s="54"/>
      <c r="D38" s="349" t="s">
        <v>7</v>
      </c>
      <c r="E38" s="44">
        <v>240</v>
      </c>
      <c r="F38" s="45"/>
      <c r="G38" s="237"/>
      <c r="H38" s="329"/>
      <c r="I38" s="27"/>
      <c r="J38" s="49"/>
      <c r="K38" s="50"/>
      <c r="L38" s="1"/>
    </row>
    <row r="39" spans="1:12" ht="35.1" customHeight="1">
      <c r="A39" s="352">
        <v>22</v>
      </c>
      <c r="B39" s="53" t="s">
        <v>17</v>
      </c>
      <c r="C39" s="54"/>
      <c r="D39" s="349" t="s">
        <v>7</v>
      </c>
      <c r="E39" s="44">
        <v>30</v>
      </c>
      <c r="F39" s="45"/>
      <c r="G39" s="237"/>
      <c r="H39" s="329"/>
      <c r="I39" s="27"/>
      <c r="J39" s="49"/>
      <c r="K39" s="50"/>
      <c r="L39" s="1"/>
    </row>
    <row r="40" spans="1:12" ht="35.1" customHeight="1">
      <c r="A40" s="352">
        <v>23</v>
      </c>
      <c r="B40" s="53" t="s">
        <v>18</v>
      </c>
      <c r="C40" s="53"/>
      <c r="D40" s="349" t="s">
        <v>7</v>
      </c>
      <c r="E40" s="44">
        <v>40</v>
      </c>
      <c r="F40" s="45"/>
      <c r="G40" s="237"/>
      <c r="H40" s="329"/>
      <c r="I40" s="27"/>
      <c r="J40" s="49"/>
      <c r="K40" s="50"/>
      <c r="L40" s="1"/>
    </row>
    <row r="41" spans="1:12" ht="35.1" customHeight="1">
      <c r="A41" s="352">
        <v>24</v>
      </c>
      <c r="B41" s="53" t="s">
        <v>754</v>
      </c>
      <c r="C41" s="53"/>
      <c r="D41" s="349" t="s">
        <v>7</v>
      </c>
      <c r="E41" s="44">
        <v>40</v>
      </c>
      <c r="F41" s="45"/>
      <c r="G41" s="237"/>
      <c r="H41" s="329"/>
      <c r="I41" s="27"/>
      <c r="J41" s="49"/>
      <c r="K41" s="50"/>
      <c r="L41" s="1"/>
    </row>
    <row r="42" spans="1:12" ht="35.1" customHeight="1">
      <c r="A42" s="352">
        <v>25</v>
      </c>
      <c r="B42" s="53" t="s">
        <v>755</v>
      </c>
      <c r="C42" s="53"/>
      <c r="D42" s="349" t="s">
        <v>7</v>
      </c>
      <c r="E42" s="44">
        <v>20</v>
      </c>
      <c r="F42" s="45"/>
      <c r="G42" s="237"/>
      <c r="H42" s="329"/>
      <c r="I42" s="27"/>
      <c r="J42" s="49"/>
      <c r="K42" s="50"/>
      <c r="L42" s="1"/>
    </row>
    <row r="43" spans="1:12" ht="35.1" customHeight="1">
      <c r="A43" s="352">
        <v>26</v>
      </c>
      <c r="B43" s="53" t="s">
        <v>19</v>
      </c>
      <c r="C43" s="53"/>
      <c r="D43" s="349" t="s">
        <v>7</v>
      </c>
      <c r="E43" s="44">
        <v>40</v>
      </c>
      <c r="F43" s="45"/>
      <c r="G43" s="237"/>
      <c r="H43" s="329"/>
      <c r="I43" s="27"/>
      <c r="J43" s="49"/>
      <c r="K43" s="50"/>
      <c r="L43" s="1"/>
    </row>
    <row r="44" spans="1:12" ht="35.1" customHeight="1">
      <c r="A44" s="352">
        <v>27</v>
      </c>
      <c r="B44" s="53" t="s">
        <v>20</v>
      </c>
      <c r="C44" s="53"/>
      <c r="D44" s="349" t="s">
        <v>7</v>
      </c>
      <c r="E44" s="44">
        <v>20</v>
      </c>
      <c r="F44" s="45"/>
      <c r="G44" s="237"/>
      <c r="H44" s="329"/>
      <c r="I44" s="27"/>
      <c r="J44" s="49"/>
      <c r="K44" s="50"/>
      <c r="L44" s="1"/>
    </row>
    <row r="45" spans="1:12" ht="35.1" customHeight="1">
      <c r="A45" s="352">
        <v>28</v>
      </c>
      <c r="B45" s="53" t="s">
        <v>21</v>
      </c>
      <c r="C45" s="53"/>
      <c r="D45" s="349" t="s">
        <v>7</v>
      </c>
      <c r="E45" s="44">
        <v>60</v>
      </c>
      <c r="F45" s="45"/>
      <c r="G45" s="237"/>
      <c r="H45" s="329"/>
      <c r="I45" s="27"/>
      <c r="J45" s="49"/>
      <c r="K45" s="50"/>
      <c r="L45" s="1"/>
    </row>
    <row r="46" spans="1:12" ht="35.1" customHeight="1">
      <c r="A46" s="352">
        <v>29</v>
      </c>
      <c r="B46" s="53" t="s">
        <v>22</v>
      </c>
      <c r="C46" s="53"/>
      <c r="D46" s="349" t="s">
        <v>7</v>
      </c>
      <c r="E46" s="44">
        <v>40</v>
      </c>
      <c r="F46" s="45"/>
      <c r="G46" s="237"/>
      <c r="H46" s="329"/>
      <c r="I46" s="27"/>
      <c r="J46" s="49"/>
      <c r="K46" s="50"/>
      <c r="L46" s="1"/>
    </row>
    <row r="47" spans="1:12" ht="35.1" customHeight="1">
      <c r="A47" s="352">
        <v>30</v>
      </c>
      <c r="B47" s="53" t="s">
        <v>23</v>
      </c>
      <c r="C47" s="53"/>
      <c r="D47" s="349" t="s">
        <v>7</v>
      </c>
      <c r="E47" s="44">
        <v>40</v>
      </c>
      <c r="F47" s="45"/>
      <c r="G47" s="237"/>
      <c r="H47" s="329"/>
      <c r="I47" s="27"/>
      <c r="J47" s="49"/>
      <c r="K47" s="50"/>
      <c r="L47" s="1"/>
    </row>
    <row r="48" spans="1:12" ht="35.1" customHeight="1">
      <c r="A48" s="352">
        <v>31</v>
      </c>
      <c r="B48" s="53" t="s">
        <v>24</v>
      </c>
      <c r="C48" s="53"/>
      <c r="D48" s="349" t="s">
        <v>7</v>
      </c>
      <c r="E48" s="44">
        <v>40</v>
      </c>
      <c r="F48" s="45"/>
      <c r="G48" s="237"/>
      <c r="H48" s="329"/>
      <c r="I48" s="27"/>
      <c r="J48" s="49"/>
      <c r="K48" s="50"/>
      <c r="L48" s="1"/>
    </row>
    <row r="49" spans="1:12" ht="35.1" customHeight="1">
      <c r="A49" s="352">
        <v>32</v>
      </c>
      <c r="B49" s="53" t="s">
        <v>25</v>
      </c>
      <c r="C49" s="53"/>
      <c r="D49" s="349" t="s">
        <v>7</v>
      </c>
      <c r="E49" s="44">
        <v>1</v>
      </c>
      <c r="F49" s="45"/>
      <c r="G49" s="237"/>
      <c r="H49" s="329"/>
      <c r="I49" s="27"/>
      <c r="J49" s="49"/>
      <c r="K49" s="50"/>
      <c r="L49" s="1"/>
    </row>
    <row r="50" spans="1:12" ht="30" customHeight="1">
      <c r="A50" s="586" t="s">
        <v>793</v>
      </c>
      <c r="B50" s="587"/>
      <c r="C50" s="294"/>
      <c r="D50" s="369"/>
      <c r="E50" s="449"/>
      <c r="F50" s="375"/>
      <c r="G50" s="541"/>
      <c r="H50" s="332"/>
      <c r="I50" s="541"/>
      <c r="J50" s="374"/>
      <c r="K50" s="374"/>
      <c r="L50" s="166"/>
    </row>
    <row r="51" spans="1:12" ht="26.25" customHeight="1">
      <c r="A51" s="583" t="s">
        <v>796</v>
      </c>
      <c r="B51" s="583"/>
      <c r="C51" s="583"/>
      <c r="D51" s="583"/>
      <c r="E51" s="52"/>
      <c r="F51" s="112"/>
      <c r="G51" s="57"/>
      <c r="H51" s="58"/>
      <c r="I51" s="57"/>
      <c r="J51" s="52"/>
      <c r="K51" s="52"/>
      <c r="L51" s="4"/>
    </row>
    <row r="52" spans="1:12" ht="22.5" customHeight="1">
      <c r="A52" s="578" t="s">
        <v>26</v>
      </c>
      <c r="B52" s="578"/>
      <c r="C52" s="578"/>
      <c r="D52" s="578"/>
      <c r="E52" s="578"/>
      <c r="F52" s="578"/>
      <c r="G52" s="578"/>
      <c r="H52" s="578"/>
      <c r="I52" s="578"/>
      <c r="J52" s="578"/>
      <c r="K52" s="578"/>
      <c r="L52" s="578"/>
    </row>
    <row r="53" spans="1:12" ht="177" customHeight="1">
      <c r="A53" s="579" t="s">
        <v>1158</v>
      </c>
      <c r="B53" s="579"/>
      <c r="C53" s="579"/>
      <c r="D53" s="579"/>
      <c r="E53" s="579"/>
      <c r="F53" s="579"/>
      <c r="G53" s="579"/>
      <c r="H53" s="579"/>
      <c r="I53" s="579"/>
      <c r="J53" s="579"/>
      <c r="K53" s="579"/>
      <c r="L53" s="579"/>
    </row>
    <row r="54" spans="1:12" s="5" customFormat="1">
      <c r="A54" s="106"/>
      <c r="B54" s="13"/>
      <c r="C54" s="13"/>
      <c r="D54" s="13"/>
      <c r="E54" s="63"/>
      <c r="F54" s="12"/>
      <c r="G54" s="13"/>
      <c r="H54" s="13"/>
      <c r="I54" s="13"/>
      <c r="J54" s="13"/>
      <c r="K54" s="13"/>
    </row>
    <row r="55" spans="1:12" s="5" customFormat="1">
      <c r="A55" s="13"/>
      <c r="B55" s="13"/>
      <c r="C55" s="13"/>
      <c r="D55" s="13"/>
      <c r="E55" s="63"/>
      <c r="F55" s="12"/>
      <c r="G55" s="13"/>
      <c r="H55" s="13"/>
      <c r="I55" s="13"/>
      <c r="J55" s="13"/>
      <c r="K55" s="13"/>
    </row>
    <row r="56" spans="1:12" s="5" customFormat="1">
      <c r="A56" s="13"/>
      <c r="B56" s="13"/>
      <c r="C56" s="13"/>
      <c r="D56" s="13"/>
      <c r="E56" s="63"/>
      <c r="F56" s="12"/>
      <c r="G56" s="13"/>
      <c r="H56" s="13"/>
      <c r="I56" s="13"/>
      <c r="J56" s="13"/>
      <c r="K56" s="13"/>
    </row>
    <row r="57" spans="1:12" s="5" customFormat="1">
      <c r="A57" s="13"/>
      <c r="B57" s="13"/>
      <c r="C57" s="13"/>
      <c r="D57" s="13"/>
      <c r="E57" s="63"/>
      <c r="F57" s="12"/>
      <c r="G57" s="13"/>
      <c r="H57" s="13"/>
      <c r="I57" s="13"/>
      <c r="J57" s="13"/>
      <c r="K57" s="13"/>
    </row>
    <row r="58" spans="1:12" s="5" customFormat="1">
      <c r="A58" s="13"/>
      <c r="B58" s="13"/>
      <c r="C58" s="13"/>
      <c r="D58" s="13"/>
      <c r="E58" s="63"/>
      <c r="F58" s="12"/>
      <c r="G58" s="13"/>
      <c r="H58" s="13"/>
      <c r="I58" s="13"/>
      <c r="J58" s="13"/>
      <c r="K58" s="13"/>
    </row>
    <row r="59" spans="1:12" s="5" customFormat="1">
      <c r="A59" s="13"/>
      <c r="B59" s="13"/>
      <c r="C59" s="13"/>
      <c r="D59" s="13"/>
      <c r="E59" s="63"/>
      <c r="F59" s="12"/>
      <c r="G59" s="13"/>
      <c r="H59" s="13"/>
      <c r="I59" s="13"/>
      <c r="J59" s="13"/>
      <c r="K59" s="13"/>
    </row>
    <row r="60" spans="1:12" s="5" customFormat="1">
      <c r="A60" s="13"/>
      <c r="B60" s="13"/>
      <c r="C60" s="13"/>
      <c r="D60" s="13"/>
      <c r="E60" s="63"/>
      <c r="F60" s="12"/>
      <c r="G60" s="13"/>
      <c r="H60" s="13"/>
      <c r="I60" s="13"/>
      <c r="J60" s="13"/>
      <c r="K60" s="13"/>
    </row>
    <row r="61" spans="1:12" s="5" customFormat="1">
      <c r="A61" s="13"/>
      <c r="B61" s="13"/>
      <c r="C61" s="13"/>
      <c r="D61" s="13"/>
      <c r="E61" s="63"/>
      <c r="F61" s="12"/>
      <c r="G61" s="13"/>
      <c r="H61" s="13"/>
      <c r="I61" s="13"/>
      <c r="J61" s="13"/>
      <c r="K61" s="13"/>
    </row>
    <row r="62" spans="1:12" s="5" customFormat="1">
      <c r="A62" s="13"/>
      <c r="B62" s="13"/>
      <c r="C62" s="13"/>
      <c r="D62" s="13"/>
      <c r="E62" s="63"/>
      <c r="F62" s="12"/>
      <c r="G62" s="13"/>
      <c r="H62" s="13"/>
      <c r="I62" s="13"/>
      <c r="J62" s="13"/>
      <c r="K62" s="13"/>
    </row>
    <row r="63" spans="1:12" s="5" customFormat="1">
      <c r="A63" s="13"/>
      <c r="B63" s="13"/>
      <c r="C63" s="13"/>
      <c r="D63" s="13"/>
      <c r="E63" s="63"/>
      <c r="F63" s="12"/>
      <c r="G63" s="13"/>
      <c r="H63" s="13"/>
      <c r="I63" s="13"/>
      <c r="J63" s="13"/>
      <c r="K63" s="13"/>
    </row>
    <row r="64" spans="1:12"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f>+++++++++++F51</f>
        <v>0</v>
      </c>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row r="142" spans="1:11" s="5" customFormat="1">
      <c r="A142" s="13"/>
      <c r="B142" s="13"/>
      <c r="C142" s="13"/>
      <c r="D142" s="13"/>
      <c r="E142" s="63"/>
      <c r="F142" s="12"/>
      <c r="G142" s="13"/>
      <c r="H142" s="13"/>
      <c r="I142" s="13"/>
      <c r="J142" s="13"/>
      <c r="K142" s="13"/>
    </row>
    <row r="143" spans="1:11" s="5" customFormat="1">
      <c r="A143" s="13"/>
      <c r="B143" s="13"/>
      <c r="C143" s="13"/>
      <c r="D143" s="13"/>
      <c r="E143" s="63"/>
      <c r="F143" s="12"/>
      <c r="G143" s="13"/>
      <c r="H143" s="13"/>
      <c r="I143" s="13"/>
      <c r="J143" s="13"/>
      <c r="K143" s="13"/>
    </row>
    <row r="144" spans="1:11" s="5" customFormat="1">
      <c r="A144" s="13"/>
      <c r="B144" s="13"/>
      <c r="C144" s="13"/>
      <c r="D144" s="13"/>
      <c r="E144" s="63"/>
      <c r="F144" s="12"/>
      <c r="G144" s="13"/>
      <c r="H144" s="13"/>
      <c r="I144" s="13"/>
      <c r="J144" s="13"/>
      <c r="K144" s="13"/>
    </row>
    <row r="145" spans="1:11" s="5" customFormat="1">
      <c r="A145" s="13"/>
      <c r="B145" s="13"/>
      <c r="C145" s="13"/>
      <c r="D145" s="13"/>
      <c r="E145" s="63"/>
      <c r="F145" s="12"/>
      <c r="G145" s="13"/>
      <c r="H145" s="13"/>
      <c r="I145" s="13"/>
      <c r="J145" s="13"/>
      <c r="K145" s="13"/>
    </row>
    <row r="146" spans="1:11" s="5" customFormat="1">
      <c r="A146" s="13"/>
      <c r="B146" s="13"/>
      <c r="C146" s="13"/>
      <c r="D146" s="13"/>
      <c r="E146" s="63"/>
      <c r="F146" s="12"/>
      <c r="G146" s="13"/>
      <c r="H146" s="13"/>
      <c r="I146" s="13"/>
      <c r="J146" s="13"/>
      <c r="K146" s="13"/>
    </row>
    <row r="147" spans="1:11" s="5" customFormat="1">
      <c r="A147" s="13"/>
      <c r="B147" s="13"/>
      <c r="C147" s="13"/>
      <c r="D147" s="13"/>
      <c r="E147" s="63"/>
      <c r="F147" s="12"/>
      <c r="G147" s="13"/>
      <c r="H147" s="13"/>
      <c r="I147" s="13"/>
      <c r="J147" s="13"/>
      <c r="K147" s="13"/>
    </row>
    <row r="148" spans="1:11" s="5" customFormat="1">
      <c r="A148" s="13"/>
      <c r="B148" s="13"/>
      <c r="C148" s="13"/>
      <c r="D148" s="13"/>
      <c r="E148" s="63"/>
      <c r="F148" s="12"/>
      <c r="G148" s="13"/>
      <c r="H148" s="13"/>
      <c r="I148" s="13"/>
      <c r="J148" s="13"/>
      <c r="K148" s="13"/>
    </row>
    <row r="149" spans="1:11" s="5" customFormat="1">
      <c r="A149" s="13"/>
      <c r="B149" s="13"/>
      <c r="C149" s="13"/>
      <c r="D149" s="13"/>
      <c r="E149" s="63"/>
      <c r="F149" s="12"/>
      <c r="G149" s="13"/>
      <c r="H149" s="13"/>
      <c r="I149" s="13"/>
      <c r="J149" s="13"/>
      <c r="K149" s="13"/>
    </row>
    <row r="150" spans="1:11" s="5" customFormat="1">
      <c r="A150" s="13"/>
      <c r="B150" s="13"/>
      <c r="C150" s="13"/>
      <c r="D150" s="13"/>
      <c r="E150" s="63"/>
      <c r="F150" s="12"/>
      <c r="G150" s="13"/>
      <c r="H150" s="13"/>
      <c r="I150" s="13"/>
      <c r="J150" s="13"/>
      <c r="K150" s="13"/>
    </row>
    <row r="151" spans="1:11" s="5" customFormat="1">
      <c r="A151" s="13"/>
      <c r="B151" s="13"/>
      <c r="C151" s="13"/>
      <c r="D151" s="13"/>
      <c r="E151" s="63"/>
      <c r="F151" s="12"/>
      <c r="G151" s="13"/>
      <c r="H151" s="13"/>
      <c r="I151" s="13"/>
      <c r="J151" s="13"/>
      <c r="K151" s="13"/>
    </row>
    <row r="152" spans="1:11" s="5" customFormat="1">
      <c r="A152" s="13"/>
      <c r="B152" s="13"/>
      <c r="C152" s="13"/>
      <c r="D152" s="13"/>
      <c r="E152" s="63"/>
      <c r="F152" s="12"/>
      <c r="G152" s="13"/>
      <c r="H152" s="13"/>
      <c r="I152" s="13"/>
      <c r="J152" s="13"/>
      <c r="K152" s="13"/>
    </row>
    <row r="153" spans="1:11" s="5" customFormat="1">
      <c r="A153" s="13"/>
      <c r="B153" s="13"/>
      <c r="C153" s="13"/>
      <c r="D153" s="13"/>
      <c r="E153" s="63"/>
      <c r="F153" s="12"/>
      <c r="G153" s="13"/>
      <c r="H153" s="13"/>
      <c r="I153" s="13"/>
      <c r="J153" s="13"/>
      <c r="K153" s="13"/>
    </row>
    <row r="154" spans="1:11" s="5" customFormat="1">
      <c r="A154" s="13"/>
      <c r="B154" s="13"/>
      <c r="C154" s="13"/>
      <c r="D154" s="13"/>
      <c r="E154" s="63"/>
      <c r="F154" s="12"/>
      <c r="G154" s="13"/>
      <c r="H154" s="13"/>
      <c r="I154" s="13"/>
      <c r="J154" s="13"/>
      <c r="K154" s="13"/>
    </row>
    <row r="155" spans="1:11" s="5" customFormat="1">
      <c r="A155" s="13"/>
      <c r="B155" s="13"/>
      <c r="C155" s="13"/>
      <c r="D155" s="13"/>
      <c r="E155" s="63"/>
      <c r="F155" s="12"/>
      <c r="G155" s="13"/>
      <c r="H155" s="13"/>
      <c r="I155" s="13"/>
      <c r="J155" s="13"/>
      <c r="K155" s="13"/>
    </row>
    <row r="156" spans="1:11" s="5" customFormat="1">
      <c r="A156" s="13"/>
      <c r="B156" s="13"/>
      <c r="C156" s="13"/>
      <c r="D156" s="13"/>
      <c r="E156" s="63"/>
      <c r="F156" s="12"/>
      <c r="G156" s="13"/>
      <c r="H156" s="13"/>
      <c r="I156" s="13"/>
      <c r="J156" s="13"/>
      <c r="K156" s="13"/>
    </row>
    <row r="157" spans="1:11" s="5" customFormat="1">
      <c r="A157" s="13"/>
      <c r="B157" s="13"/>
      <c r="C157" s="13"/>
      <c r="D157" s="13"/>
      <c r="E157" s="63"/>
      <c r="F157" s="12"/>
      <c r="G157" s="13"/>
      <c r="H157" s="13"/>
      <c r="I157" s="13"/>
      <c r="J157" s="13"/>
      <c r="K157" s="13"/>
    </row>
    <row r="158" spans="1:11" s="5" customFormat="1">
      <c r="A158" s="13"/>
      <c r="B158" s="13"/>
      <c r="C158" s="13"/>
      <c r="D158" s="13"/>
      <c r="E158" s="63"/>
      <c r="F158" s="12"/>
      <c r="G158" s="13"/>
      <c r="H158" s="13"/>
      <c r="I158" s="13"/>
      <c r="J158" s="13"/>
      <c r="K158" s="13"/>
    </row>
    <row r="159" spans="1:11" s="5" customFormat="1">
      <c r="A159" s="13"/>
      <c r="B159" s="13"/>
      <c r="C159" s="13"/>
      <c r="D159" s="13"/>
      <c r="E159" s="63"/>
      <c r="F159" s="12"/>
      <c r="G159" s="13"/>
      <c r="H159" s="13"/>
      <c r="I159" s="13"/>
      <c r="J159" s="13"/>
      <c r="K159" s="13"/>
    </row>
    <row r="160" spans="1:11" s="5" customFormat="1">
      <c r="A160" s="13"/>
      <c r="B160" s="13"/>
      <c r="C160" s="13"/>
      <c r="D160" s="13"/>
      <c r="E160" s="63"/>
      <c r="F160" s="12"/>
      <c r="G160" s="13"/>
      <c r="H160" s="13"/>
      <c r="I160" s="13"/>
      <c r="J160" s="13"/>
      <c r="K160" s="13"/>
    </row>
    <row r="161" spans="1:11" s="5" customFormat="1">
      <c r="A161" s="13"/>
      <c r="B161" s="13"/>
      <c r="C161" s="13"/>
      <c r="D161" s="13"/>
      <c r="E161" s="63"/>
      <c r="F161" s="12"/>
      <c r="G161" s="13"/>
      <c r="H161" s="13"/>
      <c r="I161" s="13"/>
      <c r="J161" s="13"/>
      <c r="K161" s="13"/>
    </row>
    <row r="162" spans="1:11" s="5" customFormat="1">
      <c r="A162" s="13"/>
      <c r="B162" s="13"/>
      <c r="C162" s="13"/>
      <c r="D162" s="13"/>
      <c r="E162" s="63"/>
      <c r="F162" s="12"/>
      <c r="G162" s="13"/>
      <c r="H162" s="13"/>
      <c r="I162" s="13"/>
      <c r="J162" s="13"/>
      <c r="K162" s="13"/>
    </row>
    <row r="163" spans="1:11" s="5" customFormat="1">
      <c r="A163" s="13"/>
      <c r="B163" s="13"/>
      <c r="C163" s="13"/>
      <c r="D163" s="13"/>
      <c r="E163" s="63"/>
      <c r="F163" s="12"/>
      <c r="G163" s="13"/>
      <c r="H163" s="13"/>
      <c r="I163" s="13"/>
      <c r="J163" s="13"/>
      <c r="K163" s="13"/>
    </row>
    <row r="164" spans="1:11" s="5" customFormat="1">
      <c r="A164" s="13"/>
      <c r="B164" s="13"/>
      <c r="C164" s="13"/>
      <c r="D164" s="13"/>
      <c r="E164" s="63"/>
      <c r="F164" s="12"/>
      <c r="G164" s="13"/>
      <c r="H164" s="13"/>
      <c r="I164" s="13"/>
      <c r="J164" s="13"/>
      <c r="K164" s="13"/>
    </row>
    <row r="165" spans="1:11" s="5" customFormat="1">
      <c r="A165" s="13"/>
      <c r="B165" s="13"/>
      <c r="C165" s="13"/>
      <c r="D165" s="13"/>
      <c r="E165" s="63"/>
      <c r="F165" s="12"/>
      <c r="G165" s="13"/>
      <c r="H165" s="13"/>
      <c r="I165" s="13"/>
      <c r="J165" s="13"/>
      <c r="K165" s="13"/>
    </row>
    <row r="166" spans="1:11" s="5" customFormat="1">
      <c r="A166" s="13"/>
      <c r="B166" s="13"/>
      <c r="C166" s="13"/>
      <c r="D166" s="13"/>
      <c r="E166" s="63"/>
      <c r="F166" s="12"/>
      <c r="G166" s="13"/>
      <c r="H166" s="13"/>
      <c r="I166" s="13"/>
      <c r="J166" s="13"/>
      <c r="K166" s="13"/>
    </row>
    <row r="167" spans="1:11" s="5" customFormat="1">
      <c r="A167" s="13"/>
      <c r="B167" s="13"/>
      <c r="C167" s="13"/>
      <c r="D167" s="13"/>
      <c r="E167" s="63"/>
      <c r="F167" s="12"/>
      <c r="G167" s="13"/>
      <c r="H167" s="13"/>
      <c r="I167" s="13"/>
      <c r="J167" s="13"/>
      <c r="K167" s="13"/>
    </row>
  </sheetData>
  <mergeCells count="8">
    <mergeCell ref="B23:L23"/>
    <mergeCell ref="A52:L52"/>
    <mergeCell ref="A53:L53"/>
    <mergeCell ref="B37:L37"/>
    <mergeCell ref="A1:L1"/>
    <mergeCell ref="A51:D51"/>
    <mergeCell ref="A4:K4"/>
    <mergeCell ref="A50:B50"/>
  </mergeCells>
  <pageMargins left="0.7" right="0.7" top="0.75" bottom="0.75" header="0.3" footer="0.3"/>
  <pageSetup paperSize="9" scale="58" fitToHeight="0" orientation="landscape"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6"/>
  <sheetViews>
    <sheetView zoomScale="70" zoomScaleNormal="70" workbookViewId="0">
      <selection activeCell="P5" sqref="P5"/>
    </sheetView>
  </sheetViews>
  <sheetFormatPr defaultColWidth="8.85546875" defaultRowHeight="15"/>
  <cols>
    <col min="1" max="1" width="12.42578125" style="8" customWidth="1"/>
    <col min="2" max="2" width="56.140625" style="8" customWidth="1"/>
    <col min="3" max="3" width="13.140625" style="8" customWidth="1"/>
    <col min="4" max="4" width="9.42578125" style="8" bestFit="1" customWidth="1"/>
    <col min="5" max="5" width="17" style="59" customWidth="1"/>
    <col min="6" max="6" width="14.7109375" style="113" customWidth="1"/>
    <col min="7" max="7" width="14.85546875" style="8" bestFit="1" customWidth="1"/>
    <col min="8" max="8" width="16.42578125" style="8" customWidth="1"/>
    <col min="9" max="9" width="16.85546875" style="8" customWidth="1"/>
    <col min="10" max="10" width="12.140625" style="8" customWidth="1"/>
    <col min="11" max="11" width="11.42578125" style="8" customWidth="1"/>
    <col min="12" max="12" width="15.28515625" customWidth="1"/>
  </cols>
  <sheetData>
    <row r="1" spans="1:12" ht="30" customHeight="1">
      <c r="A1" s="673" t="s">
        <v>1165</v>
      </c>
      <c r="B1" s="674"/>
      <c r="C1" s="674"/>
      <c r="D1" s="674"/>
      <c r="E1" s="674"/>
      <c r="F1" s="674"/>
      <c r="G1" s="674"/>
      <c r="H1" s="674"/>
      <c r="I1" s="674"/>
      <c r="J1" s="674"/>
      <c r="K1" s="674"/>
      <c r="L1" s="675"/>
    </row>
    <row r="2" spans="1:12" ht="75">
      <c r="A2" s="15" t="s">
        <v>0</v>
      </c>
      <c r="B2" s="15" t="s">
        <v>1</v>
      </c>
      <c r="C2" s="110" t="s">
        <v>779</v>
      </c>
      <c r="D2" s="15" t="s">
        <v>777</v>
      </c>
      <c r="E2" s="17" t="s">
        <v>786</v>
      </c>
      <c r="F2" s="18" t="s">
        <v>778</v>
      </c>
      <c r="G2" s="18" t="s">
        <v>2</v>
      </c>
      <c r="H2" s="19" t="s">
        <v>869</v>
      </c>
      <c r="I2" s="20" t="s">
        <v>4</v>
      </c>
      <c r="J2" s="20" t="s">
        <v>5</v>
      </c>
      <c r="K2" s="441" t="s">
        <v>780</v>
      </c>
      <c r="L2" s="450" t="s">
        <v>776</v>
      </c>
    </row>
    <row r="3" spans="1:12" ht="20.100000000000001" customHeight="1">
      <c r="A3" s="15">
        <v>1</v>
      </c>
      <c r="B3" s="15">
        <v>2</v>
      </c>
      <c r="C3" s="15">
        <v>3</v>
      </c>
      <c r="D3" s="15">
        <v>4</v>
      </c>
      <c r="E3" s="469">
        <v>5</v>
      </c>
      <c r="F3" s="16">
        <v>6</v>
      </c>
      <c r="G3" s="470" t="s">
        <v>28</v>
      </c>
      <c r="H3" s="466">
        <v>8</v>
      </c>
      <c r="I3" s="564" t="s">
        <v>1101</v>
      </c>
      <c r="J3" s="15">
        <v>10</v>
      </c>
      <c r="K3" s="467">
        <v>11</v>
      </c>
      <c r="L3" s="468">
        <v>12</v>
      </c>
    </row>
    <row r="4" spans="1:12" ht="286.5">
      <c r="A4" s="385">
        <v>1</v>
      </c>
      <c r="B4" s="69" t="s">
        <v>1155</v>
      </c>
      <c r="C4" s="9"/>
      <c r="D4" s="70" t="s">
        <v>7</v>
      </c>
      <c r="E4" s="379">
        <v>80</v>
      </c>
      <c r="F4" s="285"/>
      <c r="G4" s="463"/>
      <c r="H4" s="329"/>
      <c r="I4" s="194"/>
      <c r="J4" s="11"/>
      <c r="K4" s="11"/>
      <c r="L4" s="3"/>
    </row>
    <row r="5" spans="1:12" ht="172.5">
      <c r="A5" s="385">
        <v>2</v>
      </c>
      <c r="B5" s="69" t="s">
        <v>287</v>
      </c>
      <c r="C5" s="9"/>
      <c r="D5" s="70" t="s">
        <v>7</v>
      </c>
      <c r="E5" s="379">
        <v>160</v>
      </c>
      <c r="F5" s="285"/>
      <c r="G5" s="463"/>
      <c r="H5" s="329"/>
      <c r="I5" s="194"/>
      <c r="J5" s="11"/>
      <c r="K5" s="11"/>
      <c r="L5" s="3"/>
    </row>
    <row r="6" spans="1:12" ht="101.25">
      <c r="A6" s="385">
        <v>3</v>
      </c>
      <c r="B6" s="69" t="s">
        <v>288</v>
      </c>
      <c r="C6" s="9"/>
      <c r="D6" s="70" t="s">
        <v>7</v>
      </c>
      <c r="E6" s="379">
        <v>60</v>
      </c>
      <c r="F6" s="285"/>
      <c r="G6" s="193"/>
      <c r="H6" s="329"/>
      <c r="I6" s="194"/>
      <c r="J6" s="11"/>
      <c r="K6" s="11"/>
      <c r="L6" s="3"/>
    </row>
    <row r="7" spans="1:12" ht="256.5" customHeight="1">
      <c r="A7" s="386">
        <v>4</v>
      </c>
      <c r="B7" s="64" t="s">
        <v>289</v>
      </c>
      <c r="C7" s="9"/>
      <c r="D7" s="70" t="s">
        <v>7</v>
      </c>
      <c r="E7" s="379">
        <v>4</v>
      </c>
      <c r="F7" s="285"/>
      <c r="G7" s="463"/>
      <c r="H7" s="329"/>
      <c r="I7" s="194"/>
      <c r="J7" s="11"/>
      <c r="K7" s="11"/>
      <c r="L7" s="3"/>
    </row>
    <row r="8" spans="1:12" ht="240" customHeight="1">
      <c r="A8" s="386">
        <v>5</v>
      </c>
      <c r="B8" s="64" t="s">
        <v>290</v>
      </c>
      <c r="C8" s="9"/>
      <c r="D8" s="70" t="s">
        <v>7</v>
      </c>
      <c r="E8" s="379">
        <v>4</v>
      </c>
      <c r="F8" s="285"/>
      <c r="G8" s="463"/>
      <c r="H8" s="329"/>
      <c r="I8" s="194"/>
      <c r="J8" s="11"/>
      <c r="K8" s="11"/>
      <c r="L8" s="3"/>
    </row>
    <row r="9" spans="1:12" ht="243.75">
      <c r="A9" s="386">
        <v>6</v>
      </c>
      <c r="B9" s="64" t="s">
        <v>291</v>
      </c>
      <c r="C9" s="9"/>
      <c r="D9" s="70" t="s">
        <v>7</v>
      </c>
      <c r="E9" s="379">
        <v>4</v>
      </c>
      <c r="F9" s="285"/>
      <c r="G9" s="193"/>
      <c r="H9" s="329"/>
      <c r="I9" s="194"/>
      <c r="J9" s="11"/>
      <c r="K9" s="11"/>
      <c r="L9" s="3"/>
    </row>
    <row r="10" spans="1:12" ht="237.75" customHeight="1">
      <c r="A10" s="386">
        <v>7</v>
      </c>
      <c r="B10" s="64" t="s">
        <v>292</v>
      </c>
      <c r="C10" s="9"/>
      <c r="D10" s="70" t="s">
        <v>7</v>
      </c>
      <c r="E10" s="379">
        <v>4</v>
      </c>
      <c r="F10" s="285"/>
      <c r="G10" s="193"/>
      <c r="H10" s="329"/>
      <c r="I10" s="194"/>
      <c r="J10" s="11"/>
      <c r="K10" s="11"/>
      <c r="L10" s="3"/>
    </row>
    <row r="11" spans="1:12" ht="120.75" customHeight="1">
      <c r="A11" s="385">
        <v>8</v>
      </c>
      <c r="B11" s="71" t="s">
        <v>293</v>
      </c>
      <c r="C11" s="9"/>
      <c r="D11" s="70" t="s">
        <v>7</v>
      </c>
      <c r="E11" s="379">
        <v>300</v>
      </c>
      <c r="F11" s="285"/>
      <c r="G11" s="463"/>
      <c r="H11" s="329"/>
      <c r="I11" s="194"/>
      <c r="J11" s="11"/>
      <c r="K11" s="11"/>
      <c r="L11" s="3"/>
    </row>
    <row r="12" spans="1:12" ht="53.25" customHeight="1">
      <c r="A12" s="385">
        <v>9</v>
      </c>
      <c r="B12" s="69" t="s">
        <v>66</v>
      </c>
      <c r="C12" s="9"/>
      <c r="D12" s="70" t="s">
        <v>7</v>
      </c>
      <c r="E12" s="379">
        <v>12</v>
      </c>
      <c r="F12" s="285"/>
      <c r="G12" s="463"/>
      <c r="H12" s="329"/>
      <c r="I12" s="194"/>
      <c r="J12" s="11"/>
      <c r="K12" s="11"/>
      <c r="L12" s="3"/>
    </row>
    <row r="13" spans="1:12" ht="129">
      <c r="A13" s="385">
        <v>10</v>
      </c>
      <c r="B13" s="69" t="s">
        <v>294</v>
      </c>
      <c r="C13" s="9"/>
      <c r="D13" s="70" t="s">
        <v>7</v>
      </c>
      <c r="E13" s="379">
        <v>160</v>
      </c>
      <c r="F13" s="285"/>
      <c r="G13" s="463"/>
      <c r="H13" s="329"/>
      <c r="I13" s="194"/>
      <c r="J13" s="11"/>
      <c r="K13" s="11"/>
      <c r="L13" s="3"/>
    </row>
    <row r="14" spans="1:12" ht="43.5">
      <c r="A14" s="385">
        <v>11</v>
      </c>
      <c r="B14" s="480" t="s">
        <v>874</v>
      </c>
      <c r="C14" s="9"/>
      <c r="D14" s="70" t="s">
        <v>7</v>
      </c>
      <c r="E14" s="379">
        <v>1200</v>
      </c>
      <c r="F14" s="285"/>
      <c r="G14" s="463"/>
      <c r="H14" s="329"/>
      <c r="I14" s="194"/>
      <c r="J14" s="11"/>
      <c r="K14" s="11"/>
      <c r="L14" s="3"/>
    </row>
    <row r="15" spans="1:12" ht="43.5">
      <c r="A15" s="385">
        <v>12</v>
      </c>
      <c r="B15" s="480" t="s">
        <v>875</v>
      </c>
      <c r="C15" s="9"/>
      <c r="D15" s="70" t="s">
        <v>7</v>
      </c>
      <c r="E15" s="379">
        <v>40</v>
      </c>
      <c r="F15" s="336"/>
      <c r="G15" s="463"/>
      <c r="H15" s="329"/>
      <c r="I15" s="194"/>
      <c r="J15" s="11"/>
      <c r="K15" s="11"/>
      <c r="L15" s="3"/>
    </row>
    <row r="16" spans="1:12" ht="36.75" customHeight="1">
      <c r="A16" s="385">
        <v>13</v>
      </c>
      <c r="B16" s="480" t="s">
        <v>876</v>
      </c>
      <c r="C16" s="9"/>
      <c r="D16" s="70" t="s">
        <v>7</v>
      </c>
      <c r="E16" s="379">
        <v>10</v>
      </c>
      <c r="F16" s="336"/>
      <c r="G16" s="463"/>
      <c r="H16" s="329"/>
      <c r="I16" s="194"/>
      <c r="J16" s="11"/>
      <c r="K16" s="11"/>
      <c r="L16" s="3"/>
    </row>
    <row r="17" spans="1:12" ht="30" customHeight="1">
      <c r="A17" s="385">
        <v>14</v>
      </c>
      <c r="B17" s="480" t="s">
        <v>877</v>
      </c>
      <c r="C17" s="9"/>
      <c r="D17" s="70" t="s">
        <v>7</v>
      </c>
      <c r="E17" s="379">
        <v>10</v>
      </c>
      <c r="F17" s="336"/>
      <c r="G17" s="463"/>
      <c r="H17" s="329"/>
      <c r="I17" s="194"/>
      <c r="J17" s="11"/>
      <c r="K17" s="11"/>
      <c r="L17" s="3"/>
    </row>
    <row r="18" spans="1:12" ht="30" customHeight="1">
      <c r="A18" s="385">
        <v>15</v>
      </c>
      <c r="B18" s="480" t="s">
        <v>878</v>
      </c>
      <c r="C18" s="9"/>
      <c r="D18" s="70" t="s">
        <v>7</v>
      </c>
      <c r="E18" s="379">
        <v>4</v>
      </c>
      <c r="F18" s="336"/>
      <c r="G18" s="463"/>
      <c r="H18" s="329"/>
      <c r="I18" s="194"/>
      <c r="J18" s="11"/>
      <c r="K18" s="11"/>
      <c r="L18" s="3"/>
    </row>
    <row r="19" spans="1:12" ht="30" customHeight="1">
      <c r="A19" s="385">
        <v>16</v>
      </c>
      <c r="B19" s="480" t="s">
        <v>879</v>
      </c>
      <c r="C19" s="9"/>
      <c r="D19" s="70" t="s">
        <v>7</v>
      </c>
      <c r="E19" s="379">
        <v>4</v>
      </c>
      <c r="F19" s="336"/>
      <c r="G19" s="463"/>
      <c r="H19" s="329"/>
      <c r="I19" s="194"/>
      <c r="J19" s="11"/>
      <c r="K19" s="11"/>
      <c r="L19" s="3"/>
    </row>
    <row r="20" spans="1:12" ht="30" customHeight="1">
      <c r="A20" s="385">
        <v>17</v>
      </c>
      <c r="B20" s="480" t="s">
        <v>880</v>
      </c>
      <c r="C20" s="9"/>
      <c r="D20" s="70" t="s">
        <v>7</v>
      </c>
      <c r="E20" s="379">
        <v>600</v>
      </c>
      <c r="F20" s="336"/>
      <c r="G20" s="463"/>
      <c r="H20" s="329"/>
      <c r="I20" s="194"/>
      <c r="J20" s="11"/>
      <c r="K20" s="11"/>
      <c r="L20" s="3"/>
    </row>
    <row r="21" spans="1:12" ht="35.1" customHeight="1">
      <c r="A21" s="387">
        <v>18</v>
      </c>
      <c r="B21" s="390" t="s">
        <v>67</v>
      </c>
      <c r="C21" s="167"/>
      <c r="D21" s="325"/>
      <c r="E21" s="286"/>
      <c r="F21" s="293"/>
      <c r="G21" s="312"/>
      <c r="H21" s="332"/>
      <c r="I21" s="314"/>
      <c r="J21" s="295"/>
      <c r="K21" s="295"/>
      <c r="L21" s="323"/>
    </row>
    <row r="22" spans="1:12" ht="114.75">
      <c r="A22" s="386" t="s">
        <v>51</v>
      </c>
      <c r="B22" s="481" t="s">
        <v>881</v>
      </c>
      <c r="C22" s="9"/>
      <c r="D22" s="70" t="s">
        <v>7</v>
      </c>
      <c r="E22" s="379">
        <v>24</v>
      </c>
      <c r="F22" s="337"/>
      <c r="G22" s="463"/>
      <c r="H22" s="329"/>
      <c r="I22" s="194"/>
      <c r="J22" s="11"/>
      <c r="K22" s="11"/>
      <c r="L22" s="3"/>
    </row>
    <row r="23" spans="1:12" ht="43.5">
      <c r="A23" s="386" t="s">
        <v>52</v>
      </c>
      <c r="B23" s="481" t="s">
        <v>882</v>
      </c>
      <c r="C23" s="9"/>
      <c r="D23" s="70" t="s">
        <v>7</v>
      </c>
      <c r="E23" s="379">
        <v>8</v>
      </c>
      <c r="F23" s="338"/>
      <c r="G23" s="463"/>
      <c r="H23" s="329"/>
      <c r="I23" s="194"/>
      <c r="J23" s="11"/>
      <c r="K23" s="11"/>
      <c r="L23" s="3"/>
    </row>
    <row r="24" spans="1:12" ht="30" customHeight="1">
      <c r="A24" s="386" t="s">
        <v>53</v>
      </c>
      <c r="B24" s="481" t="s">
        <v>883</v>
      </c>
      <c r="C24" s="9"/>
      <c r="D24" s="70" t="s">
        <v>7</v>
      </c>
      <c r="E24" s="379">
        <v>8</v>
      </c>
      <c r="F24" s="338"/>
      <c r="G24" s="463"/>
      <c r="H24" s="329"/>
      <c r="I24" s="194"/>
      <c r="J24" s="11"/>
      <c r="K24" s="11"/>
      <c r="L24" s="3"/>
    </row>
    <row r="25" spans="1:12" ht="29.25">
      <c r="A25" s="386" t="s">
        <v>54</v>
      </c>
      <c r="B25" s="481" t="s">
        <v>884</v>
      </c>
      <c r="C25" s="9"/>
      <c r="D25" s="70" t="s">
        <v>7</v>
      </c>
      <c r="E25" s="379">
        <v>8</v>
      </c>
      <c r="F25" s="338"/>
      <c r="G25" s="463"/>
      <c r="H25" s="329"/>
      <c r="I25" s="194"/>
      <c r="J25" s="11"/>
      <c r="K25" s="11"/>
      <c r="L25" s="3"/>
    </row>
    <row r="26" spans="1:12" ht="57.75">
      <c r="A26" s="386" t="s">
        <v>55</v>
      </c>
      <c r="B26" s="481" t="s">
        <v>885</v>
      </c>
      <c r="C26" s="9"/>
      <c r="D26" s="70" t="s">
        <v>7</v>
      </c>
      <c r="E26" s="379">
        <v>15</v>
      </c>
      <c r="F26" s="338"/>
      <c r="G26" s="463"/>
      <c r="H26" s="329"/>
      <c r="I26" s="194"/>
      <c r="J26" s="11"/>
      <c r="K26" s="11"/>
      <c r="L26" s="3"/>
    </row>
    <row r="27" spans="1:12" ht="35.1" customHeight="1">
      <c r="A27" s="388">
        <v>19</v>
      </c>
      <c r="B27" s="391" t="s">
        <v>68</v>
      </c>
      <c r="C27" s="392"/>
      <c r="D27" s="324"/>
      <c r="E27" s="286"/>
      <c r="F27" s="293"/>
      <c r="G27" s="312"/>
      <c r="H27" s="332"/>
      <c r="I27" s="314"/>
      <c r="J27" s="295"/>
      <c r="K27" s="295"/>
      <c r="L27" s="323"/>
    </row>
    <row r="28" spans="1:12" ht="115.5">
      <c r="A28" s="386" t="s">
        <v>56</v>
      </c>
      <c r="B28" s="481" t="s">
        <v>886</v>
      </c>
      <c r="C28" s="9"/>
      <c r="D28" s="70" t="s">
        <v>7</v>
      </c>
      <c r="E28" s="379">
        <v>40</v>
      </c>
      <c r="F28" s="338"/>
      <c r="G28" s="463"/>
      <c r="H28" s="329"/>
      <c r="I28" s="194"/>
      <c r="J28" s="11"/>
      <c r="K28" s="11"/>
      <c r="L28" s="3"/>
    </row>
    <row r="29" spans="1:12" ht="43.5">
      <c r="A29" s="386" t="s">
        <v>57</v>
      </c>
      <c r="B29" s="481" t="s">
        <v>887</v>
      </c>
      <c r="C29" s="9"/>
      <c r="D29" s="70" t="s">
        <v>7</v>
      </c>
      <c r="E29" s="379">
        <v>30</v>
      </c>
      <c r="F29" s="338"/>
      <c r="G29" s="463"/>
      <c r="H29" s="329"/>
      <c r="I29" s="194"/>
      <c r="J29" s="11"/>
      <c r="K29" s="11"/>
      <c r="L29" s="3"/>
    </row>
    <row r="30" spans="1:12" ht="35.1" customHeight="1">
      <c r="A30" s="386" t="s">
        <v>58</v>
      </c>
      <c r="B30" s="481" t="s">
        <v>883</v>
      </c>
      <c r="C30" s="9"/>
      <c r="D30" s="70" t="s">
        <v>7</v>
      </c>
      <c r="E30" s="379">
        <v>12</v>
      </c>
      <c r="F30" s="338"/>
      <c r="G30" s="463"/>
      <c r="H30" s="329"/>
      <c r="I30" s="194"/>
      <c r="J30" s="11"/>
      <c r="K30" s="11"/>
      <c r="L30" s="3"/>
    </row>
    <row r="31" spans="1:12" ht="35.1" customHeight="1">
      <c r="A31" s="386" t="s">
        <v>59</v>
      </c>
      <c r="B31" s="481" t="s">
        <v>888</v>
      </c>
      <c r="C31" s="9"/>
      <c r="D31" s="70" t="s">
        <v>7</v>
      </c>
      <c r="E31" s="379">
        <v>12</v>
      </c>
      <c r="F31" s="338"/>
      <c r="G31" s="463"/>
      <c r="H31" s="329"/>
      <c r="I31" s="194"/>
      <c r="J31" s="11"/>
      <c r="K31" s="11"/>
      <c r="L31" s="3"/>
    </row>
    <row r="32" spans="1:12" ht="57.75">
      <c r="A32" s="386" t="s">
        <v>60</v>
      </c>
      <c r="B32" s="481" t="s">
        <v>889</v>
      </c>
      <c r="C32" s="9"/>
      <c r="D32" s="70" t="s">
        <v>7</v>
      </c>
      <c r="E32" s="379">
        <v>24</v>
      </c>
      <c r="F32" s="338"/>
      <c r="G32" s="463"/>
      <c r="H32" s="329"/>
      <c r="I32" s="194"/>
      <c r="J32" s="11"/>
      <c r="K32" s="11"/>
      <c r="L32" s="3"/>
    </row>
    <row r="33" spans="1:12" ht="35.1" customHeight="1">
      <c r="A33" s="388">
        <v>20</v>
      </c>
      <c r="B33" s="391" t="s">
        <v>69</v>
      </c>
      <c r="C33" s="392"/>
      <c r="D33" s="324"/>
      <c r="E33" s="286"/>
      <c r="F33" s="293"/>
      <c r="G33" s="312"/>
      <c r="H33" s="332"/>
      <c r="I33" s="314"/>
      <c r="J33" s="295"/>
      <c r="K33" s="295"/>
      <c r="L33" s="323"/>
    </row>
    <row r="34" spans="1:12" ht="115.5">
      <c r="A34" s="386" t="s">
        <v>61</v>
      </c>
      <c r="B34" s="481" t="s">
        <v>890</v>
      </c>
      <c r="C34" s="9"/>
      <c r="D34" s="70" t="s">
        <v>7</v>
      </c>
      <c r="E34" s="379">
        <v>90</v>
      </c>
      <c r="F34" s="338"/>
      <c r="G34" s="463"/>
      <c r="H34" s="329"/>
      <c r="I34" s="194"/>
      <c r="J34" s="11"/>
      <c r="K34" s="11"/>
      <c r="L34" s="3"/>
    </row>
    <row r="35" spans="1:12" ht="43.5">
      <c r="A35" s="386" t="s">
        <v>62</v>
      </c>
      <c r="B35" s="481" t="s">
        <v>887</v>
      </c>
      <c r="C35" s="9"/>
      <c r="D35" s="70" t="s">
        <v>7</v>
      </c>
      <c r="E35" s="379">
        <v>40</v>
      </c>
      <c r="F35" s="338"/>
      <c r="G35" s="463"/>
      <c r="H35" s="329"/>
      <c r="I35" s="194"/>
      <c r="J35" s="11"/>
      <c r="K35" s="11"/>
      <c r="L35" s="3"/>
    </row>
    <row r="36" spans="1:12" ht="30" customHeight="1">
      <c r="A36" s="386" t="s">
        <v>63</v>
      </c>
      <c r="B36" s="481" t="s">
        <v>891</v>
      </c>
      <c r="C36" s="9"/>
      <c r="D36" s="70" t="s">
        <v>7</v>
      </c>
      <c r="E36" s="379">
        <v>12</v>
      </c>
      <c r="F36" s="338"/>
      <c r="G36" s="463"/>
      <c r="H36" s="329"/>
      <c r="I36" s="194"/>
      <c r="J36" s="11"/>
      <c r="K36" s="11"/>
      <c r="L36" s="3"/>
    </row>
    <row r="37" spans="1:12" ht="35.1" customHeight="1">
      <c r="A37" s="386" t="s">
        <v>64</v>
      </c>
      <c r="B37" s="481" t="s">
        <v>892</v>
      </c>
      <c r="C37" s="9"/>
      <c r="D37" s="70" t="s">
        <v>7</v>
      </c>
      <c r="E37" s="379">
        <v>12</v>
      </c>
      <c r="F37" s="338"/>
      <c r="G37" s="463"/>
      <c r="H37" s="329"/>
      <c r="I37" s="194"/>
      <c r="J37" s="11"/>
      <c r="K37" s="11"/>
      <c r="L37" s="3"/>
    </row>
    <row r="38" spans="1:12" ht="57.75">
      <c r="A38" s="386" t="s">
        <v>65</v>
      </c>
      <c r="B38" s="481" t="s">
        <v>893</v>
      </c>
      <c r="C38" s="9"/>
      <c r="D38" s="70" t="s">
        <v>7</v>
      </c>
      <c r="E38" s="379">
        <v>120</v>
      </c>
      <c r="F38" s="338"/>
      <c r="G38" s="463"/>
      <c r="H38" s="329"/>
      <c r="I38" s="194"/>
      <c r="J38" s="11"/>
      <c r="K38" s="11"/>
      <c r="L38" s="3"/>
    </row>
    <row r="39" spans="1:12" ht="30" customHeight="1">
      <c r="A39" s="389">
        <v>21</v>
      </c>
      <c r="B39" s="482" t="s">
        <v>894</v>
      </c>
      <c r="C39" s="14"/>
      <c r="D39" s="70" t="s">
        <v>7</v>
      </c>
      <c r="E39" s="379">
        <v>12</v>
      </c>
      <c r="F39" s="223"/>
      <c r="G39" s="463"/>
      <c r="H39" s="329"/>
      <c r="I39" s="194"/>
      <c r="J39" s="11"/>
      <c r="K39" s="11"/>
      <c r="L39" s="3"/>
    </row>
    <row r="40" spans="1:12" ht="30" customHeight="1">
      <c r="A40" s="630" t="s">
        <v>870</v>
      </c>
      <c r="B40" s="648"/>
      <c r="C40" s="478"/>
      <c r="D40" s="325"/>
      <c r="E40" s="429"/>
      <c r="F40" s="293"/>
      <c r="G40" s="544"/>
      <c r="H40" s="293"/>
      <c r="I40" s="544"/>
      <c r="J40" s="295"/>
      <c r="K40" s="295"/>
      <c r="L40" s="323"/>
    </row>
    <row r="41" spans="1:12" s="146" customFormat="1" ht="27" customHeight="1">
      <c r="A41" s="671" t="s">
        <v>1049</v>
      </c>
      <c r="B41" s="672"/>
      <c r="C41" s="672"/>
      <c r="D41" s="672"/>
      <c r="E41" s="672"/>
      <c r="F41" s="672"/>
      <c r="G41" s="672"/>
      <c r="H41" s="672"/>
      <c r="I41" s="672"/>
      <c r="J41" s="672"/>
      <c r="K41" s="672"/>
      <c r="L41" s="672"/>
    </row>
    <row r="42" spans="1:12" ht="20.100000000000001" customHeight="1">
      <c r="A42" s="640" t="s">
        <v>70</v>
      </c>
      <c r="B42" s="640"/>
      <c r="C42" s="640"/>
      <c r="D42" s="640"/>
      <c r="E42" s="640"/>
      <c r="F42" s="640"/>
      <c r="G42" s="640"/>
      <c r="H42" s="640"/>
      <c r="I42" s="640"/>
      <c r="J42" s="640"/>
      <c r="K42" s="640"/>
      <c r="L42" s="640"/>
    </row>
    <row r="43" spans="1:12" ht="54" customHeight="1">
      <c r="A43" s="669" t="s">
        <v>1108</v>
      </c>
      <c r="B43" s="669"/>
      <c r="C43" s="669"/>
      <c r="D43" s="669"/>
      <c r="E43" s="669"/>
      <c r="F43" s="669"/>
      <c r="G43" s="669"/>
      <c r="H43" s="669"/>
      <c r="I43" s="669"/>
      <c r="J43" s="669"/>
      <c r="K43" s="669"/>
      <c r="L43" s="669"/>
    </row>
    <row r="44" spans="1:12" ht="33" customHeight="1">
      <c r="A44" s="676" t="s">
        <v>71</v>
      </c>
      <c r="B44" s="676"/>
      <c r="C44" s="676"/>
      <c r="D44" s="676"/>
      <c r="E44" s="676"/>
      <c r="F44" s="676"/>
      <c r="G44" s="676"/>
      <c r="H44" s="676"/>
      <c r="I44" s="676"/>
      <c r="J44" s="676"/>
      <c r="K44" s="676"/>
      <c r="L44" s="676"/>
    </row>
    <row r="45" spans="1:12" ht="56.25" customHeight="1">
      <c r="A45" s="669" t="s">
        <v>1126</v>
      </c>
      <c r="B45" s="669"/>
      <c r="C45" s="669"/>
      <c r="D45" s="669"/>
      <c r="E45" s="669"/>
      <c r="F45" s="669"/>
      <c r="G45" s="669"/>
      <c r="H45" s="669"/>
      <c r="I45" s="669"/>
      <c r="J45" s="669"/>
      <c r="K45" s="669"/>
      <c r="L45" s="669"/>
    </row>
    <row r="46" spans="1:12" ht="32.25" customHeight="1">
      <c r="A46" s="669" t="s">
        <v>72</v>
      </c>
      <c r="B46" s="669"/>
      <c r="C46" s="669"/>
      <c r="D46" s="669"/>
      <c r="E46" s="669"/>
      <c r="F46" s="669"/>
      <c r="G46" s="669"/>
      <c r="H46" s="669"/>
      <c r="I46" s="669"/>
      <c r="J46" s="669"/>
      <c r="K46" s="669"/>
      <c r="L46" s="669"/>
    </row>
    <row r="47" spans="1:12" ht="18" customHeight="1">
      <c r="A47" s="670" t="s">
        <v>73</v>
      </c>
      <c r="B47" s="670"/>
      <c r="C47" s="670"/>
      <c r="D47" s="670"/>
      <c r="E47" s="670"/>
      <c r="F47" s="670"/>
      <c r="G47" s="670"/>
      <c r="H47" s="670"/>
      <c r="I47" s="670"/>
      <c r="J47" s="670"/>
      <c r="K47" s="670"/>
      <c r="L47" s="670"/>
    </row>
    <row r="48" spans="1:12" s="5" customFormat="1">
      <c r="A48" s="106"/>
      <c r="B48" s="13"/>
      <c r="C48" s="13"/>
      <c r="D48" s="13"/>
      <c r="E48" s="63"/>
      <c r="F48" s="12"/>
      <c r="G48" s="13"/>
      <c r="H48" s="13"/>
      <c r="I48" s="13"/>
      <c r="J48" s="13"/>
      <c r="K48" s="13"/>
    </row>
    <row r="49" spans="1:11" s="5" customFormat="1">
      <c r="A49" s="106"/>
      <c r="B49" s="13"/>
      <c r="C49" s="13"/>
      <c r="D49" s="13"/>
      <c r="E49" s="63"/>
      <c r="F49" s="12"/>
      <c r="G49" s="13"/>
      <c r="H49" s="13"/>
      <c r="I49" s="13"/>
      <c r="J49" s="13"/>
      <c r="K49" s="13"/>
    </row>
    <row r="50" spans="1:11" s="5" customFormat="1">
      <c r="A50" s="106"/>
      <c r="B50" s="13"/>
      <c r="C50" s="13"/>
      <c r="D50" s="13"/>
      <c r="E50" s="63"/>
      <c r="F50" s="12"/>
      <c r="G50" s="13"/>
      <c r="H50" s="13"/>
      <c r="I50" s="13"/>
      <c r="J50" s="13"/>
      <c r="K50" s="13"/>
    </row>
    <row r="51" spans="1:11" s="5" customFormat="1">
      <c r="A51" s="106"/>
      <c r="B51" s="13"/>
      <c r="C51" s="13"/>
      <c r="D51" s="13"/>
      <c r="E51" s="63"/>
      <c r="F51" s="12"/>
      <c r="G51" s="13"/>
      <c r="H51" s="13"/>
      <c r="I51" s="13"/>
      <c r="J51" s="13"/>
      <c r="K51" s="13"/>
    </row>
    <row r="52" spans="1:11" s="5" customFormat="1">
      <c r="A52" s="106"/>
      <c r="B52" s="13"/>
      <c r="C52" s="13"/>
      <c r="D52" s="13"/>
      <c r="E52" s="63"/>
      <c r="F52" s="12"/>
      <c r="G52" s="13"/>
      <c r="H52" s="13"/>
      <c r="I52" s="13"/>
      <c r="J52" s="13"/>
      <c r="K52" s="13"/>
    </row>
    <row r="53" spans="1:11" s="5" customFormat="1">
      <c r="A53" s="106"/>
      <c r="B53" s="13"/>
      <c r="C53" s="13"/>
      <c r="D53" s="13"/>
      <c r="E53" s="63"/>
      <c r="F53" s="12"/>
      <c r="G53" s="13"/>
      <c r="H53" s="13"/>
      <c r="I53" s="13"/>
      <c r="J53" s="13"/>
      <c r="K53" s="13"/>
    </row>
    <row r="54" spans="1:11" s="5" customFormat="1">
      <c r="A54" s="106"/>
      <c r="B54" s="13"/>
      <c r="C54" s="13"/>
      <c r="D54" s="13"/>
      <c r="E54" s="63"/>
      <c r="F54" s="12"/>
      <c r="G54" s="13"/>
      <c r="H54" s="13"/>
      <c r="I54" s="13"/>
      <c r="J54" s="13"/>
      <c r="K54" s="13"/>
    </row>
    <row r="55" spans="1:11" s="5" customFormat="1">
      <c r="A55" s="106"/>
      <c r="B55" s="13"/>
      <c r="C55" s="13"/>
      <c r="D55" s="13"/>
      <c r="E55" s="63"/>
      <c r="F55" s="12"/>
      <c r="G55" s="13"/>
      <c r="H55" s="13"/>
      <c r="I55" s="13"/>
      <c r="J55" s="13"/>
      <c r="K55" s="13"/>
    </row>
    <row r="56" spans="1:11" s="5" customFormat="1">
      <c r="A56" s="106"/>
      <c r="B56" s="13"/>
      <c r="C56" s="13"/>
      <c r="D56" s="13"/>
      <c r="E56" s="63"/>
      <c r="F56" s="12"/>
      <c r="G56" s="13"/>
      <c r="H56" s="13"/>
      <c r="I56" s="13"/>
      <c r="J56" s="13"/>
      <c r="K56" s="13"/>
    </row>
    <row r="57" spans="1:11" s="5" customFormat="1">
      <c r="A57" s="106"/>
      <c r="B57" s="13"/>
      <c r="C57" s="13"/>
      <c r="D57" s="13"/>
      <c r="E57" s="63"/>
      <c r="F57" s="12"/>
      <c r="G57" s="13"/>
      <c r="H57" s="13"/>
      <c r="I57" s="13"/>
      <c r="J57" s="13"/>
      <c r="K57" s="13"/>
    </row>
    <row r="58" spans="1:11" s="5" customFormat="1">
      <c r="A58" s="106"/>
      <c r="B58" s="13"/>
      <c r="C58" s="13"/>
      <c r="D58" s="13"/>
      <c r="E58" s="63"/>
      <c r="F58" s="12"/>
      <c r="G58" s="13"/>
      <c r="H58" s="13"/>
      <c r="I58" s="13"/>
      <c r="J58" s="13"/>
      <c r="K58" s="13"/>
    </row>
    <row r="59" spans="1:11" s="5" customFormat="1">
      <c r="A59" s="106"/>
      <c r="B59" s="13"/>
      <c r="C59" s="13"/>
      <c r="D59" s="13"/>
      <c r="E59" s="63"/>
      <c r="F59" s="12"/>
      <c r="G59" s="13"/>
      <c r="H59" s="13"/>
      <c r="I59" s="13"/>
      <c r="J59" s="13"/>
      <c r="K59" s="13"/>
    </row>
    <row r="60" spans="1:11" s="5" customFormat="1">
      <c r="A60" s="106"/>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row r="142" spans="1:11" s="5" customFormat="1">
      <c r="A142" s="13"/>
      <c r="B142" s="13"/>
      <c r="C142" s="13"/>
      <c r="D142" s="13"/>
      <c r="E142" s="63"/>
      <c r="F142" s="12"/>
      <c r="G142" s="13"/>
      <c r="H142" s="13"/>
      <c r="I142" s="13"/>
      <c r="J142" s="13"/>
      <c r="K142" s="13"/>
    </row>
    <row r="143" spans="1:11" s="5" customFormat="1">
      <c r="A143" s="13"/>
      <c r="B143" s="13"/>
      <c r="C143" s="13"/>
      <c r="D143" s="13"/>
      <c r="E143" s="63"/>
      <c r="F143" s="12"/>
      <c r="G143" s="13"/>
      <c r="H143" s="13"/>
      <c r="I143" s="13"/>
      <c r="J143" s="13"/>
      <c r="K143" s="13"/>
    </row>
    <row r="144" spans="1:11" s="5" customFormat="1">
      <c r="A144" s="13"/>
      <c r="B144" s="13"/>
      <c r="C144" s="13"/>
      <c r="D144" s="13"/>
      <c r="E144" s="63"/>
      <c r="F144" s="12"/>
      <c r="G144" s="13"/>
      <c r="H144" s="13"/>
      <c r="I144" s="13"/>
      <c r="J144" s="13"/>
      <c r="K144" s="13"/>
    </row>
    <row r="145" spans="1:11" s="5" customFormat="1">
      <c r="A145" s="13"/>
      <c r="B145" s="13"/>
      <c r="C145" s="13"/>
      <c r="D145" s="13"/>
      <c r="E145" s="63"/>
      <c r="F145" s="12"/>
      <c r="G145" s="13"/>
      <c r="H145" s="13"/>
      <c r="I145" s="13"/>
      <c r="J145" s="13"/>
      <c r="K145" s="13"/>
    </row>
    <row r="146" spans="1:11" s="5" customFormat="1">
      <c r="A146" s="13"/>
      <c r="B146" s="13"/>
      <c r="C146" s="13"/>
      <c r="D146" s="13"/>
      <c r="E146" s="63"/>
      <c r="F146" s="12"/>
      <c r="G146" s="13"/>
      <c r="H146" s="13"/>
      <c r="I146" s="13"/>
      <c r="J146" s="13"/>
      <c r="K146" s="13"/>
    </row>
    <row r="147" spans="1:11" s="5" customFormat="1">
      <c r="A147" s="13"/>
      <c r="B147" s="13"/>
      <c r="C147" s="13"/>
      <c r="D147" s="13"/>
      <c r="E147" s="63"/>
      <c r="F147" s="12"/>
      <c r="G147" s="13"/>
      <c r="H147" s="13"/>
      <c r="I147" s="13"/>
      <c r="J147" s="13"/>
      <c r="K147" s="13"/>
    </row>
    <row r="148" spans="1:11" s="5" customFormat="1">
      <c r="A148" s="13"/>
      <c r="B148" s="13"/>
      <c r="C148" s="13"/>
      <c r="D148" s="13"/>
      <c r="E148" s="63"/>
      <c r="F148" s="12"/>
      <c r="G148" s="13"/>
      <c r="H148" s="13"/>
      <c r="I148" s="13"/>
      <c r="J148" s="13"/>
      <c r="K148" s="13"/>
    </row>
    <row r="149" spans="1:11" s="5" customFormat="1">
      <c r="A149" s="13"/>
      <c r="B149" s="13"/>
      <c r="C149" s="13"/>
      <c r="D149" s="13"/>
      <c r="E149" s="63"/>
      <c r="F149" s="12"/>
      <c r="G149" s="13"/>
      <c r="H149" s="13"/>
      <c r="I149" s="13"/>
      <c r="J149" s="13"/>
      <c r="K149" s="13"/>
    </row>
    <row r="150" spans="1:11" s="5" customFormat="1">
      <c r="A150" s="13"/>
      <c r="B150" s="13"/>
      <c r="C150" s="13"/>
      <c r="D150" s="13"/>
      <c r="E150" s="63"/>
      <c r="F150" s="12"/>
      <c r="G150" s="13"/>
      <c r="H150" s="13"/>
      <c r="I150" s="13"/>
      <c r="J150" s="13"/>
      <c r="K150" s="13"/>
    </row>
    <row r="151" spans="1:11" s="5" customFormat="1">
      <c r="A151" s="13"/>
      <c r="B151" s="13"/>
      <c r="C151" s="13"/>
      <c r="D151" s="13"/>
      <c r="E151" s="63"/>
      <c r="F151" s="12"/>
      <c r="G151" s="13"/>
      <c r="H151" s="13"/>
      <c r="I151" s="13"/>
      <c r="J151" s="13"/>
      <c r="K151" s="13"/>
    </row>
    <row r="152" spans="1:11" s="5" customFormat="1">
      <c r="A152" s="13"/>
      <c r="B152" s="13"/>
      <c r="C152" s="13"/>
      <c r="D152" s="13"/>
      <c r="E152" s="63"/>
      <c r="F152" s="12"/>
      <c r="G152" s="13"/>
      <c r="H152" s="13"/>
      <c r="I152" s="13"/>
      <c r="J152" s="13"/>
      <c r="K152" s="13"/>
    </row>
    <row r="153" spans="1:11" s="5" customFormat="1">
      <c r="A153" s="13"/>
      <c r="B153" s="13"/>
      <c r="C153" s="13"/>
      <c r="D153" s="13"/>
      <c r="E153" s="63"/>
      <c r="F153" s="12"/>
      <c r="G153" s="13"/>
      <c r="H153" s="13"/>
      <c r="I153" s="13"/>
      <c r="J153" s="13"/>
      <c r="K153" s="13"/>
    </row>
    <row r="154" spans="1:11" s="5" customFormat="1">
      <c r="A154" s="13"/>
      <c r="B154" s="13"/>
      <c r="C154" s="13"/>
      <c r="D154" s="13"/>
      <c r="E154" s="63"/>
      <c r="F154" s="12"/>
      <c r="G154" s="13"/>
      <c r="H154" s="13"/>
      <c r="I154" s="13"/>
      <c r="J154" s="13"/>
      <c r="K154" s="13"/>
    </row>
    <row r="155" spans="1:11" s="5" customFormat="1">
      <c r="A155" s="13"/>
      <c r="B155" s="13"/>
      <c r="C155" s="13"/>
      <c r="D155" s="13"/>
      <c r="E155" s="63"/>
      <c r="F155" s="12"/>
      <c r="G155" s="13"/>
      <c r="H155" s="13"/>
      <c r="I155" s="13"/>
      <c r="J155" s="13"/>
      <c r="K155" s="13"/>
    </row>
    <row r="156" spans="1:11" s="5" customFormat="1">
      <c r="A156" s="13"/>
      <c r="B156" s="13"/>
      <c r="C156" s="13"/>
      <c r="D156" s="13"/>
      <c r="E156" s="63"/>
      <c r="F156" s="12"/>
      <c r="G156" s="13"/>
      <c r="H156" s="13"/>
      <c r="I156" s="13"/>
      <c r="J156" s="13"/>
      <c r="K156" s="13"/>
    </row>
    <row r="157" spans="1:11" s="5" customFormat="1">
      <c r="A157" s="13"/>
      <c r="B157" s="13"/>
      <c r="C157" s="13"/>
      <c r="D157" s="13"/>
      <c r="E157" s="63"/>
      <c r="F157" s="12"/>
      <c r="G157" s="13"/>
      <c r="H157" s="13"/>
      <c r="I157" s="13"/>
      <c r="J157" s="13"/>
      <c r="K157" s="13"/>
    </row>
    <row r="158" spans="1:11" s="5" customFormat="1">
      <c r="A158" s="13"/>
      <c r="B158" s="13"/>
      <c r="C158" s="13"/>
      <c r="D158" s="13"/>
      <c r="E158" s="63"/>
      <c r="F158" s="12"/>
      <c r="G158" s="13"/>
      <c r="H158" s="13"/>
      <c r="I158" s="13"/>
      <c r="J158" s="13"/>
      <c r="K158" s="13"/>
    </row>
    <row r="159" spans="1:11" s="5" customFormat="1">
      <c r="A159" s="13"/>
      <c r="B159" s="13"/>
      <c r="C159" s="13"/>
      <c r="D159" s="13"/>
      <c r="E159" s="63"/>
      <c r="F159" s="12"/>
      <c r="G159" s="13"/>
      <c r="H159" s="13"/>
      <c r="I159" s="13"/>
      <c r="J159" s="13"/>
      <c r="K159" s="13"/>
    </row>
    <row r="160" spans="1:11" s="5" customFormat="1">
      <c r="A160" s="13"/>
      <c r="B160" s="13"/>
      <c r="C160" s="13"/>
      <c r="D160" s="13"/>
      <c r="E160" s="63"/>
      <c r="F160" s="12"/>
      <c r="G160" s="13"/>
      <c r="H160" s="13"/>
      <c r="I160" s="13"/>
      <c r="J160" s="13"/>
      <c r="K160" s="13"/>
    </row>
    <row r="161" spans="1:11" s="5" customFormat="1">
      <c r="A161" s="13"/>
      <c r="B161" s="13"/>
      <c r="C161" s="13"/>
      <c r="D161" s="13"/>
      <c r="E161" s="63"/>
      <c r="F161" s="12"/>
      <c r="G161" s="13"/>
      <c r="H161" s="13"/>
      <c r="I161" s="13"/>
      <c r="J161" s="13"/>
      <c r="K161" s="13"/>
    </row>
    <row r="162" spans="1:11" s="5" customFormat="1">
      <c r="A162" s="13"/>
      <c r="B162" s="13"/>
      <c r="C162" s="13"/>
      <c r="D162" s="13"/>
      <c r="E162" s="63"/>
      <c r="F162" s="12"/>
      <c r="G162" s="13"/>
      <c r="H162" s="13"/>
      <c r="I162" s="13"/>
      <c r="J162" s="13"/>
      <c r="K162" s="13"/>
    </row>
    <row r="163" spans="1:11" s="5" customFormat="1">
      <c r="A163" s="13"/>
      <c r="B163" s="13"/>
      <c r="C163" s="13"/>
      <c r="D163" s="13"/>
      <c r="E163" s="63"/>
      <c r="F163" s="12"/>
      <c r="G163" s="13"/>
      <c r="H163" s="13"/>
      <c r="I163" s="13"/>
      <c r="J163" s="13"/>
      <c r="K163" s="13"/>
    </row>
    <row r="164" spans="1:11" s="5" customFormat="1">
      <c r="A164" s="13"/>
      <c r="B164" s="13"/>
      <c r="C164" s="13"/>
      <c r="D164" s="13"/>
      <c r="E164" s="63"/>
      <c r="F164" s="12"/>
      <c r="G164" s="13"/>
      <c r="H164" s="13"/>
      <c r="I164" s="13"/>
      <c r="J164" s="13"/>
      <c r="K164" s="13"/>
    </row>
    <row r="165" spans="1:11" s="5" customFormat="1">
      <c r="A165" s="13"/>
      <c r="B165" s="13"/>
      <c r="C165" s="13"/>
      <c r="D165" s="13"/>
      <c r="E165" s="63"/>
      <c r="F165" s="12"/>
      <c r="G165" s="13"/>
      <c r="H165" s="13"/>
      <c r="I165" s="13"/>
      <c r="J165" s="13"/>
      <c r="K165" s="13"/>
    </row>
    <row r="166" spans="1:11" s="5" customFormat="1">
      <c r="A166" s="13"/>
      <c r="B166" s="13"/>
      <c r="C166" s="13"/>
      <c r="D166" s="13"/>
      <c r="E166" s="63"/>
      <c r="F166" s="12"/>
      <c r="G166" s="13"/>
      <c r="H166" s="13"/>
      <c r="I166" s="13"/>
      <c r="J166" s="13"/>
      <c r="K166" s="13"/>
    </row>
    <row r="167" spans="1:11" s="5" customFormat="1">
      <c r="A167" s="13"/>
      <c r="B167" s="13"/>
      <c r="C167" s="13"/>
      <c r="D167" s="13"/>
      <c r="E167" s="63"/>
      <c r="F167" s="12"/>
      <c r="G167" s="13"/>
      <c r="H167" s="13"/>
      <c r="I167" s="13"/>
      <c r="J167" s="13"/>
      <c r="K167" s="13"/>
    </row>
    <row r="168" spans="1:11" s="5" customFormat="1">
      <c r="A168" s="13"/>
      <c r="B168" s="13"/>
      <c r="C168" s="13"/>
      <c r="D168" s="13"/>
      <c r="E168" s="63"/>
      <c r="F168" s="12"/>
      <c r="G168" s="13"/>
      <c r="H168" s="13"/>
      <c r="I168" s="13"/>
      <c r="J168" s="13"/>
      <c r="K168" s="13"/>
    </row>
    <row r="169" spans="1:11" s="5" customFormat="1">
      <c r="A169" s="13"/>
      <c r="B169" s="13"/>
      <c r="C169" s="13"/>
      <c r="D169" s="13"/>
      <c r="E169" s="63"/>
      <c r="F169" s="12"/>
      <c r="G169" s="13"/>
      <c r="H169" s="13"/>
      <c r="I169" s="13"/>
      <c r="J169" s="13"/>
      <c r="K169" s="13"/>
    </row>
    <row r="170" spans="1:11" s="5" customFormat="1">
      <c r="A170" s="13"/>
      <c r="B170" s="13"/>
      <c r="C170" s="13"/>
      <c r="D170" s="13"/>
      <c r="E170" s="63"/>
      <c r="F170" s="12"/>
      <c r="G170" s="13"/>
      <c r="H170" s="13"/>
      <c r="I170" s="13"/>
      <c r="J170" s="13"/>
      <c r="K170" s="13"/>
    </row>
    <row r="171" spans="1:11" s="5" customFormat="1">
      <c r="A171" s="13"/>
      <c r="B171" s="13"/>
      <c r="C171" s="13"/>
      <c r="D171" s="13"/>
      <c r="E171" s="63"/>
      <c r="F171" s="12"/>
      <c r="G171" s="13"/>
      <c r="H171" s="13"/>
      <c r="I171" s="13"/>
      <c r="J171" s="13"/>
      <c r="K171" s="13"/>
    </row>
    <row r="172" spans="1:11" s="5" customFormat="1">
      <c r="A172" s="13"/>
      <c r="B172" s="13"/>
      <c r="C172" s="13"/>
      <c r="D172" s="13"/>
      <c r="E172" s="63"/>
      <c r="F172" s="12"/>
      <c r="G172" s="13"/>
      <c r="H172" s="13"/>
      <c r="I172" s="13"/>
      <c r="J172" s="13"/>
      <c r="K172" s="13"/>
    </row>
    <row r="173" spans="1:11" s="5" customFormat="1">
      <c r="A173" s="13"/>
      <c r="B173" s="13"/>
      <c r="C173" s="13"/>
      <c r="D173" s="13"/>
      <c r="E173" s="63"/>
      <c r="F173" s="12"/>
      <c r="G173" s="13"/>
      <c r="H173" s="13"/>
      <c r="I173" s="13"/>
      <c r="J173" s="13"/>
      <c r="K173" s="13"/>
    </row>
    <row r="174" spans="1:11" s="5" customFormat="1">
      <c r="A174" s="13"/>
      <c r="B174" s="13"/>
      <c r="C174" s="13"/>
      <c r="D174" s="13"/>
      <c r="E174" s="63"/>
      <c r="F174" s="12"/>
      <c r="G174" s="13"/>
      <c r="H174" s="13"/>
      <c r="I174" s="13"/>
      <c r="J174" s="13"/>
      <c r="K174" s="13"/>
    </row>
    <row r="175" spans="1:11" s="5" customFormat="1">
      <c r="A175" s="13"/>
      <c r="B175" s="13"/>
      <c r="C175" s="13"/>
      <c r="D175" s="13"/>
      <c r="E175" s="63"/>
      <c r="F175" s="12"/>
      <c r="G175" s="13"/>
      <c r="H175" s="13"/>
      <c r="I175" s="13"/>
      <c r="J175" s="13"/>
      <c r="K175" s="13"/>
    </row>
    <row r="176" spans="1:11" s="5" customFormat="1">
      <c r="A176" s="13"/>
      <c r="B176" s="13"/>
      <c r="C176" s="13"/>
      <c r="D176" s="13"/>
      <c r="E176" s="63"/>
      <c r="F176" s="12"/>
      <c r="G176" s="13"/>
      <c r="H176" s="13"/>
      <c r="I176" s="13"/>
      <c r="J176" s="13"/>
      <c r="K176" s="13"/>
    </row>
  </sheetData>
  <mergeCells count="9">
    <mergeCell ref="A46:L46"/>
    <mergeCell ref="A47:L47"/>
    <mergeCell ref="A40:B40"/>
    <mergeCell ref="A41:L41"/>
    <mergeCell ref="A1:L1"/>
    <mergeCell ref="A42:L42"/>
    <mergeCell ref="A43:L43"/>
    <mergeCell ref="A44:L44"/>
    <mergeCell ref="A45:L45"/>
  </mergeCells>
  <pageMargins left="0.25" right="0.25" top="0.75" bottom="0.75" header="0.3" footer="0.3"/>
  <pageSetup paperSize="9" scale="68" fitToHeight="0" orientation="landscape" verticalDpi="59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0"/>
  <sheetViews>
    <sheetView zoomScale="70" zoomScaleNormal="70" workbookViewId="0">
      <selection activeCell="F27" sqref="F27"/>
    </sheetView>
  </sheetViews>
  <sheetFormatPr defaultColWidth="8.85546875" defaultRowHeight="15"/>
  <cols>
    <col min="1" max="1" width="12.42578125" style="8" customWidth="1"/>
    <col min="2" max="2" width="62" style="8" customWidth="1"/>
    <col min="3" max="3" width="13.28515625" style="8" customWidth="1"/>
    <col min="4" max="4" width="9.42578125" style="8" bestFit="1" customWidth="1"/>
    <col min="5" max="5" width="18" style="119" customWidth="1"/>
    <col min="6" max="6" width="15" style="113" customWidth="1"/>
    <col min="7" max="7" width="19.42578125" style="8" customWidth="1"/>
    <col min="8" max="8" width="13.85546875" style="8" customWidth="1"/>
    <col min="9" max="9" width="16.85546875" style="8" customWidth="1"/>
    <col min="10" max="10" width="12.42578125" style="8" customWidth="1"/>
    <col min="11" max="11" width="11.42578125" style="8" customWidth="1"/>
    <col min="12" max="12" width="15.28515625" customWidth="1"/>
  </cols>
  <sheetData>
    <row r="1" spans="1:12">
      <c r="A1" s="9"/>
      <c r="B1" s="9"/>
      <c r="C1" s="9"/>
      <c r="D1" s="9"/>
      <c r="F1" s="429"/>
      <c r="G1" s="9"/>
      <c r="H1" s="9"/>
      <c r="I1" s="9"/>
      <c r="J1" s="9"/>
      <c r="K1" s="9"/>
      <c r="L1" s="1"/>
    </row>
    <row r="2" spans="1:12" ht="30" customHeight="1">
      <c r="A2" s="679" t="s">
        <v>1166</v>
      </c>
      <c r="B2" s="680"/>
      <c r="C2" s="680"/>
      <c r="D2" s="680"/>
      <c r="E2" s="680"/>
      <c r="F2" s="680"/>
      <c r="G2" s="680"/>
      <c r="H2" s="680"/>
      <c r="I2" s="680"/>
      <c r="J2" s="680"/>
      <c r="K2" s="680"/>
      <c r="L2" s="681"/>
    </row>
    <row r="3" spans="1:12" ht="75">
      <c r="A3" s="15" t="s">
        <v>0</v>
      </c>
      <c r="B3" s="15" t="s">
        <v>1</v>
      </c>
      <c r="C3" s="176" t="s">
        <v>779</v>
      </c>
      <c r="D3" s="15" t="s">
        <v>777</v>
      </c>
      <c r="E3" s="17" t="s">
        <v>786</v>
      </c>
      <c r="F3" s="18" t="s">
        <v>895</v>
      </c>
      <c r="G3" s="18" t="s">
        <v>2</v>
      </c>
      <c r="H3" s="19" t="s">
        <v>791</v>
      </c>
      <c r="I3" s="20" t="s">
        <v>4</v>
      </c>
      <c r="J3" s="20" t="s">
        <v>5</v>
      </c>
      <c r="K3" s="484" t="s">
        <v>780</v>
      </c>
      <c r="L3" s="249" t="s">
        <v>776</v>
      </c>
    </row>
    <row r="4" spans="1:12" ht="20.100000000000001" customHeight="1">
      <c r="A4" s="15">
        <v>1</v>
      </c>
      <c r="B4" s="15">
        <v>2</v>
      </c>
      <c r="C4" s="15">
        <v>3</v>
      </c>
      <c r="D4" s="15">
        <v>4</v>
      </c>
      <c r="E4" s="469">
        <v>5</v>
      </c>
      <c r="F4" s="16">
        <v>6</v>
      </c>
      <c r="G4" s="465" t="s">
        <v>28</v>
      </c>
      <c r="H4" s="466">
        <v>8</v>
      </c>
      <c r="I4" s="564" t="s">
        <v>1101</v>
      </c>
      <c r="J4" s="15">
        <v>10</v>
      </c>
      <c r="K4" s="467">
        <v>11</v>
      </c>
      <c r="L4" s="468">
        <v>12</v>
      </c>
    </row>
    <row r="5" spans="1:12" ht="30" customHeight="1">
      <c r="A5" s="487">
        <v>1</v>
      </c>
      <c r="B5" s="485" t="s">
        <v>897</v>
      </c>
      <c r="C5" s="9"/>
      <c r="D5" s="73" t="s">
        <v>7</v>
      </c>
      <c r="E5" s="229">
        <v>7800</v>
      </c>
      <c r="F5" s="296"/>
      <c r="G5" s="463"/>
      <c r="H5" s="329"/>
      <c r="I5" s="194"/>
      <c r="J5" s="9"/>
      <c r="K5" s="9"/>
      <c r="L5" s="1"/>
    </row>
    <row r="6" spans="1:12" ht="30" customHeight="1">
      <c r="A6" s="487">
        <v>2</v>
      </c>
      <c r="B6" s="485" t="s">
        <v>896</v>
      </c>
      <c r="C6" s="9"/>
      <c r="D6" s="73" t="s">
        <v>7</v>
      </c>
      <c r="E6" s="379">
        <v>3200</v>
      </c>
      <c r="F6" s="280"/>
      <c r="G6" s="463"/>
      <c r="H6" s="329"/>
      <c r="I6" s="194"/>
      <c r="J6" s="9"/>
      <c r="K6" s="9"/>
      <c r="L6" s="1"/>
    </row>
    <row r="7" spans="1:12" ht="30" customHeight="1">
      <c r="A7" s="487">
        <v>3</v>
      </c>
      <c r="B7" s="485" t="s">
        <v>899</v>
      </c>
      <c r="C7" s="9"/>
      <c r="D7" s="73" t="s">
        <v>7</v>
      </c>
      <c r="E7" s="379">
        <v>60</v>
      </c>
      <c r="F7" s="280"/>
      <c r="G7" s="463"/>
      <c r="H7" s="329"/>
      <c r="I7" s="194"/>
      <c r="J7" s="9"/>
      <c r="K7" s="9"/>
      <c r="L7" s="1"/>
    </row>
    <row r="8" spans="1:12" ht="30" customHeight="1">
      <c r="A8" s="487">
        <v>4</v>
      </c>
      <c r="B8" s="485" t="s">
        <v>898</v>
      </c>
      <c r="C8" s="9"/>
      <c r="D8" s="73" t="s">
        <v>7</v>
      </c>
      <c r="E8" s="379">
        <v>60</v>
      </c>
      <c r="F8" s="280"/>
      <c r="G8" s="463"/>
      <c r="H8" s="329"/>
      <c r="I8" s="194"/>
      <c r="J8" s="9"/>
      <c r="K8" s="9"/>
      <c r="L8" s="1"/>
    </row>
    <row r="9" spans="1:12" ht="30" customHeight="1">
      <c r="A9" s="487">
        <v>5</v>
      </c>
      <c r="B9" s="485" t="s">
        <v>900</v>
      </c>
      <c r="C9" s="9"/>
      <c r="D9" s="73" t="s">
        <v>7</v>
      </c>
      <c r="E9" s="379">
        <v>60</v>
      </c>
      <c r="F9" s="280"/>
      <c r="G9" s="463"/>
      <c r="H9" s="329"/>
      <c r="I9" s="194"/>
      <c r="J9" s="9"/>
      <c r="K9" s="9"/>
      <c r="L9" s="1"/>
    </row>
    <row r="10" spans="1:12" ht="30" customHeight="1">
      <c r="A10" s="487">
        <v>6</v>
      </c>
      <c r="B10" s="485" t="s">
        <v>901</v>
      </c>
      <c r="C10" s="9"/>
      <c r="D10" s="73" t="s">
        <v>7</v>
      </c>
      <c r="E10" s="379">
        <v>10</v>
      </c>
      <c r="F10" s="280"/>
      <c r="G10" s="463"/>
      <c r="H10" s="329"/>
      <c r="I10" s="194"/>
      <c r="J10" s="9"/>
      <c r="K10" s="9"/>
      <c r="L10" s="1"/>
    </row>
    <row r="11" spans="1:12" ht="30" customHeight="1">
      <c r="A11" s="487">
        <v>7</v>
      </c>
      <c r="B11" s="485" t="s">
        <v>902</v>
      </c>
      <c r="C11" s="9"/>
      <c r="D11" s="73" t="s">
        <v>7</v>
      </c>
      <c r="E11" s="379">
        <v>10</v>
      </c>
      <c r="F11" s="280"/>
      <c r="G11" s="463"/>
      <c r="H11" s="329"/>
      <c r="I11" s="194"/>
      <c r="J11" s="9"/>
      <c r="K11" s="9"/>
      <c r="L11" s="1"/>
    </row>
    <row r="12" spans="1:12" ht="30" customHeight="1">
      <c r="A12" s="487">
        <v>8</v>
      </c>
      <c r="B12" s="485" t="s">
        <v>903</v>
      </c>
      <c r="C12" s="9"/>
      <c r="D12" s="73" t="s">
        <v>7</v>
      </c>
      <c r="E12" s="379">
        <v>20</v>
      </c>
      <c r="F12" s="280"/>
      <c r="G12" s="463"/>
      <c r="H12" s="329"/>
      <c r="I12" s="194"/>
      <c r="J12" s="9"/>
      <c r="K12" s="9"/>
      <c r="L12" s="1"/>
    </row>
    <row r="13" spans="1:12" ht="30" customHeight="1">
      <c r="A13" s="487">
        <v>9</v>
      </c>
      <c r="B13" s="485" t="s">
        <v>904</v>
      </c>
      <c r="C13" s="9"/>
      <c r="D13" s="73" t="s">
        <v>7</v>
      </c>
      <c r="E13" s="379">
        <v>240</v>
      </c>
      <c r="F13" s="280"/>
      <c r="G13" s="463"/>
      <c r="H13" s="329"/>
      <c r="I13" s="194"/>
      <c r="J13" s="9"/>
      <c r="K13" s="9"/>
      <c r="L13" s="1"/>
    </row>
    <row r="14" spans="1:12" ht="30" customHeight="1">
      <c r="A14" s="487">
        <v>10</v>
      </c>
      <c r="B14" s="485" t="s">
        <v>905</v>
      </c>
      <c r="C14" s="9"/>
      <c r="D14" s="73" t="s">
        <v>7</v>
      </c>
      <c r="E14" s="379">
        <v>180</v>
      </c>
      <c r="F14" s="280"/>
      <c r="G14" s="463"/>
      <c r="H14" s="329"/>
      <c r="I14" s="194"/>
      <c r="J14" s="9"/>
      <c r="K14" s="9"/>
      <c r="L14" s="1"/>
    </row>
    <row r="15" spans="1:12" ht="30" customHeight="1">
      <c r="A15" s="488">
        <v>11</v>
      </c>
      <c r="B15" s="485" t="s">
        <v>906</v>
      </c>
      <c r="C15" s="9"/>
      <c r="D15" s="73" t="s">
        <v>7</v>
      </c>
      <c r="E15" s="379">
        <v>20</v>
      </c>
      <c r="F15" s="399"/>
      <c r="G15" s="463"/>
      <c r="H15" s="329"/>
      <c r="I15" s="194"/>
      <c r="J15" s="9"/>
      <c r="K15" s="9"/>
      <c r="L15" s="1"/>
    </row>
    <row r="16" spans="1:12" ht="30" customHeight="1">
      <c r="A16" s="682" t="s">
        <v>907</v>
      </c>
      <c r="B16" s="683"/>
      <c r="C16" s="486"/>
      <c r="D16" s="167"/>
      <c r="E16" s="429"/>
      <c r="F16" s="293"/>
      <c r="G16" s="544"/>
      <c r="H16" s="292"/>
      <c r="I16" s="544"/>
      <c r="J16" s="393"/>
      <c r="K16" s="393"/>
      <c r="L16" s="394"/>
    </row>
    <row r="17" spans="1:12" s="146" customFormat="1" ht="24.95" customHeight="1">
      <c r="A17" s="684" t="s">
        <v>908</v>
      </c>
      <c r="B17" s="685"/>
      <c r="C17" s="685"/>
      <c r="D17" s="685"/>
      <c r="E17" s="685"/>
      <c r="F17" s="685"/>
      <c r="G17" s="685"/>
      <c r="H17" s="685"/>
      <c r="I17" s="685"/>
      <c r="J17" s="685"/>
      <c r="K17" s="685"/>
      <c r="L17" s="685"/>
    </row>
    <row r="18" spans="1:12" ht="19.5" customHeight="1">
      <c r="A18" s="640" t="s">
        <v>74</v>
      </c>
      <c r="B18" s="640"/>
      <c r="C18" s="640"/>
      <c r="D18" s="640"/>
      <c r="E18" s="640"/>
      <c r="F18" s="640"/>
      <c r="G18" s="640"/>
      <c r="H18" s="640"/>
      <c r="I18" s="640"/>
      <c r="J18" s="640"/>
      <c r="K18" s="640"/>
      <c r="L18" s="640"/>
    </row>
    <row r="19" spans="1:12" ht="30" customHeight="1">
      <c r="A19" s="669" t="s">
        <v>1109</v>
      </c>
      <c r="B19" s="669"/>
      <c r="C19" s="669"/>
      <c r="D19" s="669"/>
      <c r="E19" s="669"/>
      <c r="F19" s="669"/>
      <c r="G19" s="669"/>
      <c r="H19" s="669"/>
      <c r="I19" s="669"/>
      <c r="J19" s="669"/>
      <c r="K19" s="669"/>
      <c r="L19" s="669"/>
    </row>
    <row r="20" spans="1:12" ht="18" customHeight="1">
      <c r="A20" s="669" t="s">
        <v>75</v>
      </c>
      <c r="B20" s="669"/>
      <c r="C20" s="669"/>
      <c r="D20" s="669"/>
      <c r="E20" s="669"/>
      <c r="F20" s="669"/>
      <c r="G20" s="669"/>
      <c r="H20" s="669"/>
      <c r="I20" s="669"/>
      <c r="J20" s="669"/>
      <c r="K20" s="669"/>
      <c r="L20" s="669"/>
    </row>
    <row r="21" spans="1:12" ht="20.100000000000001" customHeight="1">
      <c r="A21" s="640" t="s">
        <v>76</v>
      </c>
      <c r="B21" s="640"/>
      <c r="C21" s="640"/>
      <c r="D21" s="640"/>
      <c r="E21" s="640"/>
      <c r="F21" s="640"/>
      <c r="G21" s="640"/>
      <c r="H21" s="640"/>
      <c r="I21" s="640"/>
      <c r="J21" s="640"/>
      <c r="K21" s="640"/>
      <c r="L21" s="640"/>
    </row>
    <row r="22" spans="1:12" s="5" customFormat="1">
      <c r="A22" s="677" t="s">
        <v>1148</v>
      </c>
      <c r="B22" s="678"/>
      <c r="C22" s="13"/>
      <c r="D22" s="13"/>
      <c r="E22" s="62"/>
      <c r="F22" s="12"/>
      <c r="G22" s="13"/>
      <c r="H22" s="13"/>
      <c r="I22" s="13"/>
      <c r="J22" s="13"/>
      <c r="K22" s="13"/>
    </row>
    <row r="23" spans="1:12" s="5" customFormat="1">
      <c r="A23" s="106"/>
      <c r="B23" s="13"/>
      <c r="C23" s="13"/>
      <c r="D23" s="13"/>
      <c r="E23" s="62"/>
      <c r="F23" s="12"/>
      <c r="G23" s="13"/>
      <c r="H23" s="13"/>
      <c r="I23" s="13"/>
      <c r="J23" s="13"/>
      <c r="K23" s="13"/>
    </row>
    <row r="24" spans="1:12" s="5" customFormat="1">
      <c r="A24" s="106"/>
      <c r="B24" s="13"/>
      <c r="C24" s="13"/>
      <c r="D24" s="13"/>
      <c r="E24" s="62"/>
      <c r="F24" s="12"/>
      <c r="G24" s="13"/>
      <c r="H24" s="13"/>
      <c r="I24" s="13"/>
      <c r="J24" s="13"/>
      <c r="K24" s="13"/>
    </row>
    <row r="25" spans="1:12" s="5" customFormat="1">
      <c r="A25" s="106"/>
      <c r="B25" s="13"/>
      <c r="C25" s="13"/>
      <c r="D25" s="13"/>
      <c r="E25" s="62"/>
      <c r="F25" s="12"/>
      <c r="G25" s="13"/>
      <c r="H25" s="13"/>
      <c r="I25" s="13"/>
      <c r="J25" s="13"/>
      <c r="K25" s="13"/>
    </row>
    <row r="26" spans="1:12" s="5" customFormat="1">
      <c r="A26" s="106"/>
      <c r="B26" s="13"/>
      <c r="C26" s="13"/>
      <c r="D26" s="13"/>
      <c r="E26" s="62"/>
      <c r="F26" s="12"/>
      <c r="G26" s="13"/>
      <c r="H26" s="13"/>
      <c r="I26" s="13"/>
      <c r="J26" s="13"/>
      <c r="K26" s="13"/>
    </row>
    <row r="27" spans="1:12" s="5" customFormat="1">
      <c r="A27" s="106"/>
      <c r="B27" s="13"/>
      <c r="C27" s="13"/>
      <c r="D27" s="13"/>
      <c r="E27" s="62"/>
      <c r="F27" s="12"/>
      <c r="G27" s="13"/>
      <c r="H27" s="13"/>
      <c r="I27" s="13"/>
      <c r="J27" s="13"/>
      <c r="K27" s="13"/>
    </row>
    <row r="28" spans="1:12" s="5" customFormat="1">
      <c r="A28" s="106"/>
      <c r="B28" s="13"/>
      <c r="C28" s="13"/>
      <c r="D28" s="13"/>
      <c r="E28" s="62"/>
      <c r="F28" s="12"/>
      <c r="G28" s="13"/>
      <c r="H28" s="13"/>
      <c r="I28" s="13"/>
      <c r="J28" s="13"/>
      <c r="K28" s="13"/>
    </row>
    <row r="29" spans="1:12" s="5" customFormat="1">
      <c r="A29" s="106"/>
      <c r="B29" s="13"/>
      <c r="C29" s="13"/>
      <c r="D29" s="13"/>
      <c r="E29" s="62"/>
      <c r="F29" s="12"/>
      <c r="G29" s="13"/>
      <c r="H29" s="13"/>
      <c r="I29" s="13"/>
      <c r="J29" s="13"/>
      <c r="K29" s="13"/>
    </row>
    <row r="30" spans="1:12" s="5" customFormat="1">
      <c r="A30" s="106"/>
      <c r="B30" s="13"/>
      <c r="C30" s="13"/>
      <c r="D30" s="13"/>
      <c r="E30" s="62"/>
      <c r="F30" s="12"/>
      <c r="G30" s="13"/>
      <c r="H30" s="13"/>
      <c r="I30" s="13"/>
      <c r="J30" s="13"/>
      <c r="K30" s="13"/>
    </row>
    <row r="31" spans="1:12" s="5" customFormat="1">
      <c r="A31" s="106"/>
      <c r="B31" s="13"/>
      <c r="C31" s="13"/>
      <c r="D31" s="13"/>
      <c r="E31" s="62"/>
      <c r="F31" s="12"/>
      <c r="G31" s="13"/>
      <c r="H31" s="13"/>
      <c r="I31" s="13"/>
      <c r="J31" s="13"/>
      <c r="K31" s="13"/>
    </row>
    <row r="32" spans="1:12" s="5" customFormat="1">
      <c r="A32" s="106"/>
      <c r="B32" s="13"/>
      <c r="C32" s="13"/>
      <c r="D32" s="13"/>
      <c r="E32" s="62"/>
      <c r="F32" s="12"/>
      <c r="G32" s="13"/>
      <c r="H32" s="13"/>
      <c r="I32" s="13"/>
      <c r="J32" s="13"/>
      <c r="K32" s="13"/>
    </row>
    <row r="33" spans="1:11" s="5" customFormat="1">
      <c r="A33" s="106"/>
      <c r="B33" s="13"/>
      <c r="C33" s="13"/>
      <c r="D33" s="13"/>
      <c r="E33" s="62"/>
      <c r="F33" s="12"/>
      <c r="G33" s="13"/>
      <c r="H33" s="13"/>
      <c r="I33" s="13"/>
      <c r="J33" s="13"/>
      <c r="K33" s="13"/>
    </row>
    <row r="34" spans="1:11" s="5" customFormat="1">
      <c r="A34" s="106"/>
      <c r="B34" s="13"/>
      <c r="C34" s="13"/>
      <c r="D34" s="13"/>
      <c r="E34" s="62"/>
      <c r="F34" s="12"/>
      <c r="G34" s="13"/>
      <c r="H34" s="13"/>
      <c r="I34" s="13"/>
      <c r="J34" s="13"/>
      <c r="K34" s="13"/>
    </row>
    <row r="35" spans="1:11" s="5" customFormat="1">
      <c r="A35" s="13"/>
      <c r="B35" s="13"/>
      <c r="C35" s="13"/>
      <c r="D35" s="13"/>
      <c r="E35" s="62"/>
      <c r="F35" s="12"/>
      <c r="G35" s="13"/>
      <c r="H35" s="13"/>
      <c r="I35" s="13"/>
      <c r="J35" s="13"/>
      <c r="K35" s="13"/>
    </row>
    <row r="36" spans="1:11" s="5" customFormat="1">
      <c r="A36" s="13"/>
      <c r="B36" s="13"/>
      <c r="C36" s="13"/>
      <c r="D36" s="13"/>
      <c r="E36" s="62"/>
      <c r="F36" s="12"/>
      <c r="G36" s="13"/>
      <c r="H36" s="13"/>
      <c r="I36" s="13"/>
      <c r="J36" s="13"/>
      <c r="K36" s="13"/>
    </row>
    <row r="37" spans="1:11" s="5" customFormat="1">
      <c r="A37" s="13"/>
      <c r="B37" s="13"/>
      <c r="C37" s="13"/>
      <c r="D37" s="13"/>
      <c r="E37" s="62"/>
      <c r="F37" s="12"/>
      <c r="G37" s="13"/>
      <c r="H37" s="13"/>
      <c r="I37" s="13"/>
      <c r="J37" s="13"/>
      <c r="K37" s="13"/>
    </row>
    <row r="38" spans="1:11" s="5" customFormat="1">
      <c r="A38" s="13"/>
      <c r="B38" s="13"/>
      <c r="C38" s="13"/>
      <c r="D38" s="13"/>
      <c r="E38" s="62"/>
      <c r="F38" s="12"/>
      <c r="G38" s="13"/>
      <c r="H38" s="13"/>
      <c r="I38" s="13"/>
      <c r="J38" s="13"/>
      <c r="K38" s="13"/>
    </row>
    <row r="39" spans="1:11" s="5" customFormat="1">
      <c r="A39" s="13"/>
      <c r="B39" s="13"/>
      <c r="C39" s="13"/>
      <c r="D39" s="13"/>
      <c r="E39" s="62"/>
      <c r="F39" s="12"/>
      <c r="G39" s="13"/>
      <c r="H39" s="13"/>
      <c r="I39" s="13"/>
      <c r="J39" s="13"/>
      <c r="K39" s="13"/>
    </row>
    <row r="40" spans="1:11" s="5" customFormat="1">
      <c r="A40" s="13"/>
      <c r="B40" s="13"/>
      <c r="C40" s="13"/>
      <c r="D40" s="13"/>
      <c r="E40" s="62"/>
      <c r="F40" s="12"/>
      <c r="G40" s="13"/>
      <c r="H40" s="13"/>
      <c r="I40" s="13"/>
      <c r="J40" s="13"/>
      <c r="K40" s="13"/>
    </row>
    <row r="41" spans="1:11" s="5" customFormat="1">
      <c r="A41" s="13"/>
      <c r="B41" s="13"/>
      <c r="C41" s="13"/>
      <c r="D41" s="13"/>
      <c r="E41" s="62"/>
      <c r="F41" s="12"/>
      <c r="G41" s="13"/>
      <c r="H41" s="13"/>
      <c r="I41" s="13"/>
      <c r="J41" s="13"/>
      <c r="K41" s="13"/>
    </row>
    <row r="42" spans="1:11" s="5" customFormat="1">
      <c r="A42" s="13"/>
      <c r="B42" s="13"/>
      <c r="C42" s="13"/>
      <c r="D42" s="13"/>
      <c r="E42" s="62"/>
      <c r="F42" s="12"/>
      <c r="G42" s="13"/>
      <c r="H42" s="13"/>
      <c r="I42" s="13"/>
      <c r="J42" s="13"/>
      <c r="K42" s="13"/>
    </row>
    <row r="43" spans="1:11" s="5" customFormat="1">
      <c r="A43" s="13"/>
      <c r="B43" s="13"/>
      <c r="C43" s="13"/>
      <c r="D43" s="13"/>
      <c r="E43" s="62"/>
      <c r="F43" s="12"/>
      <c r="G43" s="13"/>
      <c r="H43" s="13"/>
      <c r="I43" s="13"/>
      <c r="J43" s="13"/>
      <c r="K43" s="13"/>
    </row>
    <row r="44" spans="1:11" s="5" customFormat="1">
      <c r="A44" s="13"/>
      <c r="B44" s="13"/>
      <c r="C44" s="13"/>
      <c r="D44" s="13"/>
      <c r="E44" s="62"/>
      <c r="F44" s="12"/>
      <c r="G44" s="13"/>
      <c r="H44" s="13"/>
      <c r="I44" s="13"/>
      <c r="J44" s="13"/>
      <c r="K44" s="13"/>
    </row>
    <row r="45" spans="1:11" s="5" customFormat="1">
      <c r="A45" s="13"/>
      <c r="B45" s="13"/>
      <c r="C45" s="13"/>
      <c r="D45" s="13"/>
      <c r="E45" s="62"/>
      <c r="F45" s="12"/>
      <c r="G45" s="13"/>
      <c r="H45" s="13"/>
      <c r="I45" s="13"/>
      <c r="J45" s="13"/>
      <c r="K45" s="13"/>
    </row>
    <row r="46" spans="1:11" s="5" customFormat="1">
      <c r="A46" s="13"/>
      <c r="B46" s="13"/>
      <c r="C46" s="13"/>
      <c r="D46" s="13"/>
      <c r="E46" s="62"/>
      <c r="F46" s="12"/>
      <c r="G46" s="13"/>
      <c r="H46" s="13"/>
      <c r="I46" s="13"/>
      <c r="J46" s="13"/>
      <c r="K46" s="13"/>
    </row>
    <row r="47" spans="1:11" s="5" customFormat="1">
      <c r="A47" s="13"/>
      <c r="B47" s="13"/>
      <c r="C47" s="13"/>
      <c r="D47" s="13"/>
      <c r="E47" s="62"/>
      <c r="F47" s="12"/>
      <c r="G47" s="13"/>
      <c r="H47" s="13"/>
      <c r="I47" s="13"/>
      <c r="J47" s="13"/>
      <c r="K47" s="13"/>
    </row>
    <row r="48" spans="1:11" s="5" customFormat="1">
      <c r="A48" s="13"/>
      <c r="B48" s="13"/>
      <c r="C48" s="13"/>
      <c r="D48" s="13"/>
      <c r="E48" s="62"/>
      <c r="F48" s="12"/>
      <c r="G48" s="13"/>
      <c r="H48" s="13"/>
      <c r="I48" s="13"/>
      <c r="J48" s="13"/>
      <c r="K48" s="13"/>
    </row>
    <row r="49" spans="1:11" s="5" customFormat="1">
      <c r="A49" s="13"/>
      <c r="B49" s="13"/>
      <c r="C49" s="13"/>
      <c r="D49" s="13"/>
      <c r="E49" s="62"/>
      <c r="F49" s="12"/>
      <c r="G49" s="13"/>
      <c r="H49" s="13"/>
      <c r="I49" s="13"/>
      <c r="J49" s="13"/>
      <c r="K49" s="13"/>
    </row>
    <row r="50" spans="1:11" s="5" customFormat="1">
      <c r="A50" s="13"/>
      <c r="B50" s="13"/>
      <c r="C50" s="13"/>
      <c r="D50" s="13"/>
      <c r="E50" s="62"/>
      <c r="F50" s="12"/>
      <c r="G50" s="13"/>
      <c r="H50" s="13"/>
      <c r="I50" s="13"/>
      <c r="J50" s="13"/>
      <c r="K50" s="13"/>
    </row>
    <row r="51" spans="1:11" s="5" customFormat="1">
      <c r="A51" s="13"/>
      <c r="B51" s="13"/>
      <c r="C51" s="13"/>
      <c r="D51" s="13"/>
      <c r="E51" s="62"/>
      <c r="F51" s="12"/>
      <c r="G51" s="13"/>
      <c r="H51" s="13"/>
      <c r="I51" s="13"/>
      <c r="J51" s="13"/>
      <c r="K51" s="13"/>
    </row>
    <row r="52" spans="1:11" s="5" customFormat="1">
      <c r="A52" s="13"/>
      <c r="B52" s="13"/>
      <c r="C52" s="13"/>
      <c r="D52" s="13"/>
      <c r="E52" s="62"/>
      <c r="F52" s="12"/>
      <c r="G52" s="13"/>
      <c r="H52" s="13"/>
      <c r="I52" s="13"/>
      <c r="J52" s="13"/>
      <c r="K52" s="13"/>
    </row>
    <row r="53" spans="1:11" s="5" customFormat="1">
      <c r="A53" s="13"/>
      <c r="B53" s="13"/>
      <c r="C53" s="13"/>
      <c r="D53" s="13"/>
      <c r="E53" s="62"/>
      <c r="F53" s="12"/>
      <c r="G53" s="13"/>
      <c r="H53" s="13"/>
      <c r="I53" s="13"/>
      <c r="J53" s="13"/>
      <c r="K53" s="13"/>
    </row>
    <row r="54" spans="1:11" s="5" customFormat="1">
      <c r="A54" s="13"/>
      <c r="B54" s="13"/>
      <c r="C54" s="13"/>
      <c r="D54" s="13"/>
      <c r="E54" s="62"/>
      <c r="F54" s="12"/>
      <c r="G54" s="13"/>
      <c r="H54" s="13"/>
      <c r="I54" s="13"/>
      <c r="J54" s="13"/>
      <c r="K54" s="13"/>
    </row>
    <row r="55" spans="1:11" s="5" customFormat="1">
      <c r="A55" s="13"/>
      <c r="B55" s="13"/>
      <c r="C55" s="13"/>
      <c r="D55" s="13"/>
      <c r="E55" s="62"/>
      <c r="F55" s="12"/>
      <c r="G55" s="13"/>
      <c r="H55" s="13"/>
      <c r="I55" s="13"/>
      <c r="J55" s="13"/>
      <c r="K55" s="13"/>
    </row>
    <row r="56" spans="1:11" s="5" customFormat="1">
      <c r="A56" s="13"/>
      <c r="B56" s="13"/>
      <c r="C56" s="13"/>
      <c r="D56" s="13"/>
      <c r="E56" s="62"/>
      <c r="F56" s="12"/>
      <c r="G56" s="13"/>
      <c r="H56" s="13"/>
      <c r="I56" s="13"/>
      <c r="J56" s="13"/>
      <c r="K56" s="13"/>
    </row>
    <row r="57" spans="1:11" s="5" customFormat="1">
      <c r="A57" s="13"/>
      <c r="B57" s="13"/>
      <c r="C57" s="13"/>
      <c r="D57" s="13"/>
      <c r="E57" s="62"/>
      <c r="F57" s="12"/>
      <c r="G57" s="13"/>
      <c r="H57" s="13"/>
      <c r="I57" s="13"/>
      <c r="J57" s="13"/>
      <c r="K57" s="13"/>
    </row>
    <row r="58" spans="1:11" s="5" customFormat="1">
      <c r="A58" s="13"/>
      <c r="B58" s="13"/>
      <c r="C58" s="13"/>
      <c r="D58" s="13"/>
      <c r="E58" s="62"/>
      <c r="F58" s="12"/>
      <c r="G58" s="13"/>
      <c r="H58" s="13"/>
      <c r="I58" s="13"/>
      <c r="J58" s="13"/>
      <c r="K58" s="13"/>
    </row>
    <row r="59" spans="1:11" s="5" customFormat="1">
      <c r="A59" s="13"/>
      <c r="B59" s="13"/>
      <c r="C59" s="13"/>
      <c r="D59" s="13"/>
      <c r="E59" s="62"/>
      <c r="F59" s="12"/>
      <c r="G59" s="13"/>
      <c r="H59" s="13"/>
      <c r="I59" s="13"/>
      <c r="J59" s="13"/>
      <c r="K59" s="13"/>
    </row>
    <row r="60" spans="1:11" s="5" customFormat="1">
      <c r="A60" s="13"/>
      <c r="B60" s="13"/>
      <c r="C60" s="13"/>
      <c r="D60" s="13"/>
      <c r="E60" s="62"/>
      <c r="F60" s="12"/>
      <c r="G60" s="13"/>
      <c r="H60" s="13"/>
      <c r="I60" s="13"/>
      <c r="J60" s="13"/>
      <c r="K60" s="13"/>
    </row>
    <row r="61" spans="1:11" s="5" customFormat="1">
      <c r="A61" s="13"/>
      <c r="B61" s="13"/>
      <c r="C61" s="13"/>
      <c r="D61" s="13"/>
      <c r="E61" s="62"/>
      <c r="F61" s="12"/>
      <c r="G61" s="13"/>
      <c r="H61" s="13"/>
      <c r="I61" s="13"/>
      <c r="J61" s="13"/>
      <c r="K61" s="13"/>
    </row>
    <row r="62" spans="1:11" s="5" customFormat="1">
      <c r="A62" s="13"/>
      <c r="B62" s="13"/>
      <c r="C62" s="13"/>
      <c r="D62" s="13"/>
      <c r="E62" s="62"/>
      <c r="F62" s="12"/>
      <c r="G62" s="13"/>
      <c r="H62" s="13"/>
      <c r="I62" s="13"/>
      <c r="J62" s="13"/>
      <c r="K62" s="13"/>
    </row>
    <row r="63" spans="1:11" s="5" customFormat="1">
      <c r="A63" s="13"/>
      <c r="B63" s="13"/>
      <c r="C63" s="13"/>
      <c r="D63" s="13"/>
      <c r="E63" s="62"/>
      <c r="F63" s="12"/>
      <c r="G63" s="13"/>
      <c r="H63" s="13"/>
      <c r="I63" s="13"/>
      <c r="J63" s="13"/>
      <c r="K63" s="13"/>
    </row>
    <row r="64" spans="1:11" s="5" customFormat="1">
      <c r="A64" s="13"/>
      <c r="B64" s="13"/>
      <c r="C64" s="13"/>
      <c r="D64" s="13"/>
      <c r="E64" s="62"/>
      <c r="F64" s="12"/>
      <c r="G64" s="13"/>
      <c r="H64" s="13"/>
      <c r="I64" s="13"/>
      <c r="J64" s="13"/>
      <c r="K64" s="13"/>
    </row>
    <row r="65" spans="1:11" s="5" customFormat="1">
      <c r="A65" s="13"/>
      <c r="B65" s="13"/>
      <c r="C65" s="13"/>
      <c r="D65" s="13"/>
      <c r="E65" s="62"/>
      <c r="F65" s="12"/>
      <c r="G65" s="13"/>
      <c r="H65" s="13"/>
      <c r="I65" s="13"/>
      <c r="J65" s="13"/>
      <c r="K65" s="13"/>
    </row>
    <row r="66" spans="1:11" s="5" customFormat="1">
      <c r="A66" s="13"/>
      <c r="B66" s="13"/>
      <c r="C66" s="13"/>
      <c r="D66" s="13"/>
      <c r="E66" s="62"/>
      <c r="F66" s="12"/>
      <c r="G66" s="13"/>
      <c r="H66" s="13"/>
      <c r="I66" s="13"/>
      <c r="J66" s="13"/>
      <c r="K66" s="13"/>
    </row>
    <row r="67" spans="1:11" s="5" customFormat="1">
      <c r="A67" s="13"/>
      <c r="B67" s="13"/>
      <c r="C67" s="13"/>
      <c r="D67" s="13"/>
      <c r="E67" s="62"/>
      <c r="F67" s="12"/>
      <c r="G67" s="13"/>
      <c r="H67" s="13"/>
      <c r="I67" s="13"/>
      <c r="J67" s="13"/>
      <c r="K67" s="13"/>
    </row>
    <row r="68" spans="1:11" s="5" customFormat="1">
      <c r="A68" s="13"/>
      <c r="B68" s="13"/>
      <c r="C68" s="13"/>
      <c r="D68" s="13"/>
      <c r="E68" s="62"/>
      <c r="F68" s="12"/>
      <c r="G68" s="13"/>
      <c r="H68" s="13"/>
      <c r="I68" s="13"/>
      <c r="J68" s="13"/>
      <c r="K68" s="13"/>
    </row>
    <row r="69" spans="1:11" s="5" customFormat="1">
      <c r="A69" s="13"/>
      <c r="B69" s="13"/>
      <c r="C69" s="13"/>
      <c r="D69" s="13"/>
      <c r="E69" s="62"/>
      <c r="F69" s="12"/>
      <c r="G69" s="13"/>
      <c r="H69" s="13"/>
      <c r="I69" s="13"/>
      <c r="J69" s="13"/>
      <c r="K69" s="13"/>
    </row>
    <row r="70" spans="1:11" s="5" customFormat="1">
      <c r="A70" s="13"/>
      <c r="B70" s="13"/>
      <c r="C70" s="13"/>
      <c r="D70" s="13"/>
      <c r="E70" s="62"/>
      <c r="F70" s="12"/>
      <c r="G70" s="13"/>
      <c r="H70" s="13"/>
      <c r="I70" s="13"/>
      <c r="J70" s="13"/>
      <c r="K70" s="13"/>
    </row>
    <row r="71" spans="1:11" s="5" customFormat="1">
      <c r="A71" s="13"/>
      <c r="B71" s="13"/>
      <c r="C71" s="13"/>
      <c r="D71" s="13"/>
      <c r="E71" s="62"/>
      <c r="F71" s="12"/>
      <c r="G71" s="13"/>
      <c r="H71" s="13"/>
      <c r="I71" s="13"/>
      <c r="J71" s="13"/>
      <c r="K71" s="13"/>
    </row>
    <row r="72" spans="1:11" s="5" customFormat="1">
      <c r="A72" s="13"/>
      <c r="B72" s="13"/>
      <c r="C72" s="13"/>
      <c r="D72" s="13"/>
      <c r="E72" s="62"/>
      <c r="F72" s="12"/>
      <c r="G72" s="13"/>
      <c r="H72" s="13"/>
      <c r="I72" s="13"/>
      <c r="J72" s="13"/>
      <c r="K72" s="13"/>
    </row>
    <row r="73" spans="1:11" s="5" customFormat="1">
      <c r="A73" s="13"/>
      <c r="B73" s="13"/>
      <c r="C73" s="13"/>
      <c r="D73" s="13"/>
      <c r="E73" s="62"/>
      <c r="F73" s="12"/>
      <c r="G73" s="13"/>
      <c r="H73" s="13"/>
      <c r="I73" s="13"/>
      <c r="J73" s="13"/>
      <c r="K73" s="13"/>
    </row>
    <row r="74" spans="1:11" s="5" customFormat="1">
      <c r="A74" s="13"/>
      <c r="B74" s="13"/>
      <c r="C74" s="13"/>
      <c r="D74" s="13"/>
      <c r="E74" s="62"/>
      <c r="F74" s="12"/>
      <c r="G74" s="13"/>
      <c r="H74" s="13"/>
      <c r="I74" s="13"/>
      <c r="J74" s="13"/>
      <c r="K74" s="13"/>
    </row>
    <row r="75" spans="1:11" s="5" customFormat="1">
      <c r="A75" s="13"/>
      <c r="B75" s="13"/>
      <c r="C75" s="13"/>
      <c r="D75" s="13"/>
      <c r="E75" s="62"/>
      <c r="F75" s="12"/>
      <c r="G75" s="13"/>
      <c r="H75" s="13"/>
      <c r="I75" s="13"/>
      <c r="J75" s="13"/>
      <c r="K75" s="13"/>
    </row>
    <row r="76" spans="1:11" s="5" customFormat="1">
      <c r="A76" s="13"/>
      <c r="B76" s="13"/>
      <c r="C76" s="13"/>
      <c r="D76" s="13"/>
      <c r="E76" s="62"/>
      <c r="F76" s="12"/>
      <c r="G76" s="13"/>
      <c r="H76" s="13"/>
      <c r="I76" s="13"/>
      <c r="J76" s="13"/>
      <c r="K76" s="13"/>
    </row>
    <row r="77" spans="1:11" s="5" customFormat="1">
      <c r="A77" s="13"/>
      <c r="B77" s="13"/>
      <c r="C77" s="13"/>
      <c r="D77" s="13"/>
      <c r="E77" s="62"/>
      <c r="F77" s="12"/>
      <c r="G77" s="13"/>
      <c r="H77" s="13"/>
      <c r="I77" s="13"/>
      <c r="J77" s="13"/>
      <c r="K77" s="13"/>
    </row>
    <row r="78" spans="1:11" s="5" customFormat="1">
      <c r="A78" s="13"/>
      <c r="B78" s="13"/>
      <c r="C78" s="13"/>
      <c r="D78" s="13"/>
      <c r="E78" s="62"/>
      <c r="F78" s="12"/>
      <c r="G78" s="13"/>
      <c r="H78" s="13"/>
      <c r="I78" s="13"/>
      <c r="J78" s="13"/>
      <c r="K78" s="13"/>
    </row>
    <row r="79" spans="1:11" s="5" customFormat="1">
      <c r="A79" s="13"/>
      <c r="B79" s="13"/>
      <c r="C79" s="13"/>
      <c r="D79" s="13"/>
      <c r="E79" s="62"/>
      <c r="F79" s="12"/>
      <c r="G79" s="13"/>
      <c r="H79" s="13"/>
      <c r="I79" s="13"/>
      <c r="J79" s="13"/>
      <c r="K79" s="13"/>
    </row>
    <row r="80" spans="1:11" s="5" customFormat="1">
      <c r="A80" s="13"/>
      <c r="B80" s="13"/>
      <c r="C80" s="13"/>
      <c r="D80" s="13"/>
      <c r="E80" s="62"/>
      <c r="F80" s="12"/>
      <c r="G80" s="13"/>
      <c r="H80" s="13"/>
      <c r="I80" s="13"/>
      <c r="J80" s="13"/>
      <c r="K80" s="13"/>
    </row>
    <row r="81" spans="1:11" s="5" customFormat="1">
      <c r="A81" s="13"/>
      <c r="B81" s="13"/>
      <c r="C81" s="13"/>
      <c r="D81" s="13"/>
      <c r="E81" s="62"/>
      <c r="F81" s="12"/>
      <c r="G81" s="13"/>
      <c r="H81" s="13"/>
      <c r="I81" s="13"/>
      <c r="J81" s="13"/>
      <c r="K81" s="13"/>
    </row>
    <row r="82" spans="1:11" s="5" customFormat="1">
      <c r="A82" s="13"/>
      <c r="B82" s="13"/>
      <c r="C82" s="13"/>
      <c r="D82" s="13"/>
      <c r="E82" s="62"/>
      <c r="F82" s="12"/>
      <c r="G82" s="13"/>
      <c r="H82" s="13"/>
      <c r="I82" s="13"/>
      <c r="J82" s="13"/>
      <c r="K82" s="13"/>
    </row>
    <row r="83" spans="1:11" s="5" customFormat="1">
      <c r="A83" s="13"/>
      <c r="B83" s="13"/>
      <c r="C83" s="13"/>
      <c r="D83" s="13"/>
      <c r="E83" s="62"/>
      <c r="F83" s="12"/>
      <c r="G83" s="13"/>
      <c r="H83" s="13"/>
      <c r="I83" s="13"/>
      <c r="J83" s="13"/>
      <c r="K83" s="13"/>
    </row>
    <row r="84" spans="1:11" s="5" customFormat="1">
      <c r="A84" s="13"/>
      <c r="B84" s="13"/>
      <c r="C84" s="13"/>
      <c r="D84" s="13"/>
      <c r="E84" s="62"/>
      <c r="F84" s="12"/>
      <c r="G84" s="13"/>
      <c r="H84" s="13"/>
      <c r="I84" s="13"/>
      <c r="J84" s="13"/>
      <c r="K84" s="13"/>
    </row>
    <row r="85" spans="1:11" s="5" customFormat="1">
      <c r="A85" s="13"/>
      <c r="B85" s="13"/>
      <c r="C85" s="13"/>
      <c r="D85" s="13"/>
      <c r="E85" s="62"/>
      <c r="F85" s="12"/>
      <c r="G85" s="13"/>
      <c r="H85" s="13"/>
      <c r="I85" s="13"/>
      <c r="J85" s="13"/>
      <c r="K85" s="13"/>
    </row>
    <row r="86" spans="1:11" s="5" customFormat="1">
      <c r="A86" s="13"/>
      <c r="B86" s="13"/>
      <c r="C86" s="13"/>
      <c r="D86" s="13"/>
      <c r="E86" s="62"/>
      <c r="F86" s="12"/>
      <c r="G86" s="13"/>
      <c r="H86" s="13"/>
      <c r="I86" s="13"/>
      <c r="J86" s="13"/>
      <c r="K86" s="13"/>
    </row>
    <row r="87" spans="1:11" s="5" customFormat="1">
      <c r="A87" s="13"/>
      <c r="B87" s="13"/>
      <c r="C87" s="13"/>
      <c r="D87" s="13"/>
      <c r="E87" s="62"/>
      <c r="F87" s="12"/>
      <c r="G87" s="13"/>
      <c r="H87" s="13"/>
      <c r="I87" s="13"/>
      <c r="J87" s="13"/>
      <c r="K87" s="13"/>
    </row>
    <row r="88" spans="1:11" s="5" customFormat="1">
      <c r="A88" s="13"/>
      <c r="B88" s="13"/>
      <c r="C88" s="13"/>
      <c r="D88" s="13"/>
      <c r="E88" s="62"/>
      <c r="F88" s="12"/>
      <c r="G88" s="13"/>
      <c r="H88" s="13"/>
      <c r="I88" s="13"/>
      <c r="J88" s="13"/>
      <c r="K88" s="13"/>
    </row>
    <row r="89" spans="1:11" s="5" customFormat="1">
      <c r="A89" s="13"/>
      <c r="B89" s="13"/>
      <c r="C89" s="13"/>
      <c r="D89" s="13"/>
      <c r="E89" s="62"/>
      <c r="F89" s="12"/>
      <c r="G89" s="13"/>
      <c r="H89" s="13"/>
      <c r="I89" s="13"/>
      <c r="J89" s="13"/>
      <c r="K89" s="13"/>
    </row>
    <row r="90" spans="1:11" s="5" customFormat="1">
      <c r="A90" s="13"/>
      <c r="B90" s="13"/>
      <c r="C90" s="13"/>
      <c r="D90" s="13"/>
      <c r="E90" s="62"/>
      <c r="F90" s="12"/>
      <c r="G90" s="13"/>
      <c r="H90" s="13"/>
      <c r="I90" s="13"/>
      <c r="J90" s="13"/>
      <c r="K90" s="13"/>
    </row>
    <row r="91" spans="1:11" s="5" customFormat="1">
      <c r="A91" s="13"/>
      <c r="B91" s="13"/>
      <c r="C91" s="13"/>
      <c r="D91" s="13"/>
      <c r="E91" s="62"/>
      <c r="F91" s="12"/>
      <c r="G91" s="13"/>
      <c r="H91" s="13"/>
      <c r="I91" s="13"/>
      <c r="J91" s="13"/>
      <c r="K91" s="13"/>
    </row>
    <row r="92" spans="1:11" s="5" customFormat="1">
      <c r="A92" s="13"/>
      <c r="B92" s="13"/>
      <c r="C92" s="13"/>
      <c r="D92" s="13"/>
      <c r="E92" s="62"/>
      <c r="F92" s="12"/>
      <c r="G92" s="13"/>
      <c r="H92" s="13"/>
      <c r="I92" s="13"/>
      <c r="J92" s="13"/>
      <c r="K92" s="13"/>
    </row>
    <row r="93" spans="1:11" s="5" customFormat="1">
      <c r="A93" s="13"/>
      <c r="B93" s="13"/>
      <c r="C93" s="13"/>
      <c r="D93" s="13"/>
      <c r="E93" s="62"/>
      <c r="F93" s="12"/>
      <c r="G93" s="13"/>
      <c r="H93" s="13"/>
      <c r="I93" s="13"/>
      <c r="J93" s="13"/>
      <c r="K93" s="13"/>
    </row>
    <row r="94" spans="1:11" s="5" customFormat="1">
      <c r="A94" s="13"/>
      <c r="B94" s="13"/>
      <c r="C94" s="13"/>
      <c r="D94" s="13"/>
      <c r="E94" s="62"/>
      <c r="F94" s="12"/>
      <c r="G94" s="13"/>
      <c r="H94" s="13"/>
      <c r="I94" s="13"/>
      <c r="J94" s="13"/>
      <c r="K94" s="13"/>
    </row>
    <row r="95" spans="1:11" s="5" customFormat="1">
      <c r="A95" s="13"/>
      <c r="B95" s="13"/>
      <c r="C95" s="13"/>
      <c r="D95" s="13"/>
      <c r="E95" s="62"/>
      <c r="F95" s="12"/>
      <c r="G95" s="13"/>
      <c r="H95" s="13"/>
      <c r="I95" s="13"/>
      <c r="J95" s="13"/>
      <c r="K95" s="13"/>
    </row>
    <row r="96" spans="1:11" s="5" customFormat="1">
      <c r="A96" s="13"/>
      <c r="B96" s="13"/>
      <c r="C96" s="13"/>
      <c r="D96" s="13"/>
      <c r="E96" s="62"/>
      <c r="F96" s="12"/>
      <c r="G96" s="13"/>
      <c r="H96" s="13"/>
      <c r="I96" s="13"/>
      <c r="J96" s="13"/>
      <c r="K96" s="13"/>
    </row>
    <row r="97" spans="1:11" s="5" customFormat="1">
      <c r="A97" s="13"/>
      <c r="B97" s="13"/>
      <c r="C97" s="13"/>
      <c r="D97" s="13"/>
      <c r="E97" s="62"/>
      <c r="F97" s="12"/>
      <c r="G97" s="13"/>
      <c r="H97" s="13"/>
      <c r="I97" s="13"/>
      <c r="J97" s="13"/>
      <c r="K97" s="13"/>
    </row>
    <row r="98" spans="1:11" s="5" customFormat="1">
      <c r="A98" s="13"/>
      <c r="B98" s="13"/>
      <c r="C98" s="13"/>
      <c r="D98" s="13"/>
      <c r="E98" s="62"/>
      <c r="F98" s="12"/>
      <c r="G98" s="13"/>
      <c r="H98" s="13"/>
      <c r="I98" s="13"/>
      <c r="J98" s="13"/>
      <c r="K98" s="13"/>
    </row>
    <row r="99" spans="1:11" s="5" customFormat="1">
      <c r="A99" s="13"/>
      <c r="B99" s="13"/>
      <c r="C99" s="13"/>
      <c r="D99" s="13"/>
      <c r="E99" s="62"/>
      <c r="F99" s="12"/>
      <c r="G99" s="13"/>
      <c r="H99" s="13"/>
      <c r="I99" s="13"/>
      <c r="J99" s="13"/>
      <c r="K99" s="13"/>
    </row>
    <row r="100" spans="1:11" s="5" customFormat="1">
      <c r="A100" s="13"/>
      <c r="B100" s="13"/>
      <c r="C100" s="13"/>
      <c r="D100" s="13"/>
      <c r="E100" s="62"/>
      <c r="F100" s="12"/>
      <c r="G100" s="13"/>
      <c r="H100" s="13"/>
      <c r="I100" s="13"/>
      <c r="J100" s="13"/>
      <c r="K100" s="13"/>
    </row>
    <row r="101" spans="1:11" s="5" customFormat="1">
      <c r="A101" s="13"/>
      <c r="B101" s="13"/>
      <c r="C101" s="13"/>
      <c r="D101" s="13"/>
      <c r="E101" s="62"/>
      <c r="F101" s="12"/>
      <c r="G101" s="13"/>
      <c r="H101" s="13"/>
      <c r="I101" s="13"/>
      <c r="J101" s="13"/>
      <c r="K101" s="13"/>
    </row>
    <row r="102" spans="1:11" s="5" customFormat="1">
      <c r="A102" s="13"/>
      <c r="B102" s="13"/>
      <c r="C102" s="13"/>
      <c r="D102" s="13"/>
      <c r="E102" s="62"/>
      <c r="F102" s="12"/>
      <c r="G102" s="13"/>
      <c r="H102" s="13"/>
      <c r="I102" s="13"/>
      <c r="J102" s="13"/>
      <c r="K102" s="13"/>
    </row>
    <row r="103" spans="1:11" s="5" customFormat="1">
      <c r="A103" s="13"/>
      <c r="B103" s="13"/>
      <c r="C103" s="13"/>
      <c r="D103" s="13"/>
      <c r="E103" s="62"/>
      <c r="F103" s="12"/>
      <c r="G103" s="13"/>
      <c r="H103" s="13"/>
      <c r="I103" s="13"/>
      <c r="J103" s="13"/>
      <c r="K103" s="13"/>
    </row>
    <row r="104" spans="1:11" s="5" customFormat="1">
      <c r="A104" s="13"/>
      <c r="B104" s="13"/>
      <c r="C104" s="13"/>
      <c r="D104" s="13"/>
      <c r="E104" s="62"/>
      <c r="F104" s="12"/>
      <c r="G104" s="13"/>
      <c r="H104" s="13"/>
      <c r="I104" s="13"/>
      <c r="J104" s="13"/>
      <c r="K104" s="13"/>
    </row>
    <row r="105" spans="1:11" s="5" customFormat="1">
      <c r="A105" s="13"/>
      <c r="B105" s="13"/>
      <c r="C105" s="13"/>
      <c r="D105" s="13"/>
      <c r="E105" s="62"/>
      <c r="F105" s="12"/>
      <c r="G105" s="13"/>
      <c r="H105" s="13"/>
      <c r="I105" s="13"/>
      <c r="J105" s="13"/>
      <c r="K105" s="13"/>
    </row>
    <row r="106" spans="1:11" s="5" customFormat="1">
      <c r="A106" s="13"/>
      <c r="B106" s="13"/>
      <c r="C106" s="13"/>
      <c r="D106" s="13"/>
      <c r="E106" s="62"/>
      <c r="F106" s="12"/>
      <c r="G106" s="13"/>
      <c r="H106" s="13"/>
      <c r="I106" s="13"/>
      <c r="J106" s="13"/>
      <c r="K106" s="13"/>
    </row>
    <row r="107" spans="1:11" s="5" customFormat="1">
      <c r="A107" s="13"/>
      <c r="B107" s="13"/>
      <c r="C107" s="13"/>
      <c r="D107" s="13"/>
      <c r="E107" s="62"/>
      <c r="F107" s="12"/>
      <c r="G107" s="13"/>
      <c r="H107" s="13"/>
      <c r="I107" s="13"/>
      <c r="J107" s="13"/>
      <c r="K107" s="13"/>
    </row>
    <row r="108" spans="1:11" s="5" customFormat="1">
      <c r="A108" s="13"/>
      <c r="B108" s="13"/>
      <c r="C108" s="13"/>
      <c r="D108" s="13"/>
      <c r="E108" s="62"/>
      <c r="F108" s="12"/>
      <c r="G108" s="13"/>
      <c r="H108" s="13"/>
      <c r="I108" s="13"/>
      <c r="J108" s="13"/>
      <c r="K108" s="13"/>
    </row>
    <row r="109" spans="1:11" s="5" customFormat="1">
      <c r="A109" s="13"/>
      <c r="B109" s="13"/>
      <c r="C109" s="13"/>
      <c r="D109" s="13"/>
      <c r="E109" s="62"/>
      <c r="F109" s="12"/>
      <c r="G109" s="13"/>
      <c r="H109" s="13"/>
      <c r="I109" s="13"/>
      <c r="J109" s="13"/>
      <c r="K109" s="13"/>
    </row>
    <row r="110" spans="1:11" s="5" customFormat="1">
      <c r="A110" s="13"/>
      <c r="B110" s="13"/>
      <c r="C110" s="13"/>
      <c r="D110" s="13"/>
      <c r="E110" s="62"/>
      <c r="F110" s="12"/>
      <c r="G110" s="13"/>
      <c r="H110" s="13"/>
      <c r="I110" s="13"/>
      <c r="J110" s="13"/>
      <c r="K110" s="13"/>
    </row>
    <row r="111" spans="1:11" s="5" customFormat="1">
      <c r="A111" s="13"/>
      <c r="B111" s="13"/>
      <c r="C111" s="13"/>
      <c r="D111" s="13"/>
      <c r="E111" s="62"/>
      <c r="F111" s="12"/>
      <c r="G111" s="13"/>
      <c r="H111" s="13"/>
      <c r="I111" s="13"/>
      <c r="J111" s="13"/>
      <c r="K111" s="13"/>
    </row>
    <row r="112" spans="1:11" s="5" customFormat="1">
      <c r="A112" s="13"/>
      <c r="B112" s="13"/>
      <c r="C112" s="13"/>
      <c r="D112" s="13"/>
      <c r="E112" s="62"/>
      <c r="F112" s="12"/>
      <c r="G112" s="13"/>
      <c r="H112" s="13"/>
      <c r="I112" s="13"/>
      <c r="J112" s="13"/>
      <c r="K112" s="13"/>
    </row>
    <row r="113" spans="1:11" s="5" customFormat="1">
      <c r="A113" s="13"/>
      <c r="B113" s="13"/>
      <c r="C113" s="13"/>
      <c r="D113" s="13"/>
      <c r="E113" s="62"/>
      <c r="F113" s="12"/>
      <c r="G113" s="13"/>
      <c r="H113" s="13"/>
      <c r="I113" s="13"/>
      <c r="J113" s="13"/>
      <c r="K113" s="13"/>
    </row>
    <row r="114" spans="1:11" s="5" customFormat="1">
      <c r="A114" s="13"/>
      <c r="B114" s="13"/>
      <c r="C114" s="13"/>
      <c r="D114" s="13"/>
      <c r="E114" s="62"/>
      <c r="F114" s="12"/>
      <c r="G114" s="13"/>
      <c r="H114" s="13"/>
      <c r="I114" s="13"/>
      <c r="J114" s="13"/>
      <c r="K114" s="13"/>
    </row>
    <row r="115" spans="1:11" s="5" customFormat="1">
      <c r="A115" s="13"/>
      <c r="B115" s="13"/>
      <c r="C115" s="13"/>
      <c r="D115" s="13"/>
      <c r="E115" s="62"/>
      <c r="F115" s="12"/>
      <c r="G115" s="13"/>
      <c r="H115" s="13"/>
      <c r="I115" s="13"/>
      <c r="J115" s="13"/>
      <c r="K115" s="13"/>
    </row>
    <row r="116" spans="1:11" s="5" customFormat="1">
      <c r="A116" s="13"/>
      <c r="B116" s="13"/>
      <c r="C116" s="13"/>
      <c r="D116" s="13"/>
      <c r="E116" s="62"/>
      <c r="F116" s="12"/>
      <c r="G116" s="13"/>
      <c r="H116" s="13"/>
      <c r="I116" s="13"/>
      <c r="J116" s="13"/>
      <c r="K116" s="13"/>
    </row>
    <row r="117" spans="1:11" s="5" customFormat="1">
      <c r="A117" s="13"/>
      <c r="B117" s="13"/>
      <c r="C117" s="13"/>
      <c r="D117" s="13"/>
      <c r="E117" s="62"/>
      <c r="F117" s="12"/>
      <c r="G117" s="13"/>
      <c r="H117" s="13"/>
      <c r="I117" s="13"/>
      <c r="J117" s="13"/>
      <c r="K117" s="13"/>
    </row>
    <row r="118" spans="1:11" s="5" customFormat="1">
      <c r="A118" s="13"/>
      <c r="B118" s="13"/>
      <c r="C118" s="13"/>
      <c r="D118" s="13"/>
      <c r="E118" s="62"/>
      <c r="F118" s="12"/>
      <c r="G118" s="13"/>
      <c r="H118" s="13"/>
      <c r="I118" s="13"/>
      <c r="J118" s="13"/>
      <c r="K118" s="13"/>
    </row>
    <row r="119" spans="1:11" s="5" customFormat="1">
      <c r="A119" s="13"/>
      <c r="B119" s="13"/>
      <c r="C119" s="13"/>
      <c r="D119" s="13"/>
      <c r="E119" s="62"/>
      <c r="F119" s="12"/>
      <c r="G119" s="13"/>
      <c r="H119" s="13"/>
      <c r="I119" s="13"/>
      <c r="J119" s="13"/>
      <c r="K119" s="13"/>
    </row>
    <row r="120" spans="1:11" s="5" customFormat="1">
      <c r="A120" s="13"/>
      <c r="B120" s="13"/>
      <c r="C120" s="13"/>
      <c r="D120" s="13"/>
      <c r="E120" s="62"/>
      <c r="F120" s="12"/>
      <c r="G120" s="13"/>
      <c r="H120" s="13"/>
      <c r="I120" s="13"/>
      <c r="J120" s="13"/>
      <c r="K120" s="13"/>
    </row>
    <row r="121" spans="1:11" s="5" customFormat="1">
      <c r="A121" s="13"/>
      <c r="B121" s="13"/>
      <c r="C121" s="13"/>
      <c r="D121" s="13"/>
      <c r="E121" s="62"/>
      <c r="F121" s="12"/>
      <c r="G121" s="13"/>
      <c r="H121" s="13"/>
      <c r="I121" s="13"/>
      <c r="J121" s="13"/>
      <c r="K121" s="13"/>
    </row>
    <row r="122" spans="1:11" s="5" customFormat="1">
      <c r="A122" s="13"/>
      <c r="B122" s="13"/>
      <c r="C122" s="13"/>
      <c r="D122" s="13"/>
      <c r="E122" s="62"/>
      <c r="F122" s="12"/>
      <c r="G122" s="13"/>
      <c r="H122" s="13"/>
      <c r="I122" s="13"/>
      <c r="J122" s="13"/>
      <c r="K122" s="13"/>
    </row>
    <row r="123" spans="1:11" s="5" customFormat="1">
      <c r="A123" s="13"/>
      <c r="B123" s="13"/>
      <c r="C123" s="13"/>
      <c r="D123" s="13"/>
      <c r="E123" s="62"/>
      <c r="F123" s="12"/>
      <c r="G123" s="13"/>
      <c r="H123" s="13"/>
      <c r="I123" s="13"/>
      <c r="J123" s="13"/>
      <c r="K123" s="13"/>
    </row>
    <row r="124" spans="1:11" s="5" customFormat="1">
      <c r="A124" s="13"/>
      <c r="B124" s="13"/>
      <c r="C124" s="13"/>
      <c r="D124" s="13"/>
      <c r="E124" s="62"/>
      <c r="F124" s="12"/>
      <c r="G124" s="13"/>
      <c r="H124" s="13"/>
      <c r="I124" s="13"/>
      <c r="J124" s="13"/>
      <c r="K124" s="13"/>
    </row>
    <row r="125" spans="1:11" s="5" customFormat="1">
      <c r="A125" s="13"/>
      <c r="B125" s="13"/>
      <c r="C125" s="13"/>
      <c r="D125" s="13"/>
      <c r="E125" s="62"/>
      <c r="F125" s="12"/>
      <c r="G125" s="13"/>
      <c r="H125" s="13"/>
      <c r="I125" s="13"/>
      <c r="J125" s="13"/>
      <c r="K125" s="13"/>
    </row>
    <row r="126" spans="1:11" s="5" customFormat="1">
      <c r="A126" s="13"/>
      <c r="B126" s="13"/>
      <c r="C126" s="13"/>
      <c r="D126" s="13"/>
      <c r="E126" s="62"/>
      <c r="F126" s="12"/>
      <c r="G126" s="13"/>
      <c r="H126" s="13"/>
      <c r="I126" s="13"/>
      <c r="J126" s="13"/>
      <c r="K126" s="13"/>
    </row>
    <row r="127" spans="1:11" s="5" customFormat="1">
      <c r="A127" s="13"/>
      <c r="B127" s="13"/>
      <c r="C127" s="13"/>
      <c r="D127" s="13"/>
      <c r="E127" s="62"/>
      <c r="F127" s="12"/>
      <c r="G127" s="13"/>
      <c r="H127" s="13"/>
      <c r="I127" s="13"/>
      <c r="J127" s="13"/>
      <c r="K127" s="13"/>
    </row>
    <row r="128" spans="1:11" s="5" customFormat="1">
      <c r="A128" s="13"/>
      <c r="B128" s="13"/>
      <c r="C128" s="13"/>
      <c r="D128" s="13"/>
      <c r="E128" s="62"/>
      <c r="F128" s="12"/>
      <c r="G128" s="13"/>
      <c r="H128" s="13"/>
      <c r="I128" s="13"/>
      <c r="J128" s="13"/>
      <c r="K128" s="13"/>
    </row>
    <row r="129" spans="1:11" s="5" customFormat="1">
      <c r="A129" s="13"/>
      <c r="B129" s="13"/>
      <c r="C129" s="13"/>
      <c r="D129" s="13"/>
      <c r="E129" s="62"/>
      <c r="F129" s="12"/>
      <c r="G129" s="13"/>
      <c r="H129" s="13"/>
      <c r="I129" s="13"/>
      <c r="J129" s="13"/>
      <c r="K129" s="13"/>
    </row>
    <row r="130" spans="1:11" s="5" customFormat="1">
      <c r="A130" s="13"/>
      <c r="B130" s="13"/>
      <c r="C130" s="13"/>
      <c r="D130" s="13"/>
      <c r="E130" s="62"/>
      <c r="F130" s="12"/>
      <c r="G130" s="13"/>
      <c r="H130" s="13"/>
      <c r="I130" s="13"/>
      <c r="J130" s="13"/>
      <c r="K130" s="13"/>
    </row>
    <row r="131" spans="1:11" s="5" customFormat="1">
      <c r="A131" s="13"/>
      <c r="B131" s="13"/>
      <c r="C131" s="13"/>
      <c r="D131" s="13"/>
      <c r="E131" s="62"/>
      <c r="F131" s="12"/>
      <c r="G131" s="13"/>
      <c r="H131" s="13"/>
      <c r="I131" s="13"/>
      <c r="J131" s="13"/>
      <c r="K131" s="13"/>
    </row>
    <row r="132" spans="1:11" s="5" customFormat="1">
      <c r="A132" s="13"/>
      <c r="B132" s="13"/>
      <c r="C132" s="13"/>
      <c r="D132" s="13"/>
      <c r="E132" s="62"/>
      <c r="F132" s="12"/>
      <c r="G132" s="13"/>
      <c r="H132" s="13"/>
      <c r="I132" s="13"/>
      <c r="J132" s="13"/>
      <c r="K132" s="13"/>
    </row>
    <row r="133" spans="1:11" s="5" customFormat="1">
      <c r="A133" s="13"/>
      <c r="B133" s="13"/>
      <c r="C133" s="13"/>
      <c r="D133" s="13"/>
      <c r="E133" s="62"/>
      <c r="F133" s="12"/>
      <c r="G133" s="13"/>
      <c r="H133" s="13"/>
      <c r="I133" s="13"/>
      <c r="J133" s="13"/>
      <c r="K133" s="13"/>
    </row>
    <row r="134" spans="1:11" s="5" customFormat="1">
      <c r="A134" s="13"/>
      <c r="B134" s="13"/>
      <c r="C134" s="13"/>
      <c r="D134" s="13"/>
      <c r="E134" s="62"/>
      <c r="F134" s="12"/>
      <c r="G134" s="13"/>
      <c r="H134" s="13"/>
      <c r="I134" s="13"/>
      <c r="J134" s="13"/>
      <c r="K134" s="13"/>
    </row>
    <row r="135" spans="1:11" s="5" customFormat="1">
      <c r="A135" s="13"/>
      <c r="B135" s="13"/>
      <c r="C135" s="13"/>
      <c r="D135" s="13"/>
      <c r="E135" s="62"/>
      <c r="F135" s="12"/>
      <c r="G135" s="13"/>
      <c r="H135" s="13"/>
      <c r="I135" s="13"/>
      <c r="J135" s="13"/>
      <c r="K135" s="13"/>
    </row>
    <row r="136" spans="1:11" s="5" customFormat="1">
      <c r="A136" s="13"/>
      <c r="B136" s="13"/>
      <c r="C136" s="13"/>
      <c r="D136" s="13"/>
      <c r="E136" s="62"/>
      <c r="F136" s="12"/>
      <c r="G136" s="13"/>
      <c r="H136" s="13"/>
      <c r="I136" s="13"/>
      <c r="J136" s="13"/>
      <c r="K136" s="13"/>
    </row>
    <row r="137" spans="1:11" s="5" customFormat="1">
      <c r="A137" s="13"/>
      <c r="B137" s="13"/>
      <c r="C137" s="13"/>
      <c r="D137" s="13"/>
      <c r="E137" s="62"/>
      <c r="F137" s="12"/>
      <c r="G137" s="13"/>
      <c r="H137" s="13"/>
      <c r="I137" s="13"/>
      <c r="J137" s="13"/>
      <c r="K137" s="13"/>
    </row>
    <row r="138" spans="1:11" s="5" customFormat="1">
      <c r="A138" s="13"/>
      <c r="B138" s="13"/>
      <c r="C138" s="13"/>
      <c r="D138" s="13"/>
      <c r="E138" s="62"/>
      <c r="F138" s="12"/>
      <c r="G138" s="13"/>
      <c r="H138" s="13"/>
      <c r="I138" s="13"/>
      <c r="J138" s="13"/>
      <c r="K138" s="13"/>
    </row>
    <row r="139" spans="1:11" s="5" customFormat="1">
      <c r="A139" s="13"/>
      <c r="B139" s="13"/>
      <c r="C139" s="13"/>
      <c r="D139" s="13"/>
      <c r="E139" s="62"/>
      <c r="F139" s="12"/>
      <c r="G139" s="13"/>
      <c r="H139" s="13"/>
      <c r="I139" s="13"/>
      <c r="J139" s="13"/>
      <c r="K139" s="13"/>
    </row>
    <row r="140" spans="1:11" s="5" customFormat="1">
      <c r="A140" s="13"/>
      <c r="B140" s="13"/>
      <c r="C140" s="13"/>
      <c r="D140" s="13"/>
      <c r="E140" s="62"/>
      <c r="F140" s="12"/>
      <c r="G140" s="13"/>
      <c r="H140" s="13"/>
      <c r="I140" s="13"/>
      <c r="J140" s="13"/>
      <c r="K140" s="13"/>
    </row>
    <row r="141" spans="1:11" s="5" customFormat="1">
      <c r="A141" s="13"/>
      <c r="B141" s="13"/>
      <c r="C141" s="13"/>
      <c r="D141" s="13"/>
      <c r="E141" s="62"/>
      <c r="F141" s="12"/>
      <c r="G141" s="13"/>
      <c r="H141" s="13"/>
      <c r="I141" s="13"/>
      <c r="J141" s="13"/>
      <c r="K141" s="13"/>
    </row>
    <row r="142" spans="1:11" s="5" customFormat="1">
      <c r="A142" s="13"/>
      <c r="B142" s="13"/>
      <c r="C142" s="13"/>
      <c r="D142" s="13"/>
      <c r="E142" s="62"/>
      <c r="F142" s="12"/>
      <c r="G142" s="13"/>
      <c r="H142" s="13"/>
      <c r="I142" s="13"/>
      <c r="J142" s="13"/>
      <c r="K142" s="13"/>
    </row>
    <row r="143" spans="1:11" s="5" customFormat="1">
      <c r="A143" s="13"/>
      <c r="B143" s="13"/>
      <c r="C143" s="13"/>
      <c r="D143" s="13"/>
      <c r="E143" s="62"/>
      <c r="F143" s="12"/>
      <c r="G143" s="13"/>
      <c r="H143" s="13"/>
      <c r="I143" s="13"/>
      <c r="J143" s="13"/>
      <c r="K143" s="13"/>
    </row>
    <row r="144" spans="1:11" s="5" customFormat="1">
      <c r="A144" s="13"/>
      <c r="B144" s="13"/>
      <c r="C144" s="13"/>
      <c r="D144" s="13"/>
      <c r="E144" s="62"/>
      <c r="F144" s="12"/>
      <c r="G144" s="13"/>
      <c r="H144" s="13"/>
      <c r="I144" s="13"/>
      <c r="J144" s="13"/>
      <c r="K144" s="13"/>
    </row>
    <row r="145" spans="1:11" s="5" customFormat="1">
      <c r="A145" s="13"/>
      <c r="B145" s="13"/>
      <c r="C145" s="13"/>
      <c r="D145" s="13"/>
      <c r="E145" s="62"/>
      <c r="F145" s="12"/>
      <c r="G145" s="13"/>
      <c r="H145" s="13"/>
      <c r="I145" s="13"/>
      <c r="J145" s="13"/>
      <c r="K145" s="13"/>
    </row>
    <row r="146" spans="1:11" s="5" customFormat="1">
      <c r="A146" s="13"/>
      <c r="B146" s="13"/>
      <c r="C146" s="13"/>
      <c r="D146" s="13"/>
      <c r="E146" s="62"/>
      <c r="F146" s="12"/>
      <c r="G146" s="13"/>
      <c r="H146" s="13"/>
      <c r="I146" s="13"/>
      <c r="J146" s="13"/>
      <c r="K146" s="13"/>
    </row>
    <row r="147" spans="1:11" s="5" customFormat="1">
      <c r="A147" s="13"/>
      <c r="B147" s="13"/>
      <c r="C147" s="13"/>
      <c r="D147" s="13"/>
      <c r="E147" s="62"/>
      <c r="F147" s="12"/>
      <c r="G147" s="13"/>
      <c r="H147" s="13"/>
      <c r="I147" s="13"/>
      <c r="J147" s="13"/>
      <c r="K147" s="13"/>
    </row>
    <row r="148" spans="1:11" s="5" customFormat="1">
      <c r="A148" s="13"/>
      <c r="B148" s="13"/>
      <c r="C148" s="13"/>
      <c r="D148" s="13"/>
      <c r="E148" s="62"/>
      <c r="F148" s="12"/>
      <c r="G148" s="13"/>
      <c r="H148" s="13"/>
      <c r="I148" s="13"/>
      <c r="J148" s="13"/>
      <c r="K148" s="13"/>
    </row>
    <row r="149" spans="1:11" s="5" customFormat="1">
      <c r="A149" s="13"/>
      <c r="B149" s="13"/>
      <c r="C149" s="13"/>
      <c r="D149" s="13"/>
      <c r="E149" s="62"/>
      <c r="F149" s="12"/>
      <c r="G149" s="13"/>
      <c r="H149" s="13"/>
      <c r="I149" s="13"/>
      <c r="J149" s="13"/>
      <c r="K149" s="13"/>
    </row>
    <row r="150" spans="1:11" s="5" customFormat="1">
      <c r="A150" s="13"/>
      <c r="B150" s="13"/>
      <c r="C150" s="13"/>
      <c r="D150" s="13"/>
      <c r="E150" s="62"/>
      <c r="F150" s="12"/>
      <c r="G150" s="13"/>
      <c r="H150" s="13"/>
      <c r="I150" s="13"/>
      <c r="J150" s="13"/>
      <c r="K150" s="13"/>
    </row>
  </sheetData>
  <mergeCells count="8">
    <mergeCell ref="A22:B22"/>
    <mergeCell ref="A21:L21"/>
    <mergeCell ref="A2:L2"/>
    <mergeCell ref="A18:L18"/>
    <mergeCell ref="A19:L19"/>
    <mergeCell ref="A20:L20"/>
    <mergeCell ref="A16:B16"/>
    <mergeCell ref="A17:L17"/>
  </mergeCells>
  <pageMargins left="0.25" right="0.25" top="0.75" bottom="0.75" header="0.3" footer="0.3"/>
  <pageSetup paperSize="9" scale="66" fitToHeight="0" orientation="landscape" verticalDpi="598"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
  <sheetViews>
    <sheetView zoomScale="70" zoomScaleNormal="70" workbookViewId="0">
      <selection sqref="A1:L1"/>
    </sheetView>
  </sheetViews>
  <sheetFormatPr defaultColWidth="8.85546875" defaultRowHeight="15"/>
  <cols>
    <col min="1" max="1" width="12.42578125" style="8" customWidth="1"/>
    <col min="2" max="2" width="56.140625" style="8" customWidth="1"/>
    <col min="3" max="3" width="11.85546875" style="8" customWidth="1"/>
    <col min="4" max="4" width="9.42578125" style="8" bestFit="1" customWidth="1"/>
    <col min="5" max="5" width="17.140625" style="59" customWidth="1"/>
    <col min="6" max="6" width="14.85546875" style="113" customWidth="1"/>
    <col min="7" max="7" width="17.7109375" style="8" customWidth="1"/>
    <col min="8" max="8" width="12" style="8" customWidth="1"/>
    <col min="9" max="9" width="16.85546875" style="8" customWidth="1"/>
    <col min="10" max="10" width="11.140625" style="8" customWidth="1"/>
    <col min="11" max="11" width="11.42578125" style="8" customWidth="1"/>
    <col min="12" max="12" width="15.28515625" customWidth="1"/>
  </cols>
  <sheetData>
    <row r="1" spans="1:12" ht="30" customHeight="1">
      <c r="A1" s="686" t="s">
        <v>1167</v>
      </c>
      <c r="B1" s="687"/>
      <c r="C1" s="687"/>
      <c r="D1" s="687"/>
      <c r="E1" s="687"/>
      <c r="F1" s="687"/>
      <c r="G1" s="687"/>
      <c r="H1" s="687"/>
      <c r="I1" s="687"/>
      <c r="J1" s="687"/>
      <c r="K1" s="687"/>
      <c r="L1" s="688"/>
    </row>
    <row r="2" spans="1:12" ht="75">
      <c r="A2" s="15" t="s">
        <v>0</v>
      </c>
      <c r="B2" s="15" t="s">
        <v>1</v>
      </c>
      <c r="C2" s="176" t="s">
        <v>779</v>
      </c>
      <c r="D2" s="15" t="s">
        <v>777</v>
      </c>
      <c r="E2" s="17" t="s">
        <v>786</v>
      </c>
      <c r="F2" s="18" t="s">
        <v>778</v>
      </c>
      <c r="G2" s="18" t="s">
        <v>2</v>
      </c>
      <c r="H2" s="19" t="s">
        <v>792</v>
      </c>
      <c r="I2" s="20" t="s">
        <v>4</v>
      </c>
      <c r="J2" s="20" t="s">
        <v>5</v>
      </c>
      <c r="K2" s="484" t="s">
        <v>780</v>
      </c>
      <c r="L2" s="249" t="s">
        <v>776</v>
      </c>
    </row>
    <row r="3" spans="1:12" ht="20.100000000000001" customHeight="1">
      <c r="A3" s="15">
        <v>1</v>
      </c>
      <c r="B3" s="15">
        <v>2</v>
      </c>
      <c r="C3" s="15">
        <v>3</v>
      </c>
      <c r="D3" s="15">
        <v>4</v>
      </c>
      <c r="E3" s="469">
        <v>5</v>
      </c>
      <c r="F3" s="16">
        <v>6</v>
      </c>
      <c r="G3" s="470" t="s">
        <v>28</v>
      </c>
      <c r="H3" s="466">
        <v>8</v>
      </c>
      <c r="I3" s="564" t="s">
        <v>1101</v>
      </c>
      <c r="J3" s="15">
        <v>10</v>
      </c>
      <c r="K3" s="467">
        <v>11</v>
      </c>
      <c r="L3" s="468">
        <v>12</v>
      </c>
    </row>
    <row r="4" spans="1:12" ht="49.5" customHeight="1">
      <c r="A4" s="11">
        <v>1</v>
      </c>
      <c r="B4" s="489" t="s">
        <v>909</v>
      </c>
      <c r="C4" s="9"/>
      <c r="D4" s="73" t="s">
        <v>7</v>
      </c>
      <c r="E4" s="379">
        <v>10</v>
      </c>
      <c r="F4" s="109"/>
      <c r="G4" s="237"/>
      <c r="H4" s="329"/>
      <c r="I4" s="27"/>
      <c r="J4" s="9"/>
      <c r="K4" s="9"/>
      <c r="L4" s="1"/>
    </row>
    <row r="5" spans="1:12" ht="68.25" customHeight="1">
      <c r="A5" s="11">
        <f>1+A4</f>
        <v>2</v>
      </c>
      <c r="B5" s="489" t="s">
        <v>910</v>
      </c>
      <c r="C5" s="9"/>
      <c r="D5" s="73" t="s">
        <v>7</v>
      </c>
      <c r="E5" s="379">
        <v>20</v>
      </c>
      <c r="F5" s="109"/>
      <c r="G5" s="237"/>
      <c r="H5" s="329"/>
      <c r="I5" s="27"/>
      <c r="J5" s="9"/>
      <c r="K5" s="9"/>
      <c r="L5" s="1"/>
    </row>
    <row r="6" spans="1:12" ht="228.75">
      <c r="A6" s="11">
        <f t="shared" ref="A6:A41" si="0">1+A5</f>
        <v>3</v>
      </c>
      <c r="B6" s="75" t="s">
        <v>295</v>
      </c>
      <c r="C6" s="9"/>
      <c r="D6" s="73" t="s">
        <v>7</v>
      </c>
      <c r="E6" s="379">
        <v>400</v>
      </c>
      <c r="F6" s="109"/>
      <c r="G6" s="237"/>
      <c r="H6" s="329"/>
      <c r="I6" s="27"/>
      <c r="J6" s="9"/>
      <c r="K6" s="9"/>
      <c r="L6" s="1"/>
    </row>
    <row r="7" spans="1:12" ht="229.5">
      <c r="A7" s="11">
        <f t="shared" si="0"/>
        <v>4</v>
      </c>
      <c r="B7" s="72" t="s">
        <v>296</v>
      </c>
      <c r="C7" s="9"/>
      <c r="D7" s="73" t="s">
        <v>7</v>
      </c>
      <c r="E7" s="379">
        <v>80</v>
      </c>
      <c r="F7" s="109"/>
      <c r="G7" s="237"/>
      <c r="H7" s="329"/>
      <c r="I7" s="27"/>
      <c r="J7" s="9"/>
      <c r="K7" s="9"/>
      <c r="L7" s="1"/>
    </row>
    <row r="8" spans="1:12" ht="200.25">
      <c r="A8" s="11">
        <f t="shared" si="0"/>
        <v>5</v>
      </c>
      <c r="B8" s="75" t="s">
        <v>297</v>
      </c>
      <c r="C8" s="9"/>
      <c r="D8" s="73" t="s">
        <v>7</v>
      </c>
      <c r="E8" s="379">
        <v>140</v>
      </c>
      <c r="F8" s="109"/>
      <c r="G8" s="237"/>
      <c r="H8" s="329"/>
      <c r="I8" s="27"/>
      <c r="J8" s="9"/>
      <c r="K8" s="9"/>
      <c r="L8" s="1"/>
    </row>
    <row r="9" spans="1:12" ht="243.75">
      <c r="A9" s="74">
        <f t="shared" si="0"/>
        <v>6</v>
      </c>
      <c r="B9" s="75" t="s">
        <v>298</v>
      </c>
      <c r="C9" s="9"/>
      <c r="D9" s="73" t="s">
        <v>7</v>
      </c>
      <c r="E9" s="379">
        <v>16</v>
      </c>
      <c r="F9" s="109"/>
      <c r="G9" s="237"/>
      <c r="H9" s="329"/>
      <c r="I9" s="27"/>
      <c r="J9" s="9"/>
      <c r="K9" s="9"/>
      <c r="L9" s="1"/>
    </row>
    <row r="10" spans="1:12" ht="315">
      <c r="A10" s="11">
        <f t="shared" si="0"/>
        <v>7</v>
      </c>
      <c r="B10" s="75" t="s">
        <v>299</v>
      </c>
      <c r="C10" s="9"/>
      <c r="D10" s="73" t="s">
        <v>7</v>
      </c>
      <c r="E10" s="379">
        <v>80</v>
      </c>
      <c r="F10" s="109"/>
      <c r="G10" s="237"/>
      <c r="H10" s="329"/>
      <c r="I10" s="27"/>
      <c r="J10" s="9"/>
      <c r="K10" s="9"/>
      <c r="L10" s="1"/>
    </row>
    <row r="11" spans="1:12" ht="257.25">
      <c r="A11" s="74">
        <f t="shared" si="0"/>
        <v>8</v>
      </c>
      <c r="B11" s="75" t="s">
        <v>300</v>
      </c>
      <c r="C11" s="9"/>
      <c r="D11" s="73" t="s">
        <v>7</v>
      </c>
      <c r="E11" s="379">
        <v>64</v>
      </c>
      <c r="F11" s="109"/>
      <c r="G11" s="237"/>
      <c r="H11" s="329"/>
      <c r="I11" s="27"/>
      <c r="J11" s="9"/>
      <c r="K11" s="9"/>
      <c r="L11" s="1"/>
    </row>
    <row r="12" spans="1:12" ht="342.75">
      <c r="A12" s="74">
        <f t="shared" si="0"/>
        <v>9</v>
      </c>
      <c r="B12" s="75" t="s">
        <v>301</v>
      </c>
      <c r="C12" s="9"/>
      <c r="D12" s="73" t="s">
        <v>7</v>
      </c>
      <c r="E12" s="379">
        <v>360</v>
      </c>
      <c r="F12" s="109"/>
      <c r="G12" s="237"/>
      <c r="H12" s="329"/>
      <c r="I12" s="27"/>
      <c r="J12" s="9"/>
      <c r="K12" s="9"/>
      <c r="L12" s="1"/>
    </row>
    <row r="13" spans="1:12" ht="257.25">
      <c r="A13" s="11">
        <f t="shared" si="0"/>
        <v>10</v>
      </c>
      <c r="B13" s="75" t="s">
        <v>302</v>
      </c>
      <c r="C13" s="9"/>
      <c r="D13" s="73" t="s">
        <v>7</v>
      </c>
      <c r="E13" s="379">
        <v>360</v>
      </c>
      <c r="F13" s="109"/>
      <c r="G13" s="237"/>
      <c r="H13" s="329"/>
      <c r="I13" s="27"/>
      <c r="J13" s="9"/>
      <c r="K13" s="9"/>
      <c r="L13" s="1"/>
    </row>
    <row r="14" spans="1:12" ht="214.5">
      <c r="A14" s="11">
        <f t="shared" si="0"/>
        <v>11</v>
      </c>
      <c r="B14" s="75" t="s">
        <v>303</v>
      </c>
      <c r="C14" s="9"/>
      <c r="D14" s="73" t="s">
        <v>7</v>
      </c>
      <c r="E14" s="379">
        <v>180</v>
      </c>
      <c r="F14" s="109"/>
      <c r="G14" s="237"/>
      <c r="H14" s="329"/>
      <c r="I14" s="27"/>
      <c r="J14" s="9"/>
      <c r="K14" s="9"/>
      <c r="L14" s="1"/>
    </row>
    <row r="15" spans="1:12" ht="257.25">
      <c r="A15" s="74">
        <f t="shared" si="0"/>
        <v>12</v>
      </c>
      <c r="B15" s="75" t="s">
        <v>304</v>
      </c>
      <c r="C15" s="9"/>
      <c r="D15" s="73" t="s">
        <v>7</v>
      </c>
      <c r="E15" s="379">
        <v>16</v>
      </c>
      <c r="F15" s="109"/>
      <c r="G15" s="237"/>
      <c r="H15" s="329"/>
      <c r="I15" s="27"/>
      <c r="J15" s="9"/>
      <c r="K15" s="9"/>
      <c r="L15" s="1"/>
    </row>
    <row r="16" spans="1:12" ht="243">
      <c r="A16" s="11">
        <f t="shared" si="0"/>
        <v>13</v>
      </c>
      <c r="B16" s="72" t="s">
        <v>305</v>
      </c>
      <c r="C16" s="9"/>
      <c r="D16" s="73" t="s">
        <v>7</v>
      </c>
      <c r="E16" s="379">
        <v>24</v>
      </c>
      <c r="F16" s="109"/>
      <c r="G16" s="237"/>
      <c r="H16" s="329"/>
      <c r="I16" s="27"/>
      <c r="J16" s="9"/>
      <c r="K16" s="9"/>
      <c r="L16" s="1"/>
    </row>
    <row r="17" spans="1:12" ht="243">
      <c r="A17" s="11">
        <f t="shared" si="0"/>
        <v>14</v>
      </c>
      <c r="B17" s="75" t="s">
        <v>306</v>
      </c>
      <c r="C17" s="9"/>
      <c r="D17" s="73" t="s">
        <v>7</v>
      </c>
      <c r="E17" s="379">
        <v>120</v>
      </c>
      <c r="F17" s="109"/>
      <c r="G17" s="237"/>
      <c r="H17" s="329"/>
      <c r="I17" s="27"/>
      <c r="J17" s="9"/>
      <c r="K17" s="9"/>
      <c r="L17" s="1"/>
    </row>
    <row r="18" spans="1:12" ht="285.75">
      <c r="A18" s="11">
        <f t="shared" si="0"/>
        <v>15</v>
      </c>
      <c r="B18" s="75" t="s">
        <v>307</v>
      </c>
      <c r="C18" s="9"/>
      <c r="D18" s="73" t="s">
        <v>7</v>
      </c>
      <c r="E18" s="379">
        <v>200</v>
      </c>
      <c r="F18" s="109"/>
      <c r="G18" s="237"/>
      <c r="H18" s="329"/>
      <c r="I18" s="27"/>
      <c r="J18" s="9"/>
      <c r="K18" s="9"/>
      <c r="L18" s="1"/>
    </row>
    <row r="19" spans="1:12" ht="257.25">
      <c r="A19" s="11">
        <f t="shared" si="0"/>
        <v>16</v>
      </c>
      <c r="B19" s="72" t="s">
        <v>308</v>
      </c>
      <c r="C19" s="9"/>
      <c r="D19" s="73" t="s">
        <v>7</v>
      </c>
      <c r="E19" s="379">
        <v>48</v>
      </c>
      <c r="F19" s="109"/>
      <c r="G19" s="237"/>
      <c r="H19" s="329"/>
      <c r="I19" s="27"/>
      <c r="J19" s="9"/>
      <c r="K19" s="9"/>
      <c r="L19" s="1"/>
    </row>
    <row r="20" spans="1:12" ht="314.25">
      <c r="A20" s="11">
        <f t="shared" si="0"/>
        <v>17</v>
      </c>
      <c r="B20" s="75" t="s">
        <v>309</v>
      </c>
      <c r="C20" s="9"/>
      <c r="D20" s="73" t="s">
        <v>7</v>
      </c>
      <c r="E20" s="379">
        <v>480</v>
      </c>
      <c r="F20" s="109"/>
      <c r="G20" s="237"/>
      <c r="H20" s="329"/>
      <c r="I20" s="27"/>
      <c r="J20" s="9"/>
      <c r="K20" s="9"/>
      <c r="L20" s="1"/>
    </row>
    <row r="21" spans="1:12" ht="285.75">
      <c r="A21" s="11">
        <f t="shared" si="0"/>
        <v>18</v>
      </c>
      <c r="B21" s="75" t="s">
        <v>310</v>
      </c>
      <c r="C21" s="9"/>
      <c r="D21" s="73" t="s">
        <v>7</v>
      </c>
      <c r="E21" s="379">
        <v>200</v>
      </c>
      <c r="F21" s="109"/>
      <c r="G21" s="237"/>
      <c r="H21" s="329"/>
      <c r="I21" s="27"/>
      <c r="J21" s="9"/>
      <c r="K21" s="9"/>
      <c r="L21" s="1"/>
    </row>
    <row r="22" spans="1:12" ht="329.25">
      <c r="A22" s="11">
        <f t="shared" si="0"/>
        <v>19</v>
      </c>
      <c r="B22" s="72" t="s">
        <v>311</v>
      </c>
      <c r="C22" s="9"/>
      <c r="D22" s="73" t="s">
        <v>7</v>
      </c>
      <c r="E22" s="379">
        <v>200</v>
      </c>
      <c r="F22" s="109"/>
      <c r="G22" s="237"/>
      <c r="H22" s="329"/>
      <c r="I22" s="27"/>
      <c r="J22" s="9"/>
      <c r="K22" s="9"/>
      <c r="L22" s="1"/>
    </row>
    <row r="23" spans="1:12" ht="243">
      <c r="A23" s="11">
        <f t="shared" si="0"/>
        <v>20</v>
      </c>
      <c r="B23" s="75" t="s">
        <v>312</v>
      </c>
      <c r="C23" s="9"/>
      <c r="D23" s="73" t="s">
        <v>7</v>
      </c>
      <c r="E23" s="379">
        <v>120</v>
      </c>
      <c r="F23" s="109"/>
      <c r="G23" s="237"/>
      <c r="H23" s="329"/>
      <c r="I23" s="27"/>
      <c r="J23" s="9"/>
      <c r="K23" s="9"/>
      <c r="L23" s="1"/>
    </row>
    <row r="24" spans="1:12" ht="257.25">
      <c r="A24" s="11">
        <f t="shared" si="0"/>
        <v>21</v>
      </c>
      <c r="B24" s="75" t="s">
        <v>313</v>
      </c>
      <c r="C24" s="9"/>
      <c r="D24" s="73" t="s">
        <v>7</v>
      </c>
      <c r="E24" s="379">
        <v>40</v>
      </c>
      <c r="F24" s="109"/>
      <c r="G24" s="237"/>
      <c r="H24" s="329"/>
      <c r="I24" s="27"/>
      <c r="J24" s="9"/>
      <c r="K24" s="9"/>
      <c r="L24" s="1"/>
    </row>
    <row r="25" spans="1:12" ht="329.25">
      <c r="A25" s="11">
        <f t="shared" si="0"/>
        <v>22</v>
      </c>
      <c r="B25" s="75" t="s">
        <v>314</v>
      </c>
      <c r="C25" s="9"/>
      <c r="D25" s="73" t="s">
        <v>7</v>
      </c>
      <c r="E25" s="379">
        <v>440</v>
      </c>
      <c r="F25" s="109"/>
      <c r="G25" s="237"/>
      <c r="H25" s="329"/>
      <c r="I25" s="27"/>
      <c r="J25" s="9"/>
      <c r="K25" s="9"/>
      <c r="L25" s="1"/>
    </row>
    <row r="26" spans="1:12" ht="314.25">
      <c r="A26" s="11">
        <f t="shared" si="0"/>
        <v>23</v>
      </c>
      <c r="B26" s="76" t="s">
        <v>315</v>
      </c>
      <c r="C26" s="9"/>
      <c r="D26" s="73" t="s">
        <v>7</v>
      </c>
      <c r="E26" s="379">
        <v>440</v>
      </c>
      <c r="F26" s="109"/>
      <c r="G26" s="237"/>
      <c r="H26" s="329"/>
      <c r="I26" s="27"/>
      <c r="J26" s="9"/>
      <c r="K26" s="9"/>
      <c r="L26" s="1"/>
    </row>
    <row r="27" spans="1:12" ht="115.5">
      <c r="A27" s="11">
        <f t="shared" si="0"/>
        <v>24</v>
      </c>
      <c r="B27" s="77" t="s">
        <v>316</v>
      </c>
      <c r="C27" s="9"/>
      <c r="D27" s="78" t="s">
        <v>7</v>
      </c>
      <c r="E27" s="379">
        <v>10</v>
      </c>
      <c r="F27" s="109"/>
      <c r="G27" s="237"/>
      <c r="H27" s="329"/>
      <c r="I27" s="27"/>
      <c r="J27" s="9"/>
      <c r="K27" s="9"/>
      <c r="L27" s="1"/>
    </row>
    <row r="28" spans="1:12" ht="300">
      <c r="A28" s="11">
        <f t="shared" si="0"/>
        <v>25</v>
      </c>
      <c r="B28" s="79" t="s">
        <v>317</v>
      </c>
      <c r="C28" s="9"/>
      <c r="D28" s="73" t="s">
        <v>7</v>
      </c>
      <c r="E28" s="379">
        <v>8</v>
      </c>
      <c r="F28" s="109"/>
      <c r="G28" s="237"/>
      <c r="H28" s="329"/>
      <c r="I28" s="27"/>
      <c r="J28" s="9"/>
      <c r="K28" s="9"/>
      <c r="L28" s="1"/>
    </row>
    <row r="29" spans="1:12" ht="257.25">
      <c r="A29" s="11">
        <f t="shared" si="0"/>
        <v>26</v>
      </c>
      <c r="B29" s="72" t="s">
        <v>318</v>
      </c>
      <c r="C29" s="9"/>
      <c r="D29" s="73" t="s">
        <v>7</v>
      </c>
      <c r="E29" s="379">
        <v>160</v>
      </c>
      <c r="F29" s="109"/>
      <c r="G29" s="237"/>
      <c r="H29" s="329"/>
      <c r="I29" s="27"/>
      <c r="J29" s="9"/>
      <c r="K29" s="9"/>
      <c r="L29" s="1"/>
    </row>
    <row r="30" spans="1:12" ht="214.5">
      <c r="A30" s="11">
        <f t="shared" si="0"/>
        <v>27</v>
      </c>
      <c r="B30" s="72" t="s">
        <v>319</v>
      </c>
      <c r="C30" s="9"/>
      <c r="D30" s="73" t="s">
        <v>7</v>
      </c>
      <c r="E30" s="379">
        <v>30</v>
      </c>
      <c r="F30" s="109"/>
      <c r="G30" s="237"/>
      <c r="H30" s="329"/>
      <c r="I30" s="27"/>
      <c r="J30" s="9"/>
      <c r="K30" s="9"/>
      <c r="L30" s="1"/>
    </row>
    <row r="31" spans="1:12" ht="171.75">
      <c r="A31" s="11">
        <f t="shared" si="0"/>
        <v>28</v>
      </c>
      <c r="B31" s="75" t="s">
        <v>320</v>
      </c>
      <c r="C31" s="9"/>
      <c r="D31" s="73" t="s">
        <v>7</v>
      </c>
      <c r="E31" s="379">
        <v>80</v>
      </c>
      <c r="F31" s="109"/>
      <c r="G31" s="237"/>
      <c r="H31" s="329"/>
      <c r="I31" s="27"/>
      <c r="J31" s="9"/>
      <c r="K31" s="9"/>
      <c r="L31" s="1"/>
    </row>
    <row r="32" spans="1:12" ht="315.75">
      <c r="A32" s="11">
        <f t="shared" si="0"/>
        <v>29</v>
      </c>
      <c r="B32" s="80" t="s">
        <v>321</v>
      </c>
      <c r="C32" s="9"/>
      <c r="D32" s="81" t="s">
        <v>7</v>
      </c>
      <c r="E32" s="379">
        <v>30</v>
      </c>
      <c r="F32" s="109"/>
      <c r="G32" s="237"/>
      <c r="H32" s="329"/>
      <c r="I32" s="27"/>
      <c r="J32" s="9"/>
      <c r="K32" s="9"/>
      <c r="L32" s="1"/>
    </row>
    <row r="33" spans="1:12" ht="330.75">
      <c r="A33" s="11">
        <f t="shared" si="0"/>
        <v>30</v>
      </c>
      <c r="B33" s="72" t="s">
        <v>322</v>
      </c>
      <c r="C33" s="9"/>
      <c r="D33" s="73" t="s">
        <v>7</v>
      </c>
      <c r="E33" s="379">
        <v>24</v>
      </c>
      <c r="F33" s="109"/>
      <c r="G33" s="237"/>
      <c r="H33" s="329"/>
      <c r="I33" s="27"/>
      <c r="J33" s="9"/>
      <c r="K33" s="9"/>
      <c r="L33" s="1"/>
    </row>
    <row r="34" spans="1:12" ht="59.25">
      <c r="A34" s="11">
        <f t="shared" si="0"/>
        <v>31</v>
      </c>
      <c r="B34" s="489" t="s">
        <v>912</v>
      </c>
      <c r="C34" s="9"/>
      <c r="D34" s="73" t="s">
        <v>7</v>
      </c>
      <c r="E34" s="379">
        <v>1700</v>
      </c>
      <c r="F34" s="109"/>
      <c r="G34" s="237"/>
      <c r="H34" s="329"/>
      <c r="I34" s="27"/>
      <c r="J34" s="9"/>
      <c r="K34" s="9"/>
      <c r="L34" s="1"/>
    </row>
    <row r="35" spans="1:12" ht="59.25">
      <c r="A35" s="11">
        <f t="shared" si="0"/>
        <v>32</v>
      </c>
      <c r="B35" s="489" t="s">
        <v>911</v>
      </c>
      <c r="C35" s="9"/>
      <c r="D35" s="73" t="s">
        <v>7</v>
      </c>
      <c r="E35" s="379">
        <v>4000</v>
      </c>
      <c r="F35" s="109"/>
      <c r="G35" s="237"/>
      <c r="H35" s="329"/>
      <c r="I35" s="27"/>
      <c r="J35" s="9"/>
      <c r="K35" s="9"/>
      <c r="L35" s="1"/>
    </row>
    <row r="36" spans="1:12" ht="59.25">
      <c r="A36" s="11">
        <f t="shared" si="0"/>
        <v>33</v>
      </c>
      <c r="B36" s="489" t="s">
        <v>913</v>
      </c>
      <c r="C36" s="9"/>
      <c r="D36" s="73" t="s">
        <v>7</v>
      </c>
      <c r="E36" s="379">
        <v>160</v>
      </c>
      <c r="F36" s="109"/>
      <c r="G36" s="237"/>
      <c r="H36" s="329"/>
      <c r="I36" s="27"/>
      <c r="J36" s="9"/>
      <c r="K36" s="9"/>
      <c r="L36" s="1"/>
    </row>
    <row r="37" spans="1:12" ht="35.1" customHeight="1">
      <c r="A37" s="11">
        <f t="shared" si="0"/>
        <v>34</v>
      </c>
      <c r="B37" s="490" t="s">
        <v>914</v>
      </c>
      <c r="C37" s="9"/>
      <c r="D37" s="82" t="s">
        <v>7</v>
      </c>
      <c r="E37" s="379">
        <v>6400</v>
      </c>
      <c r="F37" s="109"/>
      <c r="G37" s="237"/>
      <c r="H37" s="329"/>
      <c r="I37" s="27"/>
      <c r="J37" s="9"/>
      <c r="K37" s="9"/>
      <c r="L37" s="1"/>
    </row>
    <row r="38" spans="1:12" ht="35.1" customHeight="1">
      <c r="A38" s="11">
        <f t="shared" si="0"/>
        <v>35</v>
      </c>
      <c r="B38" s="485" t="s">
        <v>915</v>
      </c>
      <c r="C38" s="9"/>
      <c r="D38" s="73" t="s">
        <v>7</v>
      </c>
      <c r="E38" s="379">
        <v>400</v>
      </c>
      <c r="F38" s="109"/>
      <c r="G38" s="237"/>
      <c r="H38" s="329"/>
      <c r="I38" s="27"/>
      <c r="J38" s="9"/>
      <c r="K38" s="9"/>
      <c r="L38" s="1"/>
    </row>
    <row r="39" spans="1:12" ht="35.1" customHeight="1">
      <c r="A39" s="11">
        <f t="shared" si="0"/>
        <v>36</v>
      </c>
      <c r="B39" s="489" t="s">
        <v>916</v>
      </c>
      <c r="C39" s="9"/>
      <c r="D39" s="326" t="s">
        <v>7</v>
      </c>
      <c r="E39" s="379">
        <v>20</v>
      </c>
      <c r="F39" s="109"/>
      <c r="G39" s="237"/>
      <c r="H39" s="329"/>
      <c r="I39" s="27"/>
      <c r="J39" s="9"/>
      <c r="K39" s="9"/>
      <c r="L39" s="1"/>
    </row>
    <row r="40" spans="1:12" ht="35.1" customHeight="1">
      <c r="A40" s="11">
        <f t="shared" si="0"/>
        <v>37</v>
      </c>
      <c r="B40" s="489" t="s">
        <v>917</v>
      </c>
      <c r="C40" s="9"/>
      <c r="D40" s="326" t="s">
        <v>7</v>
      </c>
      <c r="E40" s="379">
        <v>160</v>
      </c>
      <c r="F40" s="109"/>
      <c r="G40" s="237"/>
      <c r="H40" s="329"/>
      <c r="I40" s="27"/>
      <c r="J40" s="9"/>
      <c r="K40" s="9"/>
      <c r="L40" s="1"/>
    </row>
    <row r="41" spans="1:12" ht="35.1" customHeight="1">
      <c r="A41" s="11">
        <f t="shared" si="0"/>
        <v>38</v>
      </c>
      <c r="B41" s="489" t="s">
        <v>918</v>
      </c>
      <c r="C41" s="9"/>
      <c r="D41" s="326" t="s">
        <v>7</v>
      </c>
      <c r="E41" s="379">
        <v>200</v>
      </c>
      <c r="F41" s="109"/>
      <c r="G41" s="237"/>
      <c r="H41" s="329"/>
      <c r="I41" s="27"/>
      <c r="J41" s="9"/>
      <c r="K41" s="9"/>
      <c r="L41" s="1"/>
    </row>
    <row r="42" spans="1:12" ht="30" customHeight="1">
      <c r="A42" s="689" t="s">
        <v>919</v>
      </c>
      <c r="B42" s="690"/>
      <c r="C42" s="491"/>
      <c r="D42" s="167"/>
      <c r="E42" s="492"/>
      <c r="F42" s="295"/>
      <c r="G42" s="334"/>
      <c r="H42" s="292"/>
      <c r="I42" s="334"/>
      <c r="J42" s="167"/>
      <c r="K42" s="167"/>
      <c r="L42" s="166"/>
    </row>
    <row r="43" spans="1:12" s="146" customFormat="1" ht="24.95" customHeight="1">
      <c r="A43" s="691" t="s">
        <v>920</v>
      </c>
      <c r="B43" s="692"/>
      <c r="C43" s="692"/>
      <c r="D43" s="692"/>
      <c r="E43" s="692"/>
      <c r="F43" s="692"/>
      <c r="G43" s="692"/>
      <c r="H43" s="692"/>
      <c r="I43" s="692"/>
      <c r="J43" s="692"/>
      <c r="K43" s="692"/>
      <c r="L43" s="693"/>
    </row>
    <row r="44" spans="1:12" ht="20.100000000000001" customHeight="1">
      <c r="A44" s="640" t="s">
        <v>77</v>
      </c>
      <c r="B44" s="640"/>
      <c r="C44" s="640"/>
      <c r="D44" s="640"/>
      <c r="E44" s="640"/>
      <c r="F44" s="640"/>
      <c r="G44" s="640"/>
      <c r="H44" s="640"/>
      <c r="I44" s="640"/>
      <c r="J44" s="640"/>
      <c r="K44" s="640"/>
      <c r="L44" s="640"/>
    </row>
    <row r="45" spans="1:12" ht="20.100000000000001" customHeight="1">
      <c r="A45" s="670" t="s">
        <v>1110</v>
      </c>
      <c r="B45" s="670"/>
      <c r="C45" s="670"/>
      <c r="D45" s="670"/>
      <c r="E45" s="670"/>
      <c r="F45" s="670"/>
      <c r="G45" s="670"/>
      <c r="H45" s="670"/>
      <c r="I45" s="670"/>
      <c r="J45" s="670"/>
      <c r="K45" s="670"/>
      <c r="L45" s="670"/>
    </row>
    <row r="46" spans="1:12" ht="47.25" customHeight="1">
      <c r="A46" s="669" t="s">
        <v>1127</v>
      </c>
      <c r="B46" s="669"/>
      <c r="C46" s="669"/>
      <c r="D46" s="669"/>
      <c r="E46" s="669"/>
      <c r="F46" s="669"/>
      <c r="G46" s="669"/>
      <c r="H46" s="669"/>
      <c r="I46" s="669"/>
      <c r="J46" s="669"/>
      <c r="K46" s="669"/>
      <c r="L46" s="669"/>
    </row>
    <row r="47" spans="1:12" ht="51" customHeight="1">
      <c r="A47" s="669" t="s">
        <v>78</v>
      </c>
      <c r="B47" s="669"/>
      <c r="C47" s="669"/>
      <c r="D47" s="669"/>
      <c r="E47" s="669"/>
      <c r="F47" s="669"/>
      <c r="G47" s="669"/>
      <c r="H47" s="669"/>
      <c r="I47" s="669"/>
      <c r="J47" s="669"/>
      <c r="K47" s="669"/>
      <c r="L47" s="669"/>
    </row>
    <row r="48" spans="1:12" ht="20.100000000000001" customHeight="1">
      <c r="A48" s="670" t="s">
        <v>79</v>
      </c>
      <c r="B48" s="670"/>
      <c r="C48" s="670"/>
      <c r="D48" s="670"/>
      <c r="E48" s="670"/>
      <c r="F48" s="670"/>
      <c r="G48" s="670"/>
      <c r="H48" s="670"/>
      <c r="I48" s="670"/>
      <c r="J48" s="670"/>
      <c r="K48" s="670"/>
      <c r="L48" s="670"/>
    </row>
    <row r="49" spans="1:12" ht="35.1" customHeight="1">
      <c r="A49" s="669" t="s">
        <v>80</v>
      </c>
      <c r="B49" s="669"/>
      <c r="C49" s="669"/>
      <c r="D49" s="669"/>
      <c r="E49" s="669"/>
      <c r="F49" s="669"/>
      <c r="G49" s="669"/>
      <c r="H49" s="669"/>
      <c r="I49" s="669"/>
      <c r="J49" s="669"/>
      <c r="K49" s="669"/>
      <c r="L49" s="669"/>
    </row>
    <row r="50" spans="1:12" ht="20.100000000000001" customHeight="1">
      <c r="A50" s="670" t="s">
        <v>81</v>
      </c>
      <c r="B50" s="670"/>
      <c r="C50" s="670"/>
      <c r="D50" s="670"/>
      <c r="E50" s="670"/>
      <c r="F50" s="670"/>
      <c r="G50" s="670"/>
      <c r="H50" s="670"/>
      <c r="I50" s="670"/>
      <c r="J50" s="670"/>
      <c r="K50" s="670"/>
      <c r="L50" s="670"/>
    </row>
    <row r="51" spans="1:12" s="5" customFormat="1">
      <c r="A51" s="106"/>
      <c r="B51" s="13"/>
      <c r="C51" s="13"/>
      <c r="D51" s="13"/>
      <c r="E51" s="63"/>
      <c r="F51" s="12"/>
      <c r="G51" s="13"/>
      <c r="H51" s="13"/>
      <c r="I51" s="13"/>
      <c r="J51" s="13"/>
      <c r="K51" s="13"/>
    </row>
    <row r="52" spans="1:12" s="5" customFormat="1">
      <c r="A52" s="106"/>
      <c r="B52" s="13"/>
      <c r="C52" s="13"/>
      <c r="D52" s="13"/>
      <c r="E52" s="63"/>
      <c r="F52" s="12"/>
      <c r="G52" s="13"/>
      <c r="H52" s="13"/>
      <c r="I52" s="13"/>
      <c r="J52" s="13"/>
      <c r="K52" s="13"/>
    </row>
    <row r="53" spans="1:12" s="5" customFormat="1">
      <c r="A53" s="106"/>
      <c r="B53" s="13"/>
      <c r="C53" s="13"/>
      <c r="D53" s="13"/>
      <c r="E53" s="63"/>
      <c r="F53" s="12"/>
      <c r="G53" s="13"/>
      <c r="H53" s="13"/>
      <c r="I53" s="13"/>
      <c r="J53" s="13"/>
      <c r="K53" s="13"/>
    </row>
    <row r="54" spans="1:12" s="5" customFormat="1">
      <c r="A54" s="106"/>
      <c r="B54" s="13"/>
      <c r="C54" s="13"/>
      <c r="D54" s="13"/>
      <c r="E54" s="63"/>
      <c r="F54" s="12"/>
      <c r="G54" s="13"/>
      <c r="H54" s="13"/>
      <c r="I54" s="13"/>
      <c r="J54" s="13"/>
      <c r="K54" s="13"/>
    </row>
    <row r="55" spans="1:12" s="5" customFormat="1">
      <c r="A55" s="106"/>
      <c r="B55" s="13"/>
      <c r="C55" s="13"/>
      <c r="D55" s="13"/>
      <c r="E55" s="63"/>
      <c r="F55" s="12"/>
      <c r="G55" s="13"/>
      <c r="H55" s="13"/>
      <c r="I55" s="13"/>
      <c r="J55" s="13"/>
      <c r="K55" s="13"/>
    </row>
    <row r="56" spans="1:12" s="5" customFormat="1">
      <c r="A56" s="106"/>
      <c r="B56" s="13"/>
      <c r="C56" s="13"/>
      <c r="D56" s="13"/>
      <c r="E56" s="63"/>
      <c r="F56" s="12"/>
      <c r="G56" s="13"/>
      <c r="H56" s="13"/>
      <c r="I56" s="13"/>
      <c r="J56" s="13"/>
      <c r="K56" s="13"/>
    </row>
    <row r="57" spans="1:12" s="5" customFormat="1">
      <c r="A57" s="106"/>
      <c r="B57" s="13"/>
      <c r="C57" s="13"/>
      <c r="D57" s="13"/>
      <c r="E57" s="63"/>
      <c r="F57" s="12"/>
      <c r="G57" s="13"/>
      <c r="H57" s="13"/>
      <c r="I57" s="13"/>
      <c r="J57" s="13"/>
      <c r="K57" s="13"/>
    </row>
    <row r="58" spans="1:12" s="5" customFormat="1">
      <c r="A58" s="106"/>
      <c r="B58" s="13"/>
      <c r="C58" s="13"/>
      <c r="D58" s="13"/>
      <c r="E58" s="63"/>
      <c r="F58" s="12"/>
      <c r="G58" s="13"/>
      <c r="H58" s="13"/>
      <c r="I58" s="13"/>
      <c r="J58" s="13"/>
      <c r="K58" s="13"/>
    </row>
    <row r="59" spans="1:12" s="5" customFormat="1">
      <c r="A59" s="106"/>
      <c r="B59" s="13"/>
      <c r="C59" s="13"/>
      <c r="D59" s="13"/>
      <c r="E59" s="63"/>
      <c r="F59" s="12"/>
      <c r="G59" s="13"/>
      <c r="H59" s="13"/>
      <c r="I59" s="13"/>
      <c r="J59" s="13"/>
      <c r="K59" s="13"/>
    </row>
    <row r="60" spans="1:12" s="5" customFormat="1">
      <c r="A60" s="106"/>
      <c r="B60" s="13"/>
      <c r="C60" s="13"/>
      <c r="D60" s="13"/>
      <c r="E60" s="63"/>
      <c r="F60" s="12"/>
      <c r="G60" s="13"/>
      <c r="H60" s="13"/>
      <c r="I60" s="13"/>
      <c r="J60" s="13"/>
      <c r="K60" s="13"/>
    </row>
    <row r="61" spans="1:12" s="5" customFormat="1">
      <c r="A61" s="106"/>
      <c r="B61" s="13"/>
      <c r="C61" s="13"/>
      <c r="D61" s="13"/>
      <c r="E61" s="63"/>
      <c r="F61" s="12"/>
      <c r="G61" s="13"/>
      <c r="H61" s="13"/>
      <c r="I61" s="13"/>
      <c r="J61" s="13"/>
      <c r="K61" s="13"/>
    </row>
    <row r="62" spans="1:12" s="5" customFormat="1">
      <c r="A62" s="106"/>
      <c r="B62" s="13"/>
      <c r="C62" s="13"/>
      <c r="D62" s="13"/>
      <c r="E62" s="63"/>
      <c r="F62" s="12"/>
      <c r="G62" s="13"/>
      <c r="H62" s="13"/>
      <c r="I62" s="13"/>
      <c r="J62" s="13"/>
      <c r="K62" s="13"/>
    </row>
    <row r="63" spans="1:12" s="5" customFormat="1">
      <c r="A63" s="106"/>
      <c r="B63" s="13"/>
      <c r="C63" s="13"/>
      <c r="D63" s="13"/>
      <c r="E63" s="63"/>
      <c r="F63" s="12"/>
      <c r="G63" s="13"/>
      <c r="H63" s="13"/>
      <c r="I63" s="13"/>
      <c r="J63" s="13"/>
      <c r="K63" s="13"/>
    </row>
    <row r="64" spans="1:12"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row r="142" spans="1:11" s="5" customFormat="1">
      <c r="A142" s="13"/>
      <c r="B142" s="13"/>
      <c r="C142" s="13"/>
      <c r="D142" s="13"/>
      <c r="E142" s="63"/>
      <c r="F142" s="12"/>
      <c r="G142" s="13"/>
      <c r="H142" s="13"/>
      <c r="I142" s="13"/>
      <c r="J142" s="13"/>
      <c r="K142" s="13"/>
    </row>
    <row r="143" spans="1:11" s="5" customFormat="1">
      <c r="A143" s="13"/>
      <c r="B143" s="13"/>
      <c r="C143" s="13"/>
      <c r="D143" s="13"/>
      <c r="E143" s="63"/>
      <c r="F143" s="12"/>
      <c r="G143" s="13"/>
      <c r="H143" s="13"/>
      <c r="I143" s="13"/>
      <c r="J143" s="13"/>
      <c r="K143" s="13"/>
    </row>
    <row r="144" spans="1:11" s="5" customFormat="1">
      <c r="A144" s="13"/>
      <c r="B144" s="13"/>
      <c r="C144" s="13"/>
      <c r="D144" s="13"/>
      <c r="E144" s="63"/>
      <c r="F144" s="12"/>
      <c r="G144" s="13"/>
      <c r="H144" s="13"/>
      <c r="I144" s="13"/>
      <c r="J144" s="13"/>
      <c r="K144" s="13"/>
    </row>
    <row r="145" spans="1:11" s="5" customFormat="1">
      <c r="A145" s="13"/>
      <c r="B145" s="13"/>
      <c r="C145" s="13"/>
      <c r="D145" s="13"/>
      <c r="E145" s="63"/>
      <c r="F145" s="12"/>
      <c r="G145" s="13"/>
      <c r="H145" s="13"/>
      <c r="I145" s="13"/>
      <c r="J145" s="13"/>
      <c r="K145" s="13"/>
    </row>
    <row r="146" spans="1:11" s="5" customFormat="1">
      <c r="A146" s="13"/>
      <c r="B146" s="13"/>
      <c r="C146" s="13"/>
      <c r="D146" s="13"/>
      <c r="E146" s="63"/>
      <c r="F146" s="12"/>
      <c r="G146" s="13"/>
      <c r="H146" s="13"/>
      <c r="I146" s="13"/>
      <c r="J146" s="13"/>
      <c r="K146" s="13"/>
    </row>
    <row r="147" spans="1:11" s="5" customFormat="1">
      <c r="A147" s="13"/>
      <c r="B147" s="13"/>
      <c r="C147" s="13"/>
      <c r="D147" s="13"/>
      <c r="E147" s="63"/>
      <c r="F147" s="12"/>
      <c r="G147" s="13"/>
      <c r="H147" s="13"/>
      <c r="I147" s="13"/>
      <c r="J147" s="13"/>
      <c r="K147" s="13"/>
    </row>
    <row r="148" spans="1:11" s="5" customFormat="1">
      <c r="A148" s="13"/>
      <c r="B148" s="13"/>
      <c r="C148" s="13"/>
      <c r="D148" s="13"/>
      <c r="E148" s="63"/>
      <c r="F148" s="12"/>
      <c r="G148" s="13"/>
      <c r="H148" s="13"/>
      <c r="I148" s="13"/>
      <c r="J148" s="13"/>
      <c r="K148" s="13"/>
    </row>
    <row r="149" spans="1:11" s="5" customFormat="1">
      <c r="A149" s="13"/>
      <c r="B149" s="13"/>
      <c r="C149" s="13"/>
      <c r="D149" s="13"/>
      <c r="E149" s="63"/>
      <c r="F149" s="12"/>
      <c r="G149" s="13"/>
      <c r="H149" s="13"/>
      <c r="I149" s="13"/>
      <c r="J149" s="13"/>
      <c r="K149" s="13"/>
    </row>
    <row r="150" spans="1:11" s="5" customFormat="1">
      <c r="A150" s="13"/>
      <c r="B150" s="13"/>
      <c r="C150" s="13"/>
      <c r="D150" s="13"/>
      <c r="E150" s="63"/>
      <c r="F150" s="12"/>
      <c r="G150" s="13"/>
      <c r="H150" s="13"/>
      <c r="I150" s="13"/>
      <c r="J150" s="13"/>
      <c r="K150" s="13"/>
    </row>
    <row r="151" spans="1:11" s="5" customFormat="1">
      <c r="A151" s="13"/>
      <c r="B151" s="13"/>
      <c r="C151" s="13"/>
      <c r="D151" s="13"/>
      <c r="E151" s="63"/>
      <c r="F151" s="12"/>
      <c r="G151" s="13"/>
      <c r="H151" s="13"/>
      <c r="I151" s="13"/>
      <c r="J151" s="13"/>
      <c r="K151" s="13"/>
    </row>
    <row r="152" spans="1:11" s="5" customFormat="1">
      <c r="A152" s="13"/>
      <c r="B152" s="13"/>
      <c r="C152" s="13"/>
      <c r="D152" s="13"/>
      <c r="E152" s="63"/>
      <c r="F152" s="12"/>
      <c r="G152" s="13"/>
      <c r="H152" s="13"/>
      <c r="I152" s="13"/>
      <c r="J152" s="13"/>
      <c r="K152" s="13"/>
    </row>
    <row r="153" spans="1:11" s="5" customFormat="1">
      <c r="A153" s="13"/>
      <c r="B153" s="13"/>
      <c r="C153" s="13"/>
      <c r="D153" s="13"/>
      <c r="E153" s="63"/>
      <c r="F153" s="12"/>
      <c r="G153" s="13"/>
      <c r="H153" s="13"/>
      <c r="I153" s="13"/>
      <c r="J153" s="13"/>
      <c r="K153" s="13"/>
    </row>
    <row r="154" spans="1:11" s="5" customFormat="1">
      <c r="A154" s="13"/>
      <c r="B154" s="13"/>
      <c r="C154" s="13"/>
      <c r="D154" s="13"/>
      <c r="E154" s="63"/>
      <c r="F154" s="12"/>
      <c r="G154" s="13"/>
      <c r="H154" s="13"/>
      <c r="I154" s="13"/>
      <c r="J154" s="13"/>
      <c r="K154" s="13"/>
    </row>
    <row r="155" spans="1:11" s="5" customFormat="1">
      <c r="A155" s="13"/>
      <c r="B155" s="13"/>
      <c r="C155" s="13"/>
      <c r="D155" s="13"/>
      <c r="E155" s="63"/>
      <c r="F155" s="12"/>
      <c r="G155" s="13"/>
      <c r="H155" s="13"/>
      <c r="I155" s="13"/>
      <c r="J155" s="13"/>
      <c r="K155" s="13"/>
    </row>
    <row r="156" spans="1:11" s="5" customFormat="1">
      <c r="A156" s="13"/>
      <c r="B156" s="13"/>
      <c r="C156" s="13"/>
      <c r="D156" s="13"/>
      <c r="E156" s="63"/>
      <c r="F156" s="12"/>
      <c r="G156" s="13"/>
      <c r="H156" s="13"/>
      <c r="I156" s="13"/>
      <c r="J156" s="13"/>
      <c r="K156" s="13"/>
    </row>
    <row r="157" spans="1:11" s="5" customFormat="1">
      <c r="A157" s="13"/>
      <c r="B157" s="13"/>
      <c r="C157" s="13"/>
      <c r="D157" s="13"/>
      <c r="E157" s="63"/>
      <c r="F157" s="12"/>
      <c r="G157" s="13"/>
      <c r="H157" s="13"/>
      <c r="I157" s="13"/>
      <c r="J157" s="13"/>
      <c r="K157" s="13"/>
    </row>
    <row r="158" spans="1:11" s="5" customFormat="1">
      <c r="A158" s="13"/>
      <c r="B158" s="13"/>
      <c r="C158" s="13"/>
      <c r="D158" s="13"/>
      <c r="E158" s="63"/>
      <c r="F158" s="12"/>
      <c r="G158" s="13"/>
      <c r="H158" s="13"/>
      <c r="I158" s="13"/>
      <c r="J158" s="13"/>
      <c r="K158" s="13"/>
    </row>
    <row r="159" spans="1:11" s="5" customFormat="1">
      <c r="A159" s="13"/>
      <c r="B159" s="13"/>
      <c r="C159" s="13"/>
      <c r="D159" s="13"/>
      <c r="E159" s="63"/>
      <c r="F159" s="12"/>
      <c r="G159" s="13"/>
      <c r="H159" s="13"/>
      <c r="I159" s="13"/>
      <c r="J159" s="13"/>
      <c r="K159" s="13"/>
    </row>
    <row r="160" spans="1:11" s="5" customFormat="1">
      <c r="A160" s="13"/>
      <c r="B160" s="13"/>
      <c r="C160" s="13"/>
      <c r="D160" s="13"/>
      <c r="E160" s="63"/>
      <c r="F160" s="12"/>
      <c r="G160" s="13"/>
      <c r="H160" s="13"/>
      <c r="I160" s="13"/>
      <c r="J160" s="13"/>
      <c r="K160" s="13"/>
    </row>
    <row r="161" spans="1:11" s="5" customFormat="1">
      <c r="A161" s="13"/>
      <c r="B161" s="13"/>
      <c r="C161" s="13"/>
      <c r="D161" s="13"/>
      <c r="E161" s="63"/>
      <c r="F161" s="12"/>
      <c r="G161" s="13"/>
      <c r="H161" s="13"/>
      <c r="I161" s="13"/>
      <c r="J161" s="13"/>
      <c r="K161" s="13"/>
    </row>
    <row r="162" spans="1:11" s="5" customFormat="1">
      <c r="A162" s="13"/>
      <c r="B162" s="13"/>
      <c r="C162" s="13"/>
      <c r="D162" s="13"/>
      <c r="E162" s="63"/>
      <c r="F162" s="12"/>
      <c r="G162" s="13"/>
      <c r="H162" s="13"/>
      <c r="I162" s="13"/>
      <c r="J162" s="13"/>
      <c r="K162" s="13"/>
    </row>
    <row r="163" spans="1:11" s="5" customFormat="1">
      <c r="A163" s="13"/>
      <c r="B163" s="13"/>
      <c r="C163" s="13"/>
      <c r="D163" s="13"/>
      <c r="E163" s="63"/>
      <c r="F163" s="12"/>
      <c r="G163" s="13"/>
      <c r="H163" s="13"/>
      <c r="I163" s="13"/>
      <c r="J163" s="13"/>
      <c r="K163" s="13"/>
    </row>
    <row r="164" spans="1:11" s="5" customFormat="1">
      <c r="A164" s="13"/>
      <c r="B164" s="13"/>
      <c r="C164" s="13"/>
      <c r="D164" s="13"/>
      <c r="E164" s="63"/>
      <c r="F164" s="12"/>
      <c r="G164" s="13"/>
      <c r="H164" s="13"/>
      <c r="I164" s="13"/>
      <c r="J164" s="13"/>
      <c r="K164" s="13"/>
    </row>
    <row r="165" spans="1:11" s="5" customFormat="1">
      <c r="A165" s="13"/>
      <c r="B165" s="13"/>
      <c r="C165" s="13"/>
      <c r="D165" s="13"/>
      <c r="E165" s="63"/>
      <c r="F165" s="12"/>
      <c r="G165" s="13"/>
      <c r="H165" s="13"/>
      <c r="I165" s="13"/>
      <c r="J165" s="13"/>
      <c r="K165" s="13"/>
    </row>
    <row r="166" spans="1:11" s="5" customFormat="1">
      <c r="A166" s="13"/>
      <c r="B166" s="13"/>
      <c r="C166" s="13"/>
      <c r="D166" s="13"/>
      <c r="E166" s="63"/>
      <c r="F166" s="12"/>
      <c r="G166" s="13"/>
      <c r="H166" s="13"/>
      <c r="I166" s="13"/>
      <c r="J166" s="13"/>
      <c r="K166" s="13"/>
    </row>
    <row r="167" spans="1:11" s="5" customFormat="1">
      <c r="A167" s="13"/>
      <c r="B167" s="13"/>
      <c r="C167" s="13"/>
      <c r="D167" s="13"/>
      <c r="E167" s="63"/>
      <c r="F167" s="12"/>
      <c r="G167" s="13"/>
      <c r="H167" s="13"/>
      <c r="I167" s="13"/>
      <c r="J167" s="13"/>
      <c r="K167" s="13"/>
    </row>
    <row r="168" spans="1:11" s="5" customFormat="1">
      <c r="A168" s="13"/>
      <c r="B168" s="13"/>
      <c r="C168" s="13"/>
      <c r="D168" s="13"/>
      <c r="E168" s="63"/>
      <c r="F168" s="12"/>
      <c r="G168" s="13"/>
      <c r="H168" s="13"/>
      <c r="I168" s="13"/>
      <c r="J168" s="13"/>
      <c r="K168" s="13"/>
    </row>
    <row r="169" spans="1:11" s="5" customFormat="1">
      <c r="A169" s="13"/>
      <c r="B169" s="13"/>
      <c r="C169" s="13"/>
      <c r="D169" s="13"/>
      <c r="E169" s="63"/>
      <c r="F169" s="12"/>
      <c r="G169" s="13"/>
      <c r="H169" s="13"/>
      <c r="I169" s="13"/>
      <c r="J169" s="13"/>
      <c r="K169" s="13"/>
    </row>
    <row r="170" spans="1:11" s="5" customFormat="1">
      <c r="A170" s="13"/>
      <c r="B170" s="13"/>
      <c r="C170" s="13"/>
      <c r="D170" s="13"/>
      <c r="E170" s="63"/>
      <c r="F170" s="12"/>
      <c r="G170" s="13"/>
      <c r="H170" s="13"/>
      <c r="I170" s="13"/>
      <c r="J170" s="13"/>
      <c r="K170" s="13"/>
    </row>
    <row r="171" spans="1:11" s="5" customFormat="1">
      <c r="A171" s="13"/>
      <c r="B171" s="13"/>
      <c r="C171" s="13"/>
      <c r="D171" s="13"/>
      <c r="E171" s="63"/>
      <c r="F171" s="12"/>
      <c r="G171" s="13"/>
      <c r="H171" s="13"/>
      <c r="I171" s="13"/>
      <c r="J171" s="13"/>
      <c r="K171" s="13"/>
    </row>
    <row r="172" spans="1:11" s="5" customFormat="1">
      <c r="A172" s="13"/>
      <c r="B172" s="13"/>
      <c r="C172" s="13"/>
      <c r="D172" s="13"/>
      <c r="E172" s="63"/>
      <c r="F172" s="12"/>
      <c r="G172" s="13"/>
      <c r="H172" s="13"/>
      <c r="I172" s="13"/>
      <c r="J172" s="13"/>
      <c r="K172" s="13"/>
    </row>
    <row r="173" spans="1:11" s="5" customFormat="1">
      <c r="A173" s="13"/>
      <c r="B173" s="13"/>
      <c r="C173" s="13"/>
      <c r="D173" s="13"/>
      <c r="E173" s="63"/>
      <c r="F173" s="12"/>
      <c r="G173" s="13"/>
      <c r="H173" s="13"/>
      <c r="I173" s="13"/>
      <c r="J173" s="13"/>
      <c r="K173" s="13"/>
    </row>
    <row r="174" spans="1:11" s="5" customFormat="1">
      <c r="A174" s="13"/>
      <c r="B174" s="13"/>
      <c r="C174" s="13"/>
      <c r="D174" s="13"/>
      <c r="E174" s="63"/>
      <c r="F174" s="12"/>
      <c r="G174" s="13"/>
      <c r="H174" s="13"/>
      <c r="I174" s="13"/>
      <c r="J174" s="13"/>
      <c r="K174" s="13"/>
    </row>
    <row r="175" spans="1:11" s="5" customFormat="1">
      <c r="A175" s="13"/>
      <c r="B175" s="13"/>
      <c r="C175" s="13"/>
      <c r="D175" s="13"/>
      <c r="E175" s="63"/>
      <c r="F175" s="12"/>
      <c r="G175" s="13"/>
      <c r="H175" s="13"/>
      <c r="I175" s="13"/>
      <c r="J175" s="13"/>
      <c r="K175" s="13"/>
    </row>
    <row r="176" spans="1:11" s="5" customFormat="1">
      <c r="A176" s="13"/>
      <c r="B176" s="13"/>
      <c r="C176" s="13"/>
      <c r="D176" s="13"/>
      <c r="E176" s="63"/>
      <c r="F176" s="12"/>
      <c r="G176" s="13"/>
      <c r="H176" s="13"/>
      <c r="I176" s="13"/>
      <c r="J176" s="13"/>
      <c r="K176" s="13"/>
    </row>
    <row r="177" spans="1:11" s="5" customFormat="1">
      <c r="A177" s="13"/>
      <c r="B177" s="13"/>
      <c r="C177" s="13"/>
      <c r="D177" s="13"/>
      <c r="E177" s="63"/>
      <c r="F177" s="12"/>
      <c r="G177" s="13"/>
      <c r="H177" s="13"/>
      <c r="I177" s="13"/>
      <c r="J177" s="13"/>
      <c r="K177" s="13"/>
    </row>
    <row r="178" spans="1:11" s="5" customFormat="1">
      <c r="A178" s="13"/>
      <c r="B178" s="13"/>
      <c r="C178" s="13"/>
      <c r="D178" s="13"/>
      <c r="E178" s="63"/>
      <c r="F178" s="12"/>
      <c r="G178" s="13"/>
      <c r="H178" s="13"/>
      <c r="I178" s="13"/>
      <c r="J178" s="13"/>
      <c r="K178" s="13"/>
    </row>
    <row r="179" spans="1:11" s="5" customFormat="1">
      <c r="A179" s="13"/>
      <c r="B179" s="13"/>
      <c r="C179" s="13"/>
      <c r="D179" s="13"/>
      <c r="E179" s="63"/>
      <c r="F179" s="12"/>
      <c r="G179" s="13"/>
      <c r="H179" s="13"/>
      <c r="I179" s="13"/>
      <c r="J179" s="13"/>
      <c r="K179" s="13"/>
    </row>
  </sheetData>
  <mergeCells count="10">
    <mergeCell ref="A50:L50"/>
    <mergeCell ref="A1:L1"/>
    <mergeCell ref="A44:L44"/>
    <mergeCell ref="A45:L45"/>
    <mergeCell ref="A46:L46"/>
    <mergeCell ref="A47:L47"/>
    <mergeCell ref="A48:L48"/>
    <mergeCell ref="A49:L49"/>
    <mergeCell ref="A42:B42"/>
    <mergeCell ref="A43:L43"/>
  </mergeCells>
  <pageMargins left="0.25" right="0.25" top="0.75" bottom="0.75" header="0.3" footer="0.3"/>
  <pageSetup paperSize="9" scale="69" fitToHeight="0" orientation="landscape" verticalDpi="598"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1"/>
  <sheetViews>
    <sheetView zoomScaleNormal="100" workbookViewId="0">
      <selection activeCell="G10" sqref="G10"/>
    </sheetView>
  </sheetViews>
  <sheetFormatPr defaultColWidth="9.140625" defaultRowHeight="14.25"/>
  <cols>
    <col min="1" max="1" width="12.42578125" style="113" customWidth="1"/>
    <col min="2" max="2" width="56.140625" style="8" customWidth="1"/>
    <col min="3" max="3" width="11.85546875" style="8" customWidth="1"/>
    <col min="4" max="4" width="9.42578125" style="8" bestFit="1" customWidth="1"/>
    <col min="5" max="5" width="17" style="59" customWidth="1"/>
    <col min="6" max="6" width="14.7109375" style="113" customWidth="1"/>
    <col min="7" max="7" width="17.7109375" style="8" customWidth="1"/>
    <col min="8" max="8" width="12" style="8" customWidth="1"/>
    <col min="9" max="9" width="16.85546875" style="8" customWidth="1"/>
    <col min="10" max="10" width="11.140625" style="8" customWidth="1"/>
    <col min="11" max="11" width="11.42578125" style="8" customWidth="1"/>
    <col min="12" max="12" width="15.28515625" style="8" customWidth="1"/>
    <col min="13" max="16384" width="9.140625" style="8"/>
  </cols>
  <sheetData>
    <row r="1" spans="1:12" ht="30" customHeight="1">
      <c r="A1" s="686" t="s">
        <v>1168</v>
      </c>
      <c r="B1" s="687"/>
      <c r="C1" s="687"/>
      <c r="D1" s="687"/>
      <c r="E1" s="687"/>
      <c r="F1" s="687"/>
      <c r="G1" s="687"/>
      <c r="H1" s="687"/>
      <c r="I1" s="687"/>
      <c r="J1" s="687"/>
      <c r="K1" s="687"/>
      <c r="L1" s="688"/>
    </row>
    <row r="2" spans="1:12" ht="75">
      <c r="A2" s="15" t="s">
        <v>0</v>
      </c>
      <c r="B2" s="15" t="s">
        <v>1</v>
      </c>
      <c r="C2" s="176" t="s">
        <v>779</v>
      </c>
      <c r="D2" s="15" t="s">
        <v>811</v>
      </c>
      <c r="E2" s="17" t="s">
        <v>786</v>
      </c>
      <c r="F2" s="18" t="s">
        <v>921</v>
      </c>
      <c r="G2" s="18" t="s">
        <v>2</v>
      </c>
      <c r="H2" s="19" t="s">
        <v>922</v>
      </c>
      <c r="I2" s="20" t="s">
        <v>4</v>
      </c>
      <c r="J2" s="20" t="s">
        <v>5</v>
      </c>
      <c r="K2" s="484" t="s">
        <v>780</v>
      </c>
      <c r="L2" s="249" t="s">
        <v>776</v>
      </c>
    </row>
    <row r="3" spans="1:12" ht="20.100000000000001" customHeight="1">
      <c r="A3" s="169">
        <v>1</v>
      </c>
      <c r="B3" s="169">
        <v>2</v>
      </c>
      <c r="C3" s="169">
        <v>3</v>
      </c>
      <c r="D3" s="169">
        <v>4</v>
      </c>
      <c r="E3" s="396">
        <v>5</v>
      </c>
      <c r="F3" s="170">
        <v>6</v>
      </c>
      <c r="G3" s="493" t="s">
        <v>28</v>
      </c>
      <c r="H3" s="494">
        <v>8</v>
      </c>
      <c r="I3" s="564" t="s">
        <v>1101</v>
      </c>
      <c r="J3" s="169">
        <v>10</v>
      </c>
      <c r="K3" s="495">
        <v>11</v>
      </c>
      <c r="L3" s="496">
        <v>12</v>
      </c>
    </row>
    <row r="4" spans="1:12" ht="48" customHeight="1">
      <c r="A4" s="286" t="s">
        <v>568</v>
      </c>
      <c r="B4" s="499" t="s">
        <v>575</v>
      </c>
      <c r="C4" s="292"/>
      <c r="D4" s="327"/>
      <c r="E4" s="293"/>
      <c r="F4" s="328"/>
      <c r="G4" s="312"/>
      <c r="H4" s="313"/>
      <c r="I4" s="314"/>
      <c r="J4" s="293"/>
      <c r="K4" s="293"/>
      <c r="L4" s="293"/>
    </row>
    <row r="5" spans="1:12" ht="48" customHeight="1">
      <c r="A5" s="223">
        <v>1</v>
      </c>
      <c r="B5" s="307" t="s">
        <v>925</v>
      </c>
      <c r="C5" s="181"/>
      <c r="D5" s="326" t="s">
        <v>7</v>
      </c>
      <c r="E5" s="379">
        <v>20</v>
      </c>
      <c r="F5" s="285"/>
      <c r="G5" s="463"/>
      <c r="H5" s="329"/>
      <c r="I5" s="194"/>
      <c r="J5" s="223"/>
      <c r="K5" s="223"/>
      <c r="L5" s="223"/>
    </row>
    <row r="6" spans="1:12" ht="48" customHeight="1">
      <c r="A6" s="223">
        <v>2</v>
      </c>
      <c r="B6" s="307" t="s">
        <v>926</v>
      </c>
      <c r="C6" s="181"/>
      <c r="D6" s="326" t="s">
        <v>7</v>
      </c>
      <c r="E6" s="379">
        <v>30</v>
      </c>
      <c r="F6" s="285"/>
      <c r="G6" s="463"/>
      <c r="H6" s="329"/>
      <c r="I6" s="194"/>
      <c r="J6" s="223"/>
      <c r="K6" s="223"/>
      <c r="L6" s="223"/>
    </row>
    <row r="7" spans="1:12" ht="48" customHeight="1">
      <c r="A7" s="223">
        <v>3</v>
      </c>
      <c r="B7" s="307" t="s">
        <v>927</v>
      </c>
      <c r="C7" s="181"/>
      <c r="D7" s="326" t="s">
        <v>7</v>
      </c>
      <c r="E7" s="379">
        <v>30</v>
      </c>
      <c r="F7" s="285"/>
      <c r="G7" s="463"/>
      <c r="H7" s="329"/>
      <c r="I7" s="194"/>
      <c r="J7" s="223"/>
      <c r="K7" s="223"/>
      <c r="L7" s="223"/>
    </row>
    <row r="8" spans="1:12" ht="48" customHeight="1">
      <c r="A8" s="223">
        <v>4</v>
      </c>
      <c r="B8" s="307" t="s">
        <v>928</v>
      </c>
      <c r="C8" s="181"/>
      <c r="D8" s="326" t="s">
        <v>7</v>
      </c>
      <c r="E8" s="379">
        <v>6</v>
      </c>
      <c r="F8" s="285"/>
      <c r="G8" s="463"/>
      <c r="H8" s="329"/>
      <c r="I8" s="194"/>
      <c r="J8" s="223"/>
      <c r="K8" s="223"/>
      <c r="L8" s="223"/>
    </row>
    <row r="9" spans="1:12" ht="48" customHeight="1">
      <c r="A9" s="223">
        <v>5</v>
      </c>
      <c r="B9" s="307" t="s">
        <v>929</v>
      </c>
      <c r="C9" s="181"/>
      <c r="D9" s="326" t="s">
        <v>7</v>
      </c>
      <c r="E9" s="379">
        <v>6</v>
      </c>
      <c r="F9" s="285"/>
      <c r="G9" s="463"/>
      <c r="H9" s="329"/>
      <c r="I9" s="194"/>
      <c r="J9" s="223"/>
      <c r="K9" s="223"/>
      <c r="L9" s="223"/>
    </row>
    <row r="10" spans="1:12" ht="87">
      <c r="A10" s="223">
        <v>6</v>
      </c>
      <c r="B10" s="307" t="s">
        <v>930</v>
      </c>
      <c r="C10" s="181"/>
      <c r="D10" s="326" t="s">
        <v>7</v>
      </c>
      <c r="E10" s="379">
        <v>6</v>
      </c>
      <c r="F10" s="285"/>
      <c r="G10" s="463"/>
      <c r="H10" s="329"/>
      <c r="I10" s="194"/>
      <c r="J10" s="223"/>
      <c r="K10" s="223"/>
      <c r="L10" s="223"/>
    </row>
    <row r="11" spans="1:12" ht="87.75">
      <c r="A11" s="223">
        <v>7</v>
      </c>
      <c r="B11" s="307" t="s">
        <v>931</v>
      </c>
      <c r="C11" s="181"/>
      <c r="D11" s="326" t="s">
        <v>7</v>
      </c>
      <c r="E11" s="379">
        <v>8</v>
      </c>
      <c r="F11" s="285"/>
      <c r="G11" s="463"/>
      <c r="H11" s="329"/>
      <c r="I11" s="194"/>
      <c r="J11" s="223"/>
      <c r="K11" s="223"/>
      <c r="L11" s="223"/>
    </row>
    <row r="12" spans="1:12" ht="87.75">
      <c r="A12" s="223">
        <v>8</v>
      </c>
      <c r="B12" s="307" t="s">
        <v>932</v>
      </c>
      <c r="C12" s="181"/>
      <c r="D12" s="326" t="s">
        <v>7</v>
      </c>
      <c r="E12" s="379">
        <v>30</v>
      </c>
      <c r="F12" s="285"/>
      <c r="G12" s="463"/>
      <c r="H12" s="329"/>
      <c r="I12" s="194"/>
      <c r="J12" s="223"/>
      <c r="K12" s="223"/>
      <c r="L12" s="223"/>
    </row>
    <row r="13" spans="1:12" ht="87.75">
      <c r="A13" s="223">
        <v>9</v>
      </c>
      <c r="B13" s="307" t="s">
        <v>933</v>
      </c>
      <c r="C13" s="181"/>
      <c r="D13" s="326" t="s">
        <v>7</v>
      </c>
      <c r="E13" s="379">
        <v>8</v>
      </c>
      <c r="F13" s="285"/>
      <c r="G13" s="463"/>
      <c r="H13" s="329"/>
      <c r="I13" s="194"/>
      <c r="J13" s="223"/>
      <c r="K13" s="223"/>
      <c r="L13" s="223"/>
    </row>
    <row r="14" spans="1:12" ht="87.75">
      <c r="A14" s="223">
        <v>10</v>
      </c>
      <c r="B14" s="307" t="s">
        <v>934</v>
      </c>
      <c r="C14" s="181"/>
      <c r="D14" s="326" t="s">
        <v>7</v>
      </c>
      <c r="E14" s="379">
        <v>30</v>
      </c>
      <c r="F14" s="285"/>
      <c r="G14" s="463"/>
      <c r="H14" s="329"/>
      <c r="I14" s="194"/>
      <c r="J14" s="223"/>
      <c r="K14" s="223"/>
      <c r="L14" s="223"/>
    </row>
    <row r="15" spans="1:12" ht="30" customHeight="1">
      <c r="A15" s="223">
        <v>11</v>
      </c>
      <c r="B15" s="307" t="s">
        <v>941</v>
      </c>
      <c r="C15" s="181"/>
      <c r="D15" s="326" t="s">
        <v>7</v>
      </c>
      <c r="E15" s="379">
        <v>30</v>
      </c>
      <c r="F15" s="285"/>
      <c r="G15" s="463"/>
      <c r="H15" s="329"/>
      <c r="I15" s="194"/>
      <c r="J15" s="223"/>
      <c r="K15" s="223"/>
      <c r="L15" s="223"/>
    </row>
    <row r="16" spans="1:12" ht="87.75">
      <c r="A16" s="223">
        <v>12</v>
      </c>
      <c r="B16" s="307" t="s">
        <v>935</v>
      </c>
      <c r="C16" s="181"/>
      <c r="D16" s="326" t="s">
        <v>7</v>
      </c>
      <c r="E16" s="379">
        <v>8</v>
      </c>
      <c r="F16" s="285"/>
      <c r="G16" s="463"/>
      <c r="H16" s="329"/>
      <c r="I16" s="194"/>
      <c r="J16" s="223"/>
      <c r="K16" s="223"/>
      <c r="L16" s="223"/>
    </row>
    <row r="17" spans="1:12" ht="30" customHeight="1">
      <c r="A17" s="223">
        <v>13</v>
      </c>
      <c r="B17" s="307" t="s">
        <v>936</v>
      </c>
      <c r="C17" s="181"/>
      <c r="D17" s="326" t="s">
        <v>7</v>
      </c>
      <c r="E17" s="379">
        <v>8</v>
      </c>
      <c r="F17" s="285"/>
      <c r="G17" s="463"/>
      <c r="H17" s="329"/>
      <c r="I17" s="194"/>
      <c r="J17" s="223"/>
      <c r="K17" s="223"/>
      <c r="L17" s="223"/>
    </row>
    <row r="18" spans="1:12" ht="87.75">
      <c r="A18" s="223">
        <v>14</v>
      </c>
      <c r="B18" s="307" t="s">
        <v>937</v>
      </c>
      <c r="C18" s="181"/>
      <c r="D18" s="326" t="s">
        <v>7</v>
      </c>
      <c r="E18" s="379">
        <v>8</v>
      </c>
      <c r="F18" s="285"/>
      <c r="G18" s="463"/>
      <c r="H18" s="329"/>
      <c r="I18" s="194"/>
      <c r="J18" s="223"/>
      <c r="K18" s="223"/>
      <c r="L18" s="223"/>
    </row>
    <row r="19" spans="1:12" ht="30" customHeight="1">
      <c r="A19" s="223">
        <v>15</v>
      </c>
      <c r="B19" s="307" t="s">
        <v>940</v>
      </c>
      <c r="C19" s="181"/>
      <c r="D19" s="326" t="s">
        <v>7</v>
      </c>
      <c r="E19" s="379">
        <v>8</v>
      </c>
      <c r="F19" s="285"/>
      <c r="G19" s="463"/>
      <c r="H19" s="329"/>
      <c r="I19" s="194"/>
      <c r="J19" s="223"/>
      <c r="K19" s="223"/>
      <c r="L19" s="223"/>
    </row>
    <row r="20" spans="1:12" ht="87.75">
      <c r="A20" s="223">
        <v>16</v>
      </c>
      <c r="B20" s="307" t="s">
        <v>938</v>
      </c>
      <c r="C20" s="181"/>
      <c r="D20" s="326" t="s">
        <v>7</v>
      </c>
      <c r="E20" s="379">
        <v>10</v>
      </c>
      <c r="F20" s="285"/>
      <c r="G20" s="463"/>
      <c r="H20" s="329"/>
      <c r="I20" s="194"/>
      <c r="J20" s="223"/>
      <c r="K20" s="223"/>
      <c r="L20" s="223"/>
    </row>
    <row r="21" spans="1:12" ht="30" customHeight="1">
      <c r="A21" s="223">
        <v>17</v>
      </c>
      <c r="B21" s="307" t="s">
        <v>939</v>
      </c>
      <c r="C21" s="181"/>
      <c r="D21" s="326" t="s">
        <v>7</v>
      </c>
      <c r="E21" s="379">
        <v>10</v>
      </c>
      <c r="F21" s="285"/>
      <c r="G21" s="463"/>
      <c r="H21" s="329"/>
      <c r="I21" s="194"/>
      <c r="J21" s="223"/>
      <c r="K21" s="223"/>
      <c r="L21" s="223"/>
    </row>
    <row r="22" spans="1:12" ht="39.950000000000003" customHeight="1">
      <c r="A22" s="223">
        <v>18</v>
      </c>
      <c r="B22" s="307" t="s">
        <v>950</v>
      </c>
      <c r="C22" s="181"/>
      <c r="D22" s="326" t="s">
        <v>7</v>
      </c>
      <c r="E22" s="379">
        <v>160</v>
      </c>
      <c r="F22" s="285"/>
      <c r="G22" s="463"/>
      <c r="H22" s="329"/>
      <c r="I22" s="194"/>
      <c r="J22" s="223"/>
      <c r="K22" s="223"/>
      <c r="L22" s="223"/>
    </row>
    <row r="23" spans="1:12" ht="39.950000000000003" customHeight="1">
      <c r="A23" s="223">
        <v>19</v>
      </c>
      <c r="B23" s="307" t="s">
        <v>951</v>
      </c>
      <c r="C23" s="181"/>
      <c r="D23" s="326" t="s">
        <v>7</v>
      </c>
      <c r="E23" s="379">
        <v>200</v>
      </c>
      <c r="F23" s="285"/>
      <c r="G23" s="463"/>
      <c r="H23" s="329"/>
      <c r="I23" s="194"/>
      <c r="J23" s="223"/>
      <c r="K23" s="223"/>
      <c r="L23" s="223"/>
    </row>
    <row r="24" spans="1:12" ht="39.950000000000003" customHeight="1">
      <c r="A24" s="223">
        <v>20</v>
      </c>
      <c r="B24" s="307" t="s">
        <v>952</v>
      </c>
      <c r="C24" s="181"/>
      <c r="D24" s="326" t="s">
        <v>7</v>
      </c>
      <c r="E24" s="379">
        <v>140</v>
      </c>
      <c r="F24" s="285"/>
      <c r="G24" s="463"/>
      <c r="H24" s="329"/>
      <c r="I24" s="194"/>
      <c r="J24" s="223"/>
      <c r="K24" s="223"/>
      <c r="L24" s="223"/>
    </row>
    <row r="25" spans="1:12" ht="39.950000000000003" customHeight="1">
      <c r="A25" s="223">
        <v>21</v>
      </c>
      <c r="B25" s="307" t="s">
        <v>953</v>
      </c>
      <c r="C25" s="181"/>
      <c r="D25" s="326" t="s">
        <v>7</v>
      </c>
      <c r="E25" s="379">
        <v>140</v>
      </c>
      <c r="F25" s="285"/>
      <c r="G25" s="463"/>
      <c r="H25" s="329"/>
      <c r="I25" s="194"/>
      <c r="J25" s="223"/>
      <c r="K25" s="223"/>
      <c r="L25" s="223"/>
    </row>
    <row r="26" spans="1:12" ht="39.950000000000003" customHeight="1">
      <c r="A26" s="223">
        <v>22</v>
      </c>
      <c r="B26" s="307" t="s">
        <v>954</v>
      </c>
      <c r="C26" s="181"/>
      <c r="D26" s="326" t="s">
        <v>7</v>
      </c>
      <c r="E26" s="379">
        <v>140</v>
      </c>
      <c r="F26" s="285"/>
      <c r="G26" s="463"/>
      <c r="H26" s="329"/>
      <c r="I26" s="194"/>
      <c r="J26" s="223"/>
      <c r="K26" s="223"/>
      <c r="L26" s="223"/>
    </row>
    <row r="27" spans="1:12" ht="39.950000000000003" customHeight="1">
      <c r="A27" s="223">
        <v>23</v>
      </c>
      <c r="B27" s="307" t="s">
        <v>955</v>
      </c>
      <c r="C27" s="181"/>
      <c r="D27" s="326" t="s">
        <v>7</v>
      </c>
      <c r="E27" s="379">
        <v>160</v>
      </c>
      <c r="F27" s="285"/>
      <c r="G27" s="463"/>
      <c r="H27" s="329"/>
      <c r="I27" s="194"/>
      <c r="J27" s="223"/>
      <c r="K27" s="223"/>
      <c r="L27" s="223"/>
    </row>
    <row r="28" spans="1:12" ht="38.1" customHeight="1">
      <c r="A28" s="286" t="s">
        <v>576</v>
      </c>
      <c r="B28" s="499" t="s">
        <v>577</v>
      </c>
      <c r="C28" s="292"/>
      <c r="D28" s="327"/>
      <c r="E28" s="286"/>
      <c r="F28" s="331"/>
      <c r="G28" s="312"/>
      <c r="H28" s="332"/>
      <c r="I28" s="314"/>
      <c r="J28" s="293"/>
      <c r="K28" s="293"/>
      <c r="L28" s="293"/>
    </row>
    <row r="29" spans="1:12" ht="73.5">
      <c r="A29" s="223">
        <v>24</v>
      </c>
      <c r="B29" s="307" t="s">
        <v>942</v>
      </c>
      <c r="C29" s="181"/>
      <c r="D29" s="326" t="s">
        <v>7</v>
      </c>
      <c r="E29" s="379">
        <v>160</v>
      </c>
      <c r="F29" s="285"/>
      <c r="G29" s="463"/>
      <c r="H29" s="329"/>
      <c r="I29" s="194"/>
      <c r="J29" s="223"/>
      <c r="K29" s="223"/>
      <c r="L29" s="223"/>
    </row>
    <row r="30" spans="1:12" ht="59.25">
      <c r="A30" s="223">
        <v>25</v>
      </c>
      <c r="B30" s="307" t="s">
        <v>943</v>
      </c>
      <c r="C30" s="181"/>
      <c r="D30" s="326" t="s">
        <v>7</v>
      </c>
      <c r="E30" s="379">
        <v>8</v>
      </c>
      <c r="F30" s="285"/>
      <c r="G30" s="463"/>
      <c r="H30" s="329"/>
      <c r="I30" s="194"/>
      <c r="J30" s="223"/>
      <c r="K30" s="223"/>
      <c r="L30" s="223"/>
    </row>
    <row r="31" spans="1:12" ht="75">
      <c r="A31" s="223">
        <v>26</v>
      </c>
      <c r="B31" s="307" t="s">
        <v>944</v>
      </c>
      <c r="C31" s="181"/>
      <c r="D31" s="326" t="s">
        <v>7</v>
      </c>
      <c r="E31" s="379">
        <v>8</v>
      </c>
      <c r="F31" s="285"/>
      <c r="G31" s="463"/>
      <c r="H31" s="329"/>
      <c r="I31" s="194"/>
      <c r="J31" s="223"/>
      <c r="K31" s="223"/>
      <c r="L31" s="223"/>
    </row>
    <row r="32" spans="1:12" ht="60">
      <c r="A32" s="223">
        <v>27</v>
      </c>
      <c r="B32" s="307" t="s">
        <v>945</v>
      </c>
      <c r="C32" s="181"/>
      <c r="D32" s="326" t="s">
        <v>7</v>
      </c>
      <c r="E32" s="379">
        <v>8</v>
      </c>
      <c r="F32" s="285"/>
      <c r="G32" s="463"/>
      <c r="H32" s="329"/>
      <c r="I32" s="194"/>
      <c r="J32" s="223"/>
      <c r="K32" s="223"/>
      <c r="L32" s="223"/>
    </row>
    <row r="33" spans="1:12" ht="73.5">
      <c r="A33" s="223">
        <v>28</v>
      </c>
      <c r="B33" s="307" t="s">
        <v>946</v>
      </c>
      <c r="C33" s="181"/>
      <c r="D33" s="326" t="s">
        <v>7</v>
      </c>
      <c r="E33" s="379">
        <v>8</v>
      </c>
      <c r="F33" s="285"/>
      <c r="G33" s="463"/>
      <c r="H33" s="329"/>
      <c r="I33" s="194"/>
      <c r="J33" s="223"/>
      <c r="K33" s="223"/>
      <c r="L33" s="223"/>
    </row>
    <row r="34" spans="1:12" ht="59.25">
      <c r="A34" s="223">
        <v>29</v>
      </c>
      <c r="B34" s="307" t="s">
        <v>947</v>
      </c>
      <c r="C34" s="181"/>
      <c r="D34" s="326" t="s">
        <v>7</v>
      </c>
      <c r="E34" s="379">
        <v>8</v>
      </c>
      <c r="F34" s="285"/>
      <c r="G34" s="463"/>
      <c r="H34" s="329"/>
      <c r="I34" s="194"/>
      <c r="J34" s="223"/>
      <c r="K34" s="223"/>
      <c r="L34" s="223"/>
    </row>
    <row r="35" spans="1:12" ht="58.5">
      <c r="A35" s="223">
        <v>30</v>
      </c>
      <c r="B35" s="307" t="s">
        <v>948</v>
      </c>
      <c r="C35" s="181"/>
      <c r="D35" s="326" t="s">
        <v>7</v>
      </c>
      <c r="E35" s="379">
        <v>8</v>
      </c>
      <c r="F35" s="285"/>
      <c r="G35" s="463"/>
      <c r="H35" s="329"/>
      <c r="I35" s="194"/>
      <c r="J35" s="223"/>
      <c r="K35" s="223"/>
      <c r="L35" s="223"/>
    </row>
    <row r="36" spans="1:12" ht="72.75">
      <c r="A36" s="223">
        <v>31</v>
      </c>
      <c r="B36" s="307" t="s">
        <v>949</v>
      </c>
      <c r="C36" s="181"/>
      <c r="D36" s="326" t="s">
        <v>7</v>
      </c>
      <c r="E36" s="379">
        <v>8</v>
      </c>
      <c r="F36" s="285"/>
      <c r="G36" s="463"/>
      <c r="H36" s="329"/>
      <c r="I36" s="194"/>
      <c r="J36" s="223"/>
      <c r="K36" s="223"/>
      <c r="L36" s="223"/>
    </row>
    <row r="37" spans="1:12" ht="35.1" customHeight="1">
      <c r="A37" s="223">
        <v>32</v>
      </c>
      <c r="B37" s="307" t="s">
        <v>956</v>
      </c>
      <c r="C37" s="181"/>
      <c r="D37" s="326" t="s">
        <v>7</v>
      </c>
      <c r="E37" s="379">
        <v>8</v>
      </c>
      <c r="F37" s="285"/>
      <c r="G37" s="463"/>
      <c r="H37" s="329"/>
      <c r="I37" s="194"/>
      <c r="J37" s="223"/>
      <c r="K37" s="223"/>
      <c r="L37" s="223"/>
    </row>
    <row r="38" spans="1:12" ht="35.1" customHeight="1">
      <c r="A38" s="223">
        <v>33</v>
      </c>
      <c r="B38" s="307" t="s">
        <v>957</v>
      </c>
      <c r="C38" s="181"/>
      <c r="D38" s="326" t="s">
        <v>7</v>
      </c>
      <c r="E38" s="379">
        <v>8</v>
      </c>
      <c r="F38" s="285"/>
      <c r="G38" s="463"/>
      <c r="H38" s="329"/>
      <c r="I38" s="194"/>
      <c r="J38" s="223"/>
      <c r="K38" s="223"/>
      <c r="L38" s="223"/>
    </row>
    <row r="39" spans="1:12" ht="35.1" customHeight="1">
      <c r="A39" s="223">
        <v>34</v>
      </c>
      <c r="B39" s="307" t="s">
        <v>958</v>
      </c>
      <c r="C39" s="181"/>
      <c r="D39" s="326" t="s">
        <v>7</v>
      </c>
      <c r="E39" s="379">
        <v>8</v>
      </c>
      <c r="F39" s="285"/>
      <c r="G39" s="463"/>
      <c r="H39" s="329"/>
      <c r="I39" s="194"/>
      <c r="J39" s="223"/>
      <c r="K39" s="223"/>
      <c r="L39" s="223"/>
    </row>
    <row r="40" spans="1:12" ht="35.1" customHeight="1">
      <c r="A40" s="223">
        <v>35</v>
      </c>
      <c r="B40" s="307" t="s">
        <v>959</v>
      </c>
      <c r="C40" s="181"/>
      <c r="D40" s="326" t="s">
        <v>7</v>
      </c>
      <c r="E40" s="379">
        <v>60</v>
      </c>
      <c r="F40" s="285"/>
      <c r="G40" s="463"/>
      <c r="H40" s="329"/>
      <c r="I40" s="194"/>
      <c r="J40" s="223"/>
      <c r="K40" s="223"/>
      <c r="L40" s="223"/>
    </row>
    <row r="41" spans="1:12" ht="35.1" customHeight="1">
      <c r="A41" s="223">
        <v>36</v>
      </c>
      <c r="B41" s="307" t="s">
        <v>960</v>
      </c>
      <c r="C41" s="181"/>
      <c r="D41" s="326" t="s">
        <v>7</v>
      </c>
      <c r="E41" s="379">
        <v>60</v>
      </c>
      <c r="F41" s="285"/>
      <c r="G41" s="463"/>
      <c r="H41" s="329"/>
      <c r="I41" s="194"/>
      <c r="J41" s="223"/>
      <c r="K41" s="223"/>
      <c r="L41" s="223"/>
    </row>
    <row r="42" spans="1:12" ht="35.1" customHeight="1">
      <c r="A42" s="223">
        <v>37</v>
      </c>
      <c r="B42" s="307" t="s">
        <v>961</v>
      </c>
      <c r="C42" s="181"/>
      <c r="D42" s="326" t="s">
        <v>7</v>
      </c>
      <c r="E42" s="379">
        <v>60</v>
      </c>
      <c r="F42" s="285"/>
      <c r="G42" s="463"/>
      <c r="H42" s="329"/>
      <c r="I42" s="194"/>
      <c r="J42" s="223"/>
      <c r="K42" s="223"/>
      <c r="L42" s="223"/>
    </row>
    <row r="43" spans="1:12" ht="38.1" customHeight="1">
      <c r="A43" s="286" t="s">
        <v>573</v>
      </c>
      <c r="B43" s="499" t="s">
        <v>578</v>
      </c>
      <c r="C43" s="292"/>
      <c r="D43" s="327"/>
      <c r="E43" s="286"/>
      <c r="F43" s="333"/>
      <c r="G43" s="312"/>
      <c r="H43" s="332"/>
      <c r="I43" s="314"/>
      <c r="J43" s="293"/>
      <c r="K43" s="293"/>
      <c r="L43" s="293"/>
    </row>
    <row r="44" spans="1:12" ht="90">
      <c r="A44" s="223">
        <v>38</v>
      </c>
      <c r="B44" s="330" t="s">
        <v>962</v>
      </c>
      <c r="C44" s="181"/>
      <c r="D44" s="326" t="s">
        <v>7</v>
      </c>
      <c r="E44" s="379">
        <v>8</v>
      </c>
      <c r="F44" s="285"/>
      <c r="G44" s="463"/>
      <c r="H44" s="329"/>
      <c r="I44" s="194"/>
      <c r="J44" s="223"/>
      <c r="K44" s="223"/>
      <c r="L44" s="223"/>
    </row>
    <row r="45" spans="1:12" ht="90">
      <c r="A45" s="223">
        <v>39</v>
      </c>
      <c r="B45" s="330" t="s">
        <v>963</v>
      </c>
      <c r="C45" s="181"/>
      <c r="D45" s="326" t="s">
        <v>7</v>
      </c>
      <c r="E45" s="379">
        <v>8</v>
      </c>
      <c r="F45" s="285"/>
      <c r="G45" s="463"/>
      <c r="H45" s="329"/>
      <c r="I45" s="194"/>
      <c r="J45" s="223"/>
      <c r="K45" s="223"/>
      <c r="L45" s="223"/>
    </row>
    <row r="46" spans="1:12" ht="60">
      <c r="A46" s="223">
        <v>40</v>
      </c>
      <c r="B46" s="330" t="s">
        <v>964</v>
      </c>
      <c r="C46" s="181"/>
      <c r="D46" s="326" t="s">
        <v>7</v>
      </c>
      <c r="E46" s="379">
        <v>8</v>
      </c>
      <c r="F46" s="285"/>
      <c r="G46" s="463"/>
      <c r="H46" s="329"/>
      <c r="I46" s="194"/>
      <c r="J46" s="223"/>
      <c r="K46" s="223"/>
      <c r="L46" s="223"/>
    </row>
    <row r="47" spans="1:12" ht="58.5">
      <c r="A47" s="223">
        <v>41</v>
      </c>
      <c r="B47" s="330" t="s">
        <v>965</v>
      </c>
      <c r="C47" s="181"/>
      <c r="D47" s="326" t="s">
        <v>7</v>
      </c>
      <c r="E47" s="379">
        <v>8</v>
      </c>
      <c r="F47" s="285"/>
      <c r="G47" s="463"/>
      <c r="H47" s="329"/>
      <c r="I47" s="194"/>
      <c r="J47" s="223"/>
      <c r="K47" s="223"/>
      <c r="L47" s="223"/>
    </row>
    <row r="48" spans="1:12" ht="74.25">
      <c r="A48" s="223">
        <v>42</v>
      </c>
      <c r="B48" s="330" t="s">
        <v>966</v>
      </c>
      <c r="C48" s="181"/>
      <c r="D48" s="326" t="s">
        <v>7</v>
      </c>
      <c r="E48" s="379">
        <v>8</v>
      </c>
      <c r="F48" s="285"/>
      <c r="G48" s="463"/>
      <c r="H48" s="329"/>
      <c r="I48" s="194"/>
      <c r="J48" s="223"/>
      <c r="K48" s="223"/>
      <c r="L48" s="223"/>
    </row>
    <row r="49" spans="1:12" ht="74.25">
      <c r="A49" s="223">
        <v>43</v>
      </c>
      <c r="B49" s="330" t="s">
        <v>967</v>
      </c>
      <c r="C49" s="181"/>
      <c r="D49" s="326" t="s">
        <v>7</v>
      </c>
      <c r="E49" s="379">
        <v>8</v>
      </c>
      <c r="F49" s="285"/>
      <c r="G49" s="463"/>
      <c r="H49" s="329"/>
      <c r="I49" s="194"/>
      <c r="J49" s="223"/>
      <c r="K49" s="223"/>
      <c r="L49" s="223"/>
    </row>
    <row r="50" spans="1:12" ht="35.1" customHeight="1">
      <c r="A50" s="223">
        <v>44</v>
      </c>
      <c r="B50" s="330" t="s">
        <v>968</v>
      </c>
      <c r="C50" s="181"/>
      <c r="D50" s="326" t="s">
        <v>7</v>
      </c>
      <c r="E50" s="379">
        <v>8</v>
      </c>
      <c r="F50" s="285"/>
      <c r="G50" s="463"/>
      <c r="H50" s="329"/>
      <c r="I50" s="194"/>
      <c r="J50" s="223"/>
      <c r="K50" s="223"/>
      <c r="L50" s="223"/>
    </row>
    <row r="51" spans="1:12" ht="35.1" customHeight="1">
      <c r="A51" s="223">
        <v>45</v>
      </c>
      <c r="B51" s="330" t="s">
        <v>969</v>
      </c>
      <c r="C51" s="181"/>
      <c r="D51" s="326" t="s">
        <v>7</v>
      </c>
      <c r="E51" s="379">
        <v>8</v>
      </c>
      <c r="F51" s="285"/>
      <c r="G51" s="463"/>
      <c r="H51" s="329"/>
      <c r="I51" s="194"/>
      <c r="J51" s="223"/>
      <c r="K51" s="223"/>
      <c r="L51" s="223"/>
    </row>
    <row r="52" spans="1:12" ht="35.1" customHeight="1">
      <c r="A52" s="223">
        <v>46</v>
      </c>
      <c r="B52" s="330" t="s">
        <v>970</v>
      </c>
      <c r="C52" s="181"/>
      <c r="D52" s="326" t="s">
        <v>7</v>
      </c>
      <c r="E52" s="379">
        <v>8</v>
      </c>
      <c r="F52" s="285"/>
      <c r="G52" s="463"/>
      <c r="H52" s="329"/>
      <c r="I52" s="194"/>
      <c r="J52" s="223"/>
      <c r="K52" s="223"/>
      <c r="L52" s="223"/>
    </row>
    <row r="53" spans="1:12" ht="35.1" customHeight="1">
      <c r="A53" s="223">
        <v>47</v>
      </c>
      <c r="B53" s="307" t="s">
        <v>971</v>
      </c>
      <c r="C53" s="181"/>
      <c r="D53" s="326" t="s">
        <v>7</v>
      </c>
      <c r="E53" s="379">
        <v>8</v>
      </c>
      <c r="F53" s="285"/>
      <c r="G53" s="463"/>
      <c r="H53" s="329"/>
      <c r="I53" s="194"/>
      <c r="J53" s="223"/>
      <c r="K53" s="223"/>
      <c r="L53" s="223"/>
    </row>
    <row r="54" spans="1:12" ht="35.1" customHeight="1">
      <c r="A54" s="223">
        <v>48</v>
      </c>
      <c r="B54" s="307" t="s">
        <v>972</v>
      </c>
      <c r="C54" s="181"/>
      <c r="D54" s="326" t="s">
        <v>7</v>
      </c>
      <c r="E54" s="379">
        <v>8</v>
      </c>
      <c r="F54" s="285"/>
      <c r="G54" s="463"/>
      <c r="H54" s="329"/>
      <c r="I54" s="194"/>
      <c r="J54" s="223"/>
      <c r="K54" s="223"/>
      <c r="L54" s="223"/>
    </row>
    <row r="55" spans="1:12" ht="35.1" customHeight="1">
      <c r="A55" s="223">
        <v>49</v>
      </c>
      <c r="B55" s="307" t="s">
        <v>973</v>
      </c>
      <c r="C55" s="181"/>
      <c r="D55" s="326" t="s">
        <v>7</v>
      </c>
      <c r="E55" s="379">
        <v>8</v>
      </c>
      <c r="F55" s="285"/>
      <c r="G55" s="463"/>
      <c r="H55" s="329"/>
      <c r="I55" s="194"/>
      <c r="J55" s="223"/>
      <c r="K55" s="223"/>
      <c r="L55" s="223"/>
    </row>
    <row r="56" spans="1:12" ht="30" customHeight="1">
      <c r="A56" s="695" t="s">
        <v>924</v>
      </c>
      <c r="B56" s="695"/>
      <c r="C56" s="497"/>
      <c r="D56" s="292"/>
      <c r="E56" s="498"/>
      <c r="F56" s="293"/>
      <c r="G56" s="544"/>
      <c r="H56" s="293"/>
      <c r="I56" s="544"/>
      <c r="J56" s="293"/>
      <c r="K56" s="293"/>
      <c r="L56" s="293"/>
    </row>
    <row r="57" spans="1:12" s="439" customFormat="1" ht="24.95" customHeight="1">
      <c r="A57" s="696" t="s">
        <v>923</v>
      </c>
      <c r="B57" s="696"/>
      <c r="C57" s="696"/>
      <c r="D57" s="696"/>
      <c r="E57" s="696"/>
      <c r="F57" s="696"/>
      <c r="G57" s="696"/>
      <c r="H57" s="696"/>
      <c r="I57" s="696"/>
      <c r="J57" s="696"/>
      <c r="K57" s="696"/>
      <c r="L57" s="696"/>
    </row>
    <row r="58" spans="1:12" ht="20.100000000000001" customHeight="1">
      <c r="A58" s="665" t="s">
        <v>579</v>
      </c>
      <c r="B58" s="665"/>
      <c r="C58" s="665"/>
      <c r="D58" s="665"/>
      <c r="E58" s="665"/>
      <c r="F58" s="665"/>
      <c r="G58" s="665"/>
      <c r="H58" s="665"/>
      <c r="I58" s="665"/>
      <c r="J58" s="665"/>
      <c r="K58" s="665"/>
      <c r="L58" s="665"/>
    </row>
    <row r="59" spans="1:12" ht="20.100000000000001" customHeight="1">
      <c r="A59" s="667" t="s">
        <v>1111</v>
      </c>
      <c r="B59" s="667"/>
      <c r="C59" s="667"/>
      <c r="D59" s="667"/>
      <c r="E59" s="667"/>
      <c r="F59" s="667"/>
      <c r="G59" s="667"/>
      <c r="H59" s="667"/>
      <c r="I59" s="667"/>
      <c r="J59" s="667"/>
      <c r="K59" s="667"/>
      <c r="L59" s="667"/>
    </row>
    <row r="60" spans="1:12" ht="35.1" customHeight="1">
      <c r="A60" s="666" t="s">
        <v>1128</v>
      </c>
      <c r="B60" s="666"/>
      <c r="C60" s="666"/>
      <c r="D60" s="666"/>
      <c r="E60" s="666"/>
      <c r="F60" s="666"/>
      <c r="G60" s="666"/>
      <c r="H60" s="666"/>
      <c r="I60" s="666"/>
      <c r="J60" s="666"/>
      <c r="K60" s="666"/>
      <c r="L60" s="666"/>
    </row>
    <row r="61" spans="1:12" ht="35.1" customHeight="1">
      <c r="A61" s="666" t="s">
        <v>346</v>
      </c>
      <c r="B61" s="666"/>
      <c r="C61" s="666"/>
      <c r="D61" s="666"/>
      <c r="E61" s="666"/>
      <c r="F61" s="666"/>
      <c r="G61" s="666"/>
      <c r="H61" s="666"/>
      <c r="I61" s="666"/>
      <c r="J61" s="666"/>
      <c r="K61" s="666"/>
      <c r="L61" s="666"/>
    </row>
    <row r="62" spans="1:12" ht="15.75">
      <c r="A62" s="694"/>
      <c r="B62" s="694"/>
      <c r="C62" s="694"/>
      <c r="D62" s="694"/>
      <c r="E62" s="694"/>
      <c r="F62" s="694"/>
      <c r="G62" s="694"/>
      <c r="H62" s="694"/>
      <c r="I62" s="694"/>
      <c r="J62" s="694"/>
      <c r="K62" s="694"/>
      <c r="L62" s="694"/>
    </row>
    <row r="63" spans="1:12" s="13" customFormat="1">
      <c r="A63" s="12"/>
      <c r="E63" s="63"/>
      <c r="F63" s="12"/>
    </row>
    <row r="64" spans="1:12" s="13" customFormat="1">
      <c r="A64" s="12"/>
      <c r="E64" s="63"/>
      <c r="F64" s="12"/>
    </row>
    <row r="65" spans="1:6" s="13" customFormat="1">
      <c r="A65" s="12"/>
      <c r="E65" s="63"/>
      <c r="F65" s="12"/>
    </row>
    <row r="66" spans="1:6" s="13" customFormat="1">
      <c r="A66" s="12"/>
      <c r="E66" s="63"/>
      <c r="F66" s="12"/>
    </row>
    <row r="67" spans="1:6" s="13" customFormat="1">
      <c r="A67" s="12"/>
      <c r="E67" s="63"/>
      <c r="F67" s="12"/>
    </row>
    <row r="68" spans="1:6" s="13" customFormat="1">
      <c r="A68" s="12"/>
      <c r="E68" s="63"/>
      <c r="F68" s="12"/>
    </row>
    <row r="69" spans="1:6" s="13" customFormat="1">
      <c r="A69" s="12"/>
      <c r="E69" s="63"/>
      <c r="F69" s="12"/>
    </row>
    <row r="70" spans="1:6" s="13" customFormat="1">
      <c r="A70" s="12"/>
      <c r="E70" s="63"/>
      <c r="F70" s="12"/>
    </row>
    <row r="71" spans="1:6" s="13" customFormat="1">
      <c r="A71" s="12"/>
      <c r="E71" s="63"/>
      <c r="F71" s="12"/>
    </row>
    <row r="72" spans="1:6" s="13" customFormat="1">
      <c r="A72" s="12"/>
      <c r="E72" s="63"/>
      <c r="F72" s="12"/>
    </row>
    <row r="73" spans="1:6" s="13" customFormat="1">
      <c r="A73" s="12"/>
      <c r="E73" s="63"/>
      <c r="F73" s="12"/>
    </row>
    <row r="74" spans="1:6" s="13" customFormat="1">
      <c r="A74" s="12"/>
      <c r="E74" s="63"/>
      <c r="F74" s="12"/>
    </row>
    <row r="75" spans="1:6" s="13" customFormat="1">
      <c r="A75" s="12"/>
      <c r="E75" s="63"/>
      <c r="F75" s="12"/>
    </row>
    <row r="76" spans="1:6" s="13" customFormat="1">
      <c r="A76" s="12"/>
      <c r="E76" s="63"/>
      <c r="F76" s="12"/>
    </row>
    <row r="77" spans="1:6" s="13" customFormat="1">
      <c r="A77" s="12"/>
      <c r="E77" s="63"/>
      <c r="F77" s="12"/>
    </row>
    <row r="78" spans="1:6" s="13" customFormat="1">
      <c r="A78" s="12"/>
      <c r="E78" s="63"/>
      <c r="F78" s="12"/>
    </row>
    <row r="79" spans="1:6" s="13" customFormat="1">
      <c r="A79" s="12"/>
      <c r="E79" s="63"/>
      <c r="F79" s="12"/>
    </row>
    <row r="80" spans="1:6" s="13" customFormat="1">
      <c r="A80" s="12"/>
      <c r="E80" s="63"/>
      <c r="F80" s="12"/>
    </row>
    <row r="81" spans="1:6" s="13" customFormat="1">
      <c r="A81" s="12"/>
      <c r="E81" s="63"/>
      <c r="F81" s="12"/>
    </row>
    <row r="82" spans="1:6" s="13" customFormat="1">
      <c r="A82" s="12"/>
      <c r="E82" s="63"/>
      <c r="F82" s="12"/>
    </row>
    <row r="83" spans="1:6" s="13" customFormat="1">
      <c r="A83" s="12"/>
      <c r="E83" s="63"/>
      <c r="F83" s="12"/>
    </row>
    <row r="84" spans="1:6" s="13" customFormat="1">
      <c r="A84" s="12"/>
      <c r="E84" s="63"/>
      <c r="F84" s="12"/>
    </row>
    <row r="85" spans="1:6" s="13" customFormat="1">
      <c r="A85" s="12"/>
      <c r="E85" s="63"/>
      <c r="F85" s="12"/>
    </row>
    <row r="86" spans="1:6" s="13" customFormat="1">
      <c r="A86" s="12"/>
      <c r="E86" s="63"/>
      <c r="F86" s="12"/>
    </row>
    <row r="87" spans="1:6" s="13" customFormat="1">
      <c r="A87" s="12"/>
      <c r="E87" s="63"/>
      <c r="F87" s="12"/>
    </row>
    <row r="88" spans="1:6" s="13" customFormat="1">
      <c r="A88" s="12"/>
      <c r="E88" s="63"/>
      <c r="F88" s="12"/>
    </row>
    <row r="89" spans="1:6" s="13" customFormat="1">
      <c r="A89" s="12"/>
      <c r="E89" s="63"/>
      <c r="F89" s="12"/>
    </row>
    <row r="90" spans="1:6" s="13" customFormat="1">
      <c r="A90" s="12"/>
      <c r="E90" s="63"/>
      <c r="F90" s="12"/>
    </row>
    <row r="91" spans="1:6" s="13" customFormat="1">
      <c r="A91" s="12"/>
      <c r="E91" s="63"/>
      <c r="F91" s="12"/>
    </row>
    <row r="92" spans="1:6" s="13" customFormat="1">
      <c r="A92" s="12"/>
      <c r="E92" s="63"/>
      <c r="F92" s="12"/>
    </row>
    <row r="93" spans="1:6" s="13" customFormat="1">
      <c r="A93" s="12"/>
      <c r="E93" s="63"/>
      <c r="F93" s="12"/>
    </row>
    <row r="94" spans="1:6" s="13" customFormat="1">
      <c r="A94" s="12"/>
      <c r="E94" s="63"/>
      <c r="F94" s="12"/>
    </row>
    <row r="95" spans="1:6" s="13" customFormat="1">
      <c r="A95" s="12"/>
      <c r="E95" s="63"/>
      <c r="F95" s="12"/>
    </row>
    <row r="96" spans="1:6" s="13" customFormat="1">
      <c r="A96" s="12"/>
      <c r="E96" s="63"/>
      <c r="F96" s="12"/>
    </row>
    <row r="97" spans="1:6" s="13" customFormat="1">
      <c r="A97" s="12"/>
      <c r="E97" s="63"/>
      <c r="F97" s="12"/>
    </row>
    <row r="98" spans="1:6" s="13" customFormat="1">
      <c r="A98" s="12"/>
      <c r="E98" s="63"/>
      <c r="F98" s="12"/>
    </row>
    <row r="99" spans="1:6" s="13" customFormat="1">
      <c r="A99" s="12"/>
      <c r="E99" s="63"/>
      <c r="F99" s="12"/>
    </row>
    <row r="100" spans="1:6" s="13" customFormat="1">
      <c r="A100" s="12"/>
      <c r="E100" s="63"/>
      <c r="F100" s="12"/>
    </row>
    <row r="101" spans="1:6" s="13" customFormat="1">
      <c r="A101" s="12"/>
      <c r="E101" s="63"/>
      <c r="F101" s="12"/>
    </row>
    <row r="102" spans="1:6" s="13" customFormat="1">
      <c r="A102" s="12"/>
      <c r="E102" s="63"/>
      <c r="F102" s="12"/>
    </row>
    <row r="103" spans="1:6" s="13" customFormat="1">
      <c r="A103" s="12"/>
      <c r="E103" s="63"/>
      <c r="F103" s="12"/>
    </row>
    <row r="104" spans="1:6" s="13" customFormat="1">
      <c r="A104" s="12"/>
      <c r="E104" s="63"/>
      <c r="F104" s="12"/>
    </row>
    <row r="105" spans="1:6" s="13" customFormat="1">
      <c r="A105" s="12"/>
      <c r="E105" s="63"/>
      <c r="F105" s="12"/>
    </row>
    <row r="106" spans="1:6" s="13" customFormat="1">
      <c r="A106" s="12"/>
      <c r="E106" s="63"/>
      <c r="F106" s="12"/>
    </row>
    <row r="107" spans="1:6" s="13" customFormat="1">
      <c r="A107" s="12"/>
      <c r="E107" s="63"/>
      <c r="F107" s="12"/>
    </row>
    <row r="108" spans="1:6" s="13" customFormat="1">
      <c r="A108" s="12"/>
      <c r="E108" s="63"/>
      <c r="F108" s="12"/>
    </row>
    <row r="109" spans="1:6" s="13" customFormat="1">
      <c r="A109" s="12"/>
      <c r="E109" s="63"/>
      <c r="F109" s="12"/>
    </row>
    <row r="110" spans="1:6" s="13" customFormat="1">
      <c r="A110" s="12"/>
      <c r="E110" s="63"/>
      <c r="F110" s="12"/>
    </row>
    <row r="111" spans="1:6" s="13" customFormat="1">
      <c r="A111" s="12"/>
      <c r="E111" s="63"/>
      <c r="F111" s="12"/>
    </row>
    <row r="112" spans="1:6" s="13" customFormat="1">
      <c r="A112" s="12"/>
      <c r="E112" s="63"/>
      <c r="F112" s="12"/>
    </row>
    <row r="113" spans="1:6" s="13" customFormat="1">
      <c r="A113" s="12"/>
      <c r="E113" s="63"/>
      <c r="F113" s="12"/>
    </row>
    <row r="114" spans="1:6" s="13" customFormat="1">
      <c r="A114" s="12"/>
      <c r="E114" s="63"/>
      <c r="F114" s="12"/>
    </row>
    <row r="115" spans="1:6" s="13" customFormat="1">
      <c r="A115" s="12"/>
      <c r="E115" s="63"/>
      <c r="F115" s="12"/>
    </row>
    <row r="116" spans="1:6" s="13" customFormat="1">
      <c r="A116" s="12"/>
      <c r="E116" s="63"/>
      <c r="F116" s="12"/>
    </row>
    <row r="117" spans="1:6" s="13" customFormat="1">
      <c r="A117" s="12"/>
      <c r="E117" s="63"/>
      <c r="F117" s="12"/>
    </row>
    <row r="118" spans="1:6" s="13" customFormat="1">
      <c r="A118" s="12"/>
      <c r="E118" s="63"/>
      <c r="F118" s="12"/>
    </row>
    <row r="119" spans="1:6" s="13" customFormat="1">
      <c r="A119" s="12"/>
      <c r="E119" s="63"/>
      <c r="F119" s="12"/>
    </row>
    <row r="120" spans="1:6" s="13" customFormat="1">
      <c r="A120" s="12"/>
      <c r="E120" s="63"/>
      <c r="F120" s="12"/>
    </row>
    <row r="121" spans="1:6" s="13" customFormat="1">
      <c r="A121" s="12"/>
      <c r="E121" s="63"/>
      <c r="F121" s="12"/>
    </row>
    <row r="122" spans="1:6" s="13" customFormat="1">
      <c r="A122" s="12"/>
      <c r="E122" s="63"/>
      <c r="F122" s="12"/>
    </row>
    <row r="123" spans="1:6" s="13" customFormat="1">
      <c r="A123" s="12"/>
      <c r="E123" s="63"/>
      <c r="F123" s="12"/>
    </row>
    <row r="124" spans="1:6" s="13" customFormat="1">
      <c r="A124" s="12"/>
      <c r="E124" s="63"/>
      <c r="F124" s="12"/>
    </row>
    <row r="125" spans="1:6" s="13" customFormat="1">
      <c r="A125" s="12"/>
      <c r="E125" s="63"/>
      <c r="F125" s="12"/>
    </row>
    <row r="126" spans="1:6" s="13" customFormat="1">
      <c r="A126" s="12"/>
      <c r="E126" s="63"/>
      <c r="F126" s="12"/>
    </row>
    <row r="127" spans="1:6" s="13" customFormat="1">
      <c r="A127" s="12"/>
      <c r="E127" s="63"/>
      <c r="F127" s="12"/>
    </row>
    <row r="128" spans="1:6" s="13" customFormat="1">
      <c r="A128" s="12"/>
      <c r="E128" s="63"/>
      <c r="F128" s="12"/>
    </row>
    <row r="129" spans="1:6" s="13" customFormat="1">
      <c r="A129" s="12"/>
      <c r="E129" s="63"/>
      <c r="F129" s="12"/>
    </row>
    <row r="130" spans="1:6" s="13" customFormat="1">
      <c r="A130" s="12"/>
      <c r="E130" s="63"/>
      <c r="F130" s="12"/>
    </row>
    <row r="131" spans="1:6" s="13" customFormat="1">
      <c r="A131" s="12"/>
      <c r="E131" s="63"/>
      <c r="F131" s="12"/>
    </row>
    <row r="132" spans="1:6" s="13" customFormat="1">
      <c r="A132" s="12"/>
      <c r="E132" s="63"/>
      <c r="F132" s="12"/>
    </row>
    <row r="133" spans="1:6" s="13" customFormat="1">
      <c r="A133" s="12"/>
      <c r="E133" s="63"/>
      <c r="F133" s="12"/>
    </row>
    <row r="134" spans="1:6" s="13" customFormat="1">
      <c r="A134" s="12"/>
      <c r="E134" s="63"/>
      <c r="F134" s="12"/>
    </row>
    <row r="135" spans="1:6" s="13" customFormat="1">
      <c r="A135" s="12"/>
      <c r="E135" s="63"/>
      <c r="F135" s="12"/>
    </row>
    <row r="136" spans="1:6" s="13" customFormat="1">
      <c r="A136" s="12"/>
      <c r="E136" s="63"/>
      <c r="F136" s="12"/>
    </row>
    <row r="137" spans="1:6" s="13" customFormat="1">
      <c r="A137" s="12"/>
      <c r="E137" s="63"/>
      <c r="F137" s="12"/>
    </row>
    <row r="138" spans="1:6" s="13" customFormat="1">
      <c r="A138" s="12"/>
      <c r="E138" s="63"/>
      <c r="F138" s="12"/>
    </row>
    <row r="139" spans="1:6" s="13" customFormat="1">
      <c r="A139" s="12"/>
      <c r="E139" s="63"/>
      <c r="F139" s="12"/>
    </row>
    <row r="140" spans="1:6" s="13" customFormat="1">
      <c r="A140" s="12"/>
      <c r="E140" s="63"/>
      <c r="F140" s="12"/>
    </row>
    <row r="141" spans="1:6" s="13" customFormat="1">
      <c r="A141" s="12"/>
      <c r="E141" s="63"/>
      <c r="F141" s="12"/>
    </row>
    <row r="142" spans="1:6" s="13" customFormat="1">
      <c r="A142" s="12"/>
      <c r="E142" s="63"/>
      <c r="F142" s="12"/>
    </row>
    <row r="143" spans="1:6" s="13" customFormat="1">
      <c r="A143" s="12"/>
      <c r="E143" s="63"/>
      <c r="F143" s="12"/>
    </row>
    <row r="144" spans="1:6" s="13" customFormat="1">
      <c r="A144" s="12"/>
      <c r="E144" s="63"/>
      <c r="F144" s="12"/>
    </row>
    <row r="145" spans="1:6" s="13" customFormat="1">
      <c r="A145" s="12"/>
      <c r="E145" s="63"/>
      <c r="F145" s="12"/>
    </row>
    <row r="146" spans="1:6" s="13" customFormat="1">
      <c r="A146" s="12"/>
      <c r="E146" s="63"/>
      <c r="F146" s="12"/>
    </row>
    <row r="147" spans="1:6" s="13" customFormat="1">
      <c r="A147" s="12"/>
      <c r="E147" s="63"/>
      <c r="F147" s="12"/>
    </row>
    <row r="148" spans="1:6" s="13" customFormat="1">
      <c r="A148" s="12"/>
      <c r="E148" s="63"/>
      <c r="F148" s="12"/>
    </row>
    <row r="149" spans="1:6" s="13" customFormat="1">
      <c r="A149" s="12"/>
      <c r="E149" s="63"/>
      <c r="F149" s="12"/>
    </row>
    <row r="150" spans="1:6" s="13" customFormat="1">
      <c r="A150" s="12"/>
      <c r="E150" s="63"/>
      <c r="F150" s="12"/>
    </row>
    <row r="151" spans="1:6" s="13" customFormat="1">
      <c r="A151" s="12"/>
      <c r="E151" s="63"/>
      <c r="F151" s="12"/>
    </row>
    <row r="152" spans="1:6" s="13" customFormat="1">
      <c r="A152" s="12"/>
      <c r="E152" s="63"/>
      <c r="F152" s="12"/>
    </row>
    <row r="153" spans="1:6" s="13" customFormat="1">
      <c r="A153" s="12"/>
      <c r="E153" s="63"/>
      <c r="F153" s="12"/>
    </row>
    <row r="154" spans="1:6" s="13" customFormat="1">
      <c r="A154" s="12"/>
      <c r="E154" s="63"/>
      <c r="F154" s="12"/>
    </row>
    <row r="155" spans="1:6" s="13" customFormat="1">
      <c r="A155" s="12"/>
      <c r="E155" s="63"/>
      <c r="F155" s="12"/>
    </row>
    <row r="156" spans="1:6" s="13" customFormat="1">
      <c r="A156" s="12"/>
      <c r="E156" s="63"/>
      <c r="F156" s="12"/>
    </row>
    <row r="157" spans="1:6" s="13" customFormat="1">
      <c r="A157" s="12"/>
      <c r="E157" s="63"/>
      <c r="F157" s="12"/>
    </row>
    <row r="158" spans="1:6" s="13" customFormat="1">
      <c r="A158" s="12"/>
      <c r="E158" s="63"/>
      <c r="F158" s="12"/>
    </row>
    <row r="159" spans="1:6" s="13" customFormat="1">
      <c r="A159" s="12"/>
      <c r="E159" s="63"/>
      <c r="F159" s="12"/>
    </row>
    <row r="160" spans="1:6" s="13" customFormat="1">
      <c r="A160" s="12"/>
      <c r="E160" s="63"/>
      <c r="F160" s="12"/>
    </row>
    <row r="161" spans="1:6" s="13" customFormat="1">
      <c r="A161" s="12"/>
      <c r="E161" s="63"/>
      <c r="F161" s="12"/>
    </row>
    <row r="162" spans="1:6" s="13" customFormat="1">
      <c r="A162" s="12"/>
      <c r="E162" s="63"/>
      <c r="F162" s="12"/>
    </row>
    <row r="163" spans="1:6" s="13" customFormat="1">
      <c r="A163" s="12"/>
      <c r="E163" s="63"/>
      <c r="F163" s="12"/>
    </row>
    <row r="164" spans="1:6" s="13" customFormat="1">
      <c r="A164" s="12"/>
      <c r="E164" s="63"/>
      <c r="F164" s="12"/>
    </row>
    <row r="165" spans="1:6" s="13" customFormat="1">
      <c r="A165" s="12"/>
      <c r="E165" s="63"/>
      <c r="F165" s="12"/>
    </row>
    <row r="166" spans="1:6" s="13" customFormat="1">
      <c r="A166" s="12"/>
      <c r="E166" s="63"/>
      <c r="F166" s="12"/>
    </row>
    <row r="167" spans="1:6" s="13" customFormat="1">
      <c r="A167" s="12"/>
      <c r="E167" s="63"/>
      <c r="F167" s="12"/>
    </row>
    <row r="168" spans="1:6" s="13" customFormat="1">
      <c r="A168" s="12"/>
      <c r="E168" s="63"/>
      <c r="F168" s="12"/>
    </row>
    <row r="169" spans="1:6" s="13" customFormat="1">
      <c r="A169" s="12"/>
      <c r="E169" s="63"/>
      <c r="F169" s="12"/>
    </row>
    <row r="170" spans="1:6" s="13" customFormat="1">
      <c r="A170" s="12"/>
      <c r="E170" s="63"/>
      <c r="F170" s="12"/>
    </row>
    <row r="171" spans="1:6" s="13" customFormat="1">
      <c r="A171" s="12"/>
      <c r="E171" s="63"/>
      <c r="F171" s="12"/>
    </row>
    <row r="172" spans="1:6" s="13" customFormat="1">
      <c r="A172" s="12"/>
      <c r="E172" s="63"/>
      <c r="F172" s="12"/>
    </row>
    <row r="173" spans="1:6" s="13" customFormat="1">
      <c r="A173" s="12"/>
      <c r="E173" s="63"/>
      <c r="F173" s="12"/>
    </row>
    <row r="174" spans="1:6" s="13" customFormat="1">
      <c r="A174" s="12"/>
      <c r="E174" s="63"/>
      <c r="F174" s="12"/>
    </row>
    <row r="175" spans="1:6" s="13" customFormat="1">
      <c r="A175" s="12"/>
      <c r="E175" s="63"/>
      <c r="F175" s="12"/>
    </row>
    <row r="176" spans="1:6" s="13" customFormat="1">
      <c r="A176" s="12"/>
      <c r="E176" s="63"/>
      <c r="F176" s="12"/>
    </row>
    <row r="177" spans="1:6" s="13" customFormat="1">
      <c r="A177" s="12"/>
      <c r="E177" s="63"/>
      <c r="F177" s="12"/>
    </row>
    <row r="178" spans="1:6" s="13" customFormat="1">
      <c r="A178" s="12"/>
      <c r="E178" s="63"/>
      <c r="F178" s="12"/>
    </row>
    <row r="179" spans="1:6" s="13" customFormat="1">
      <c r="A179" s="12"/>
      <c r="E179" s="63"/>
      <c r="F179" s="12"/>
    </row>
    <row r="180" spans="1:6" s="13" customFormat="1">
      <c r="A180" s="12"/>
      <c r="E180" s="63"/>
      <c r="F180" s="12"/>
    </row>
    <row r="181" spans="1:6" s="13" customFormat="1">
      <c r="A181" s="12"/>
      <c r="E181" s="63"/>
      <c r="F181" s="12"/>
    </row>
    <row r="182" spans="1:6" s="13" customFormat="1">
      <c r="A182" s="12"/>
      <c r="E182" s="63"/>
      <c r="F182" s="12"/>
    </row>
    <row r="183" spans="1:6" s="13" customFormat="1">
      <c r="A183" s="12"/>
      <c r="E183" s="63"/>
      <c r="F183" s="12"/>
    </row>
    <row r="184" spans="1:6" s="13" customFormat="1">
      <c r="A184" s="12"/>
      <c r="E184" s="63"/>
      <c r="F184" s="12"/>
    </row>
    <row r="185" spans="1:6" s="13" customFormat="1">
      <c r="A185" s="12"/>
      <c r="E185" s="63"/>
      <c r="F185" s="12"/>
    </row>
    <row r="186" spans="1:6" s="13" customFormat="1">
      <c r="A186" s="12"/>
      <c r="E186" s="63"/>
      <c r="F186" s="12"/>
    </row>
    <row r="187" spans="1:6" s="13" customFormat="1">
      <c r="A187" s="12"/>
      <c r="E187" s="63"/>
      <c r="F187" s="12"/>
    </row>
    <row r="188" spans="1:6" s="13" customFormat="1">
      <c r="A188" s="12"/>
      <c r="E188" s="63"/>
      <c r="F188" s="12"/>
    </row>
    <row r="189" spans="1:6" s="13" customFormat="1">
      <c r="A189" s="12"/>
      <c r="E189" s="63"/>
      <c r="F189" s="12"/>
    </row>
    <row r="190" spans="1:6" s="13" customFormat="1">
      <c r="A190" s="12"/>
      <c r="E190" s="63"/>
      <c r="F190" s="12"/>
    </row>
    <row r="191" spans="1:6" s="13" customFormat="1">
      <c r="A191" s="12"/>
      <c r="E191" s="63"/>
      <c r="F191" s="12"/>
    </row>
  </sheetData>
  <mergeCells count="8">
    <mergeCell ref="A62:L62"/>
    <mergeCell ref="A1:L1"/>
    <mergeCell ref="A58:L58"/>
    <mergeCell ref="A59:L59"/>
    <mergeCell ref="A60:L60"/>
    <mergeCell ref="A61:L61"/>
    <mergeCell ref="A56:B56"/>
    <mergeCell ref="A57:L57"/>
  </mergeCells>
  <pageMargins left="0.25" right="0.25" top="0.75" bottom="0.75" header="0.3" footer="0.3"/>
  <pageSetup paperSize="9" scale="69" fitToHeight="0" orientation="landscape" verticalDpi="598"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6"/>
  <sheetViews>
    <sheetView zoomScale="60" zoomScaleNormal="60" workbookViewId="0">
      <selection activeCell="N5" sqref="N5"/>
    </sheetView>
  </sheetViews>
  <sheetFormatPr defaultColWidth="8.85546875" defaultRowHeight="15"/>
  <cols>
    <col min="1" max="1" width="12.42578125" style="8" customWidth="1"/>
    <col min="2" max="2" width="56.140625" style="8" customWidth="1"/>
    <col min="3" max="3" width="14" style="8" customWidth="1"/>
    <col min="4" max="4" width="9.42578125" style="8" bestFit="1" customWidth="1"/>
    <col min="5" max="5" width="17" style="59" customWidth="1"/>
    <col min="6" max="6" width="15.7109375" style="113" customWidth="1"/>
    <col min="7" max="7" width="14.85546875" style="8" bestFit="1" customWidth="1"/>
    <col min="8" max="8" width="11.42578125" style="8" customWidth="1"/>
    <col min="9" max="9" width="16.85546875" style="8" customWidth="1"/>
    <col min="10" max="10" width="11.140625" style="8" customWidth="1"/>
    <col min="11" max="11" width="11.42578125" style="8" customWidth="1"/>
    <col min="12" max="12" width="15.28515625" customWidth="1"/>
  </cols>
  <sheetData>
    <row r="1" spans="1:12" ht="30" customHeight="1">
      <c r="A1" s="697" t="s">
        <v>1135</v>
      </c>
      <c r="B1" s="698"/>
      <c r="C1" s="698"/>
      <c r="D1" s="698"/>
      <c r="E1" s="698"/>
      <c r="F1" s="698"/>
      <c r="G1" s="698"/>
      <c r="H1" s="698"/>
      <c r="I1" s="698"/>
      <c r="J1" s="699"/>
      <c r="K1" s="9"/>
      <c r="L1" s="1"/>
    </row>
    <row r="2" spans="1:12" ht="90" customHeight="1">
      <c r="A2" s="83" t="s">
        <v>0</v>
      </c>
      <c r="B2" s="83" t="s">
        <v>1</v>
      </c>
      <c r="C2" s="500" t="s">
        <v>779</v>
      </c>
      <c r="D2" s="83" t="s">
        <v>777</v>
      </c>
      <c r="E2" s="84" t="s">
        <v>974</v>
      </c>
      <c r="F2" s="85" t="s">
        <v>778</v>
      </c>
      <c r="G2" s="85" t="s">
        <v>2</v>
      </c>
      <c r="H2" s="86" t="s">
        <v>791</v>
      </c>
      <c r="I2" s="87" t="s">
        <v>4</v>
      </c>
      <c r="J2" s="87" t="s">
        <v>5</v>
      </c>
      <c r="K2" s="484" t="s">
        <v>780</v>
      </c>
      <c r="L2" s="501" t="s">
        <v>776</v>
      </c>
    </row>
    <row r="3" spans="1:12" ht="20.100000000000001" customHeight="1">
      <c r="A3" s="68">
        <v>1</v>
      </c>
      <c r="B3" s="15">
        <v>2</v>
      </c>
      <c r="C3" s="15">
        <v>3</v>
      </c>
      <c r="D3" s="15">
        <v>4</v>
      </c>
      <c r="E3" s="464">
        <v>5</v>
      </c>
      <c r="F3" s="16">
        <v>6</v>
      </c>
      <c r="G3" s="465" t="s">
        <v>28</v>
      </c>
      <c r="H3" s="466">
        <v>8</v>
      </c>
      <c r="I3" s="564" t="s">
        <v>1101</v>
      </c>
      <c r="J3" s="15">
        <v>10</v>
      </c>
      <c r="K3" s="467">
        <v>11</v>
      </c>
      <c r="L3" s="468">
        <v>12</v>
      </c>
    </row>
    <row r="4" spans="1:12" ht="47.1" customHeight="1">
      <c r="A4" s="11">
        <v>1</v>
      </c>
      <c r="B4" s="502" t="s">
        <v>1133</v>
      </c>
      <c r="C4" s="9"/>
      <c r="D4" s="65" t="s">
        <v>7</v>
      </c>
      <c r="E4" s="379">
        <v>160</v>
      </c>
      <c r="F4" s="159"/>
      <c r="G4" s="237"/>
      <c r="H4" s="122"/>
      <c r="I4" s="27"/>
      <c r="J4" s="9"/>
      <c r="K4" s="9"/>
      <c r="L4" s="1"/>
    </row>
    <row r="5" spans="1:12" ht="47.1" customHeight="1">
      <c r="A5" s="11">
        <v>2</v>
      </c>
      <c r="B5" s="502" t="s">
        <v>1132</v>
      </c>
      <c r="C5" s="9"/>
      <c r="D5" s="65" t="s">
        <v>7</v>
      </c>
      <c r="E5" s="379">
        <v>160</v>
      </c>
      <c r="F5" s="159"/>
      <c r="G5" s="237"/>
      <c r="H5" s="122"/>
      <c r="I5" s="27"/>
      <c r="J5" s="9"/>
      <c r="K5" s="9"/>
      <c r="L5" s="1"/>
    </row>
    <row r="6" spans="1:12" ht="60" customHeight="1">
      <c r="A6" s="11">
        <v>3</v>
      </c>
      <c r="B6" s="502" t="s">
        <v>1131</v>
      </c>
      <c r="C6" s="9"/>
      <c r="D6" s="65" t="s">
        <v>7</v>
      </c>
      <c r="E6" s="379">
        <v>50</v>
      </c>
      <c r="F6" s="159"/>
      <c r="G6" s="237"/>
      <c r="H6" s="122"/>
      <c r="I6" s="27"/>
      <c r="J6" s="9"/>
      <c r="K6" s="9"/>
      <c r="L6" s="1"/>
    </row>
    <row r="7" spans="1:12" ht="47.1" customHeight="1">
      <c r="A7" s="11">
        <v>4</v>
      </c>
      <c r="B7" s="66" t="s">
        <v>1134</v>
      </c>
      <c r="C7" s="9"/>
      <c r="D7" s="65" t="s">
        <v>7</v>
      </c>
      <c r="E7" s="379">
        <v>6</v>
      </c>
      <c r="F7" s="159"/>
      <c r="G7" s="237"/>
      <c r="H7" s="122"/>
      <c r="I7" s="27"/>
      <c r="J7" s="9"/>
      <c r="K7" s="9"/>
      <c r="L7" s="1"/>
    </row>
    <row r="8" spans="1:12" ht="47.1" customHeight="1">
      <c r="A8" s="11">
        <v>5</v>
      </c>
      <c r="B8" s="291" t="s">
        <v>976</v>
      </c>
      <c r="C8" s="9"/>
      <c r="D8" s="65" t="s">
        <v>7</v>
      </c>
      <c r="E8" s="379">
        <v>400</v>
      </c>
      <c r="F8" s="159"/>
      <c r="G8" s="237"/>
      <c r="H8" s="122"/>
      <c r="I8" s="27"/>
      <c r="J8" s="9"/>
      <c r="K8" s="9"/>
      <c r="L8" s="1"/>
    </row>
    <row r="9" spans="1:12" ht="47.1" customHeight="1">
      <c r="A9" s="11">
        <v>6</v>
      </c>
      <c r="B9" s="502" t="s">
        <v>975</v>
      </c>
      <c r="C9" s="9"/>
      <c r="D9" s="65" t="s">
        <v>7</v>
      </c>
      <c r="E9" s="379">
        <v>50</v>
      </c>
      <c r="F9" s="159"/>
      <c r="G9" s="237"/>
      <c r="H9" s="122"/>
      <c r="I9" s="27"/>
      <c r="J9" s="9"/>
      <c r="K9" s="9"/>
      <c r="L9" s="1"/>
    </row>
    <row r="10" spans="1:12" s="129" customFormat="1" ht="35.1" customHeight="1">
      <c r="A10" s="11">
        <v>7</v>
      </c>
      <c r="B10" s="502" t="s">
        <v>977</v>
      </c>
      <c r="C10" s="9"/>
      <c r="D10" s="65" t="s">
        <v>7</v>
      </c>
      <c r="E10" s="379">
        <v>8</v>
      </c>
      <c r="F10" s="159"/>
      <c r="G10" s="237"/>
      <c r="H10" s="122"/>
      <c r="I10" s="27"/>
      <c r="J10" s="9"/>
      <c r="K10" s="9"/>
      <c r="L10" s="1"/>
    </row>
    <row r="11" spans="1:12" s="129" customFormat="1" ht="30.75" customHeight="1">
      <c r="A11" s="11">
        <v>8</v>
      </c>
      <c r="B11" s="502" t="s">
        <v>978</v>
      </c>
      <c r="C11" s="9"/>
      <c r="D11" s="65" t="s">
        <v>7</v>
      </c>
      <c r="E11" s="379">
        <v>8</v>
      </c>
      <c r="F11" s="159"/>
      <c r="G11" s="237"/>
      <c r="H11" s="122"/>
      <c r="I11" s="27"/>
      <c r="J11" s="9"/>
      <c r="K11" s="9"/>
      <c r="L11" s="1"/>
    </row>
    <row r="12" spans="1:12" ht="47.1" customHeight="1">
      <c r="A12" s="11">
        <v>9</v>
      </c>
      <c r="B12" s="502" t="s">
        <v>1129</v>
      </c>
      <c r="C12" s="9"/>
      <c r="D12" s="65" t="s">
        <v>7</v>
      </c>
      <c r="E12" s="379">
        <v>60</v>
      </c>
      <c r="F12" s="159"/>
      <c r="G12" s="237"/>
      <c r="H12" s="122"/>
      <c r="I12" s="27"/>
      <c r="J12" s="9"/>
      <c r="K12" s="9"/>
      <c r="L12" s="1"/>
    </row>
    <row r="13" spans="1:12" ht="47.1" customHeight="1">
      <c r="A13" s="11">
        <v>10</v>
      </c>
      <c r="B13" s="502" t="s">
        <v>1130</v>
      </c>
      <c r="C13" s="9"/>
      <c r="D13" s="65" t="s">
        <v>7</v>
      </c>
      <c r="E13" s="379">
        <v>60</v>
      </c>
      <c r="F13" s="159"/>
      <c r="G13" s="237"/>
      <c r="H13" s="122"/>
      <c r="I13" s="27"/>
      <c r="J13" s="9"/>
      <c r="K13" s="9"/>
      <c r="L13" s="1"/>
    </row>
    <row r="14" spans="1:12" ht="30" customHeight="1">
      <c r="A14" s="689" t="s">
        <v>981</v>
      </c>
      <c r="B14" s="636"/>
      <c r="C14" s="301"/>
      <c r="D14" s="301"/>
      <c r="E14" s="445"/>
      <c r="F14" s="295"/>
      <c r="G14" s="447"/>
      <c r="H14" s="167"/>
      <c r="I14" s="447"/>
      <c r="J14" s="167"/>
      <c r="K14" s="167"/>
      <c r="L14" s="166"/>
    </row>
    <row r="15" spans="1:12" s="146" customFormat="1" ht="24.95" customHeight="1">
      <c r="A15" s="691" t="s">
        <v>979</v>
      </c>
      <c r="B15" s="692"/>
      <c r="C15" s="692"/>
      <c r="D15" s="692"/>
      <c r="E15" s="692"/>
      <c r="F15" s="692"/>
      <c r="G15" s="692"/>
      <c r="H15" s="692"/>
      <c r="I15" s="692"/>
      <c r="J15" s="692"/>
      <c r="K15" s="692"/>
      <c r="L15" s="693"/>
    </row>
    <row r="16" spans="1:12" ht="20.100000000000001" customHeight="1">
      <c r="A16" s="640" t="s">
        <v>88</v>
      </c>
      <c r="B16" s="640"/>
      <c r="C16" s="640"/>
      <c r="D16" s="640"/>
      <c r="E16" s="640"/>
      <c r="F16" s="640"/>
      <c r="G16" s="640"/>
      <c r="H16" s="640"/>
      <c r="I16" s="640"/>
      <c r="J16" s="640"/>
      <c r="K16" s="640"/>
      <c r="L16" s="640"/>
    </row>
    <row r="17" spans="1:12" ht="20.100000000000001" customHeight="1">
      <c r="A17" s="670" t="s">
        <v>1136</v>
      </c>
      <c r="B17" s="670"/>
      <c r="C17" s="670"/>
      <c r="D17" s="670"/>
      <c r="E17" s="670"/>
      <c r="F17" s="670"/>
      <c r="G17" s="670"/>
      <c r="H17" s="670"/>
      <c r="I17" s="670"/>
      <c r="J17" s="670"/>
      <c r="K17" s="670"/>
      <c r="L17" s="670"/>
    </row>
    <row r="18" spans="1:12" s="5" customFormat="1">
      <c r="A18" s="106"/>
      <c r="B18" s="13"/>
      <c r="C18" s="13"/>
      <c r="D18" s="13"/>
      <c r="E18" s="63"/>
      <c r="F18" s="12"/>
      <c r="G18" s="13"/>
      <c r="H18" s="13"/>
      <c r="I18" s="13"/>
      <c r="J18" s="13"/>
      <c r="K18" s="13"/>
    </row>
    <row r="19" spans="1:12" s="5" customFormat="1">
      <c r="A19" s="106"/>
      <c r="B19" s="13"/>
      <c r="C19" s="13"/>
      <c r="D19" s="13"/>
      <c r="E19" s="63"/>
      <c r="F19" s="12"/>
      <c r="G19" s="13"/>
      <c r="H19" s="13"/>
      <c r="I19" s="13"/>
      <c r="J19" s="13"/>
      <c r="K19" s="13"/>
    </row>
    <row r="20" spans="1:12" s="5" customFormat="1">
      <c r="A20" s="106"/>
      <c r="B20" s="13"/>
      <c r="C20" s="13"/>
      <c r="D20" s="13"/>
      <c r="E20" s="63"/>
      <c r="F20" s="12"/>
      <c r="G20" s="13"/>
      <c r="H20" s="13"/>
      <c r="I20" s="13"/>
      <c r="J20" s="13"/>
      <c r="K20" s="13"/>
    </row>
    <row r="21" spans="1:12" s="5" customFormat="1">
      <c r="A21" s="106"/>
      <c r="B21" s="13"/>
      <c r="C21" s="13"/>
      <c r="D21" s="13"/>
      <c r="E21" s="63"/>
      <c r="F21" s="12"/>
      <c r="G21" s="13"/>
      <c r="H21" s="13"/>
      <c r="I21" s="13"/>
      <c r="J21" s="13"/>
      <c r="K21" s="13"/>
    </row>
    <row r="22" spans="1:12" s="5" customFormat="1">
      <c r="A22" s="106"/>
      <c r="B22" s="13"/>
      <c r="C22" s="13"/>
      <c r="D22" s="13"/>
      <c r="E22" s="63"/>
      <c r="F22" s="12"/>
      <c r="G22" s="13"/>
      <c r="H22" s="13"/>
      <c r="I22" s="13"/>
      <c r="J22" s="13"/>
      <c r="K22" s="13"/>
    </row>
    <row r="23" spans="1:12" s="5" customFormat="1">
      <c r="A23" s="106"/>
      <c r="B23" s="13"/>
      <c r="C23" s="13"/>
      <c r="D23" s="13"/>
      <c r="E23" s="63"/>
      <c r="F23" s="12"/>
      <c r="G23" s="13"/>
      <c r="H23" s="13"/>
      <c r="I23" s="13"/>
      <c r="J23" s="13"/>
      <c r="K23" s="13"/>
    </row>
    <row r="24" spans="1:12" s="5" customFormat="1">
      <c r="A24" s="106"/>
      <c r="B24" s="13"/>
      <c r="C24" s="13"/>
      <c r="D24" s="13"/>
      <c r="E24" s="63"/>
      <c r="F24" s="12"/>
      <c r="G24" s="13"/>
      <c r="H24" s="13"/>
      <c r="I24" s="13"/>
      <c r="J24" s="13"/>
      <c r="K24" s="13"/>
    </row>
    <row r="25" spans="1:12" s="5" customFormat="1">
      <c r="A25" s="106"/>
      <c r="B25" s="13"/>
      <c r="C25" s="13"/>
      <c r="D25" s="13"/>
      <c r="E25" s="63"/>
      <c r="F25" s="12"/>
      <c r="G25" s="13"/>
      <c r="H25" s="13"/>
      <c r="I25" s="13"/>
      <c r="J25" s="13"/>
      <c r="K25" s="13"/>
    </row>
    <row r="26" spans="1:12" s="5" customFormat="1">
      <c r="A26" s="106"/>
      <c r="B26" s="13"/>
      <c r="C26" s="13"/>
      <c r="D26" s="13"/>
      <c r="E26" s="63"/>
      <c r="F26" s="12"/>
      <c r="G26" s="13"/>
      <c r="H26" s="13"/>
      <c r="I26" s="13"/>
      <c r="J26" s="13"/>
      <c r="K26" s="13"/>
    </row>
    <row r="27" spans="1:12" s="5" customFormat="1">
      <c r="A27" s="106"/>
      <c r="B27" s="13"/>
      <c r="C27" s="13"/>
      <c r="D27" s="13"/>
      <c r="E27" s="63"/>
      <c r="F27" s="12"/>
      <c r="G27" s="13"/>
      <c r="H27" s="13"/>
      <c r="I27" s="13"/>
      <c r="J27" s="13"/>
      <c r="K27" s="13"/>
    </row>
    <row r="28" spans="1:12" s="5" customFormat="1">
      <c r="A28" s="106"/>
      <c r="B28" s="13"/>
      <c r="C28" s="13"/>
      <c r="D28" s="13"/>
      <c r="E28" s="63"/>
      <c r="F28" s="12"/>
      <c r="G28" s="13"/>
      <c r="H28" s="13"/>
      <c r="I28" s="13"/>
      <c r="J28" s="13"/>
      <c r="K28" s="13"/>
    </row>
    <row r="29" spans="1:12" s="5" customFormat="1">
      <c r="A29" s="106"/>
      <c r="B29" s="13"/>
      <c r="C29" s="13"/>
      <c r="D29" s="13"/>
      <c r="E29" s="63"/>
      <c r="F29" s="12"/>
      <c r="G29" s="13"/>
      <c r="H29" s="13"/>
      <c r="I29" s="13"/>
      <c r="J29" s="13"/>
      <c r="K29" s="13"/>
    </row>
    <row r="30" spans="1:12" s="5" customFormat="1">
      <c r="A30" s="106"/>
      <c r="B30" s="13"/>
      <c r="C30" s="13"/>
      <c r="D30" s="13"/>
      <c r="E30" s="63"/>
      <c r="F30" s="12"/>
      <c r="G30" s="13"/>
      <c r="H30" s="13"/>
      <c r="I30" s="13"/>
      <c r="J30" s="13"/>
      <c r="K30" s="13"/>
    </row>
    <row r="31" spans="1:12" s="5" customFormat="1">
      <c r="A31" s="13"/>
      <c r="B31" s="13"/>
      <c r="C31" s="13"/>
      <c r="D31" s="13"/>
      <c r="E31" s="63"/>
      <c r="F31" s="12"/>
      <c r="G31" s="13"/>
      <c r="H31" s="13"/>
      <c r="I31" s="13"/>
      <c r="J31" s="13"/>
      <c r="K31" s="13"/>
    </row>
    <row r="32" spans="1:12" s="5" customFormat="1">
      <c r="A32" s="13"/>
      <c r="B32" s="13"/>
      <c r="C32" s="13"/>
      <c r="D32" s="13"/>
      <c r="E32" s="63"/>
      <c r="F32" s="12"/>
      <c r="G32" s="13"/>
      <c r="H32" s="13"/>
      <c r="I32" s="13"/>
      <c r="J32" s="13"/>
      <c r="K32" s="13"/>
    </row>
    <row r="33" spans="1:11" s="5" customFormat="1">
      <c r="A33" s="13"/>
      <c r="B33" s="13"/>
      <c r="C33" s="13"/>
      <c r="D33" s="13"/>
      <c r="E33" s="63"/>
      <c r="F33" s="12"/>
      <c r="G33" s="13"/>
      <c r="H33" s="13"/>
      <c r="I33" s="13"/>
      <c r="J33" s="13"/>
      <c r="K33" s="13"/>
    </row>
    <row r="34" spans="1:11" s="5" customFormat="1">
      <c r="A34" s="13"/>
      <c r="B34" s="13"/>
      <c r="C34" s="13"/>
      <c r="D34" s="13"/>
      <c r="E34" s="63"/>
      <c r="F34" s="12"/>
      <c r="G34" s="13"/>
      <c r="H34" s="13"/>
      <c r="I34" s="13"/>
      <c r="J34" s="13"/>
      <c r="K34" s="13"/>
    </row>
    <row r="35" spans="1:11" s="5" customFormat="1">
      <c r="A35" s="13"/>
      <c r="B35" s="13"/>
      <c r="C35" s="13"/>
      <c r="D35" s="13"/>
      <c r="E35" s="63"/>
      <c r="F35" s="12"/>
      <c r="G35" s="13"/>
      <c r="H35" s="13"/>
      <c r="I35" s="13"/>
      <c r="J35" s="13"/>
      <c r="K35" s="13"/>
    </row>
    <row r="36" spans="1:11" s="5" customFormat="1">
      <c r="A36" s="13"/>
      <c r="B36" s="13"/>
      <c r="C36" s="13"/>
      <c r="D36" s="13"/>
      <c r="E36" s="63"/>
      <c r="F36" s="12"/>
      <c r="G36" s="13"/>
      <c r="H36" s="13"/>
      <c r="I36" s="13"/>
      <c r="J36" s="13"/>
      <c r="K36" s="13"/>
    </row>
    <row r="37" spans="1:11" s="5" customFormat="1">
      <c r="A37" s="13"/>
      <c r="B37" s="13"/>
      <c r="C37" s="13"/>
      <c r="D37" s="13"/>
      <c r="E37" s="63"/>
      <c r="F37" s="12"/>
      <c r="G37" s="13"/>
      <c r="H37" s="13"/>
      <c r="I37" s="13"/>
      <c r="J37" s="13"/>
      <c r="K37" s="13"/>
    </row>
    <row r="38" spans="1:11" s="5" customFormat="1">
      <c r="A38" s="13"/>
      <c r="B38" s="13"/>
      <c r="C38" s="13"/>
      <c r="D38" s="13"/>
      <c r="E38" s="63"/>
      <c r="F38" s="12"/>
      <c r="G38" s="13"/>
      <c r="H38" s="13"/>
      <c r="I38" s="13"/>
      <c r="J38" s="13"/>
      <c r="K38" s="13"/>
    </row>
    <row r="39" spans="1:11" s="5" customFormat="1">
      <c r="A39" s="13"/>
      <c r="B39" s="13"/>
      <c r="C39" s="13"/>
      <c r="D39" s="13"/>
      <c r="E39" s="63"/>
      <c r="F39" s="12"/>
      <c r="G39" s="13"/>
      <c r="H39" s="13"/>
      <c r="I39" s="13"/>
      <c r="J39" s="13"/>
      <c r="K39" s="13"/>
    </row>
    <row r="40" spans="1:11" s="5" customFormat="1">
      <c r="A40" s="13"/>
      <c r="B40" s="13"/>
      <c r="C40" s="13"/>
      <c r="D40" s="13"/>
      <c r="E40" s="63"/>
      <c r="F40" s="12"/>
      <c r="G40" s="13"/>
      <c r="H40" s="13"/>
      <c r="I40" s="13"/>
      <c r="J40" s="13"/>
      <c r="K40" s="13"/>
    </row>
    <row r="41" spans="1:11" s="5" customFormat="1">
      <c r="A41" s="13"/>
      <c r="B41" s="13"/>
      <c r="C41" s="13"/>
      <c r="D41" s="13"/>
      <c r="E41" s="63"/>
      <c r="F41" s="12"/>
      <c r="G41" s="13"/>
      <c r="H41" s="13"/>
      <c r="I41" s="13"/>
      <c r="J41" s="13"/>
      <c r="K41" s="13"/>
    </row>
    <row r="42" spans="1:11" s="5" customFormat="1">
      <c r="A42" s="13"/>
      <c r="B42" s="13"/>
      <c r="C42" s="13"/>
      <c r="D42" s="13"/>
      <c r="E42" s="63"/>
      <c r="F42" s="12"/>
      <c r="G42" s="13"/>
      <c r="H42" s="13"/>
      <c r="I42" s="13"/>
      <c r="J42" s="13"/>
      <c r="K42" s="13"/>
    </row>
    <row r="43" spans="1:11" s="5" customFormat="1">
      <c r="A43" s="13"/>
      <c r="B43" s="13"/>
      <c r="C43" s="13"/>
      <c r="D43" s="13"/>
      <c r="E43" s="63"/>
      <c r="F43" s="12"/>
      <c r="G43" s="13"/>
      <c r="H43" s="13"/>
      <c r="I43" s="13"/>
      <c r="J43" s="13"/>
      <c r="K43" s="13"/>
    </row>
    <row r="44" spans="1:11" s="5" customFormat="1">
      <c r="A44" s="13"/>
      <c r="B44" s="13"/>
      <c r="C44" s="13"/>
      <c r="D44" s="13"/>
      <c r="E44" s="63"/>
      <c r="F44" s="12"/>
      <c r="G44" s="13"/>
      <c r="H44" s="13"/>
      <c r="I44" s="13"/>
      <c r="J44" s="13"/>
      <c r="K44" s="13"/>
    </row>
    <row r="45" spans="1:11" s="5" customFormat="1">
      <c r="A45" s="13"/>
      <c r="B45" s="13"/>
      <c r="C45" s="13"/>
      <c r="D45" s="13"/>
      <c r="E45" s="63"/>
      <c r="F45" s="12"/>
      <c r="G45" s="13"/>
      <c r="H45" s="13"/>
      <c r="I45" s="13"/>
      <c r="J45" s="13"/>
      <c r="K45" s="13"/>
    </row>
    <row r="46" spans="1:11" s="5" customFormat="1">
      <c r="A46" s="13"/>
      <c r="B46" s="13"/>
      <c r="C46" s="13"/>
      <c r="D46" s="13"/>
      <c r="E46" s="63"/>
      <c r="F46" s="12"/>
      <c r="G46" s="13"/>
      <c r="H46" s="13"/>
      <c r="I46" s="13"/>
      <c r="J46" s="13"/>
      <c r="K46" s="13"/>
    </row>
    <row r="47" spans="1:11" s="5" customFormat="1">
      <c r="A47" s="13"/>
      <c r="B47" s="13"/>
      <c r="C47" s="13"/>
      <c r="D47" s="13"/>
      <c r="E47" s="63"/>
      <c r="F47" s="12"/>
      <c r="G47" s="13"/>
      <c r="H47" s="13"/>
      <c r="I47" s="13"/>
      <c r="J47" s="13"/>
      <c r="K47" s="13"/>
    </row>
    <row r="48" spans="1:11" s="5" customFormat="1">
      <c r="A48" s="13"/>
      <c r="B48" s="13"/>
      <c r="C48" s="13"/>
      <c r="D48" s="13"/>
      <c r="E48" s="63"/>
      <c r="F48" s="12"/>
      <c r="G48" s="13"/>
      <c r="H48" s="13"/>
      <c r="I48" s="13"/>
      <c r="J48" s="13"/>
      <c r="K48" s="13"/>
    </row>
    <row r="49" spans="1:11" s="5" customFormat="1">
      <c r="A49" s="13"/>
      <c r="B49" s="13"/>
      <c r="C49" s="13"/>
      <c r="D49" s="13"/>
      <c r="E49" s="63"/>
      <c r="F49" s="12"/>
      <c r="G49" s="13"/>
      <c r="H49" s="13"/>
      <c r="I49" s="13"/>
      <c r="J49" s="13"/>
      <c r="K49" s="13"/>
    </row>
    <row r="50" spans="1:11" s="5" customFormat="1">
      <c r="A50" s="13"/>
      <c r="B50" s="13"/>
      <c r="C50" s="13"/>
      <c r="D50" s="13"/>
      <c r="E50" s="63"/>
      <c r="F50" s="12"/>
      <c r="G50" s="13"/>
      <c r="H50" s="13"/>
      <c r="I50" s="13"/>
      <c r="J50" s="13"/>
      <c r="K50" s="13"/>
    </row>
    <row r="51" spans="1:11" s="5" customFormat="1">
      <c r="A51" s="13"/>
      <c r="B51" s="13"/>
      <c r="C51" s="13"/>
      <c r="D51" s="13"/>
      <c r="E51" s="63"/>
      <c r="F51" s="12"/>
      <c r="G51" s="13"/>
      <c r="H51" s="13"/>
      <c r="I51" s="13"/>
      <c r="J51" s="13"/>
      <c r="K51" s="13"/>
    </row>
    <row r="52" spans="1:11" s="5" customFormat="1">
      <c r="A52" s="13"/>
      <c r="B52" s="13"/>
      <c r="C52" s="13"/>
      <c r="D52" s="13"/>
      <c r="E52" s="63"/>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row r="142" spans="1:11" s="5" customFormat="1">
      <c r="A142" s="13"/>
      <c r="B142" s="13"/>
      <c r="C142" s="13"/>
      <c r="D142" s="13"/>
      <c r="E142" s="63"/>
      <c r="F142" s="12"/>
      <c r="G142" s="13"/>
      <c r="H142" s="13"/>
      <c r="I142" s="13"/>
      <c r="J142" s="13"/>
      <c r="K142" s="13"/>
    </row>
    <row r="143" spans="1:11" s="5" customFormat="1">
      <c r="A143" s="13"/>
      <c r="B143" s="13"/>
      <c r="C143" s="13"/>
      <c r="D143" s="13"/>
      <c r="E143" s="63"/>
      <c r="F143" s="12"/>
      <c r="G143" s="13"/>
      <c r="H143" s="13"/>
      <c r="I143" s="13"/>
      <c r="J143" s="13"/>
      <c r="K143" s="13"/>
    </row>
    <row r="144" spans="1:11" s="5" customFormat="1">
      <c r="A144" s="13"/>
      <c r="B144" s="13"/>
      <c r="C144" s="13"/>
      <c r="D144" s="13"/>
      <c r="E144" s="63"/>
      <c r="F144" s="12"/>
      <c r="G144" s="13"/>
      <c r="H144" s="13"/>
      <c r="I144" s="13"/>
      <c r="J144" s="13"/>
      <c r="K144" s="13"/>
    </row>
    <row r="145" spans="1:11" s="5" customFormat="1">
      <c r="A145" s="13"/>
      <c r="B145" s="13"/>
      <c r="C145" s="13"/>
      <c r="D145" s="13"/>
      <c r="E145" s="63"/>
      <c r="F145" s="12"/>
      <c r="G145" s="13"/>
      <c r="H145" s="13"/>
      <c r="I145" s="13"/>
      <c r="J145" s="13"/>
      <c r="K145" s="13"/>
    </row>
    <row r="146" spans="1:11" s="5" customFormat="1">
      <c r="A146" s="13"/>
      <c r="B146" s="13"/>
      <c r="C146" s="13"/>
      <c r="D146" s="13"/>
      <c r="E146" s="63"/>
      <c r="F146" s="12"/>
      <c r="G146" s="13"/>
      <c r="H146" s="13"/>
      <c r="I146" s="13"/>
      <c r="J146" s="13"/>
      <c r="K146" s="13"/>
    </row>
  </sheetData>
  <mergeCells count="5">
    <mergeCell ref="A1:J1"/>
    <mergeCell ref="A16:L16"/>
    <mergeCell ref="A17:L17"/>
    <mergeCell ref="A14:B14"/>
    <mergeCell ref="A15:L15"/>
  </mergeCells>
  <pageMargins left="0.25" right="0.25" top="0.75" bottom="0.75" header="0.3" footer="0.3"/>
  <pageSetup paperSize="9" scale="69" fitToHeight="0" orientation="landscape" verticalDpi="59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3"/>
  <sheetViews>
    <sheetView zoomScale="60" zoomScaleNormal="60" workbookViewId="0">
      <selection activeCell="A2" sqref="A2:L2"/>
    </sheetView>
  </sheetViews>
  <sheetFormatPr defaultColWidth="8.85546875" defaultRowHeight="15"/>
  <cols>
    <col min="1" max="1" width="12.42578125" style="8" customWidth="1"/>
    <col min="2" max="2" width="56.140625" style="8" customWidth="1"/>
    <col min="3" max="3" width="13.42578125" style="8" customWidth="1"/>
    <col min="4" max="4" width="9.42578125" style="8" bestFit="1" customWidth="1"/>
    <col min="5" max="5" width="17" style="59" customWidth="1"/>
    <col min="6" max="6" width="16" style="113" customWidth="1"/>
    <col min="7" max="7" width="14.85546875" style="8" bestFit="1" customWidth="1"/>
    <col min="8" max="8" width="15.7109375" style="8" customWidth="1"/>
    <col min="9" max="9" width="16.85546875" style="8" customWidth="1"/>
    <col min="10" max="10" width="12" style="8" customWidth="1"/>
    <col min="11" max="11" width="11.42578125" style="8" customWidth="1"/>
    <col min="12" max="12" width="15.28515625" customWidth="1"/>
  </cols>
  <sheetData>
    <row r="1" spans="1:12">
      <c r="A1" s="700"/>
      <c r="B1" s="701"/>
      <c r="C1" s="701"/>
      <c r="D1" s="701"/>
      <c r="E1" s="701"/>
      <c r="F1" s="701"/>
      <c r="G1" s="701"/>
      <c r="H1" s="701"/>
      <c r="I1" s="701"/>
      <c r="J1" s="701"/>
      <c r="K1" s="701"/>
      <c r="L1" s="702"/>
    </row>
    <row r="2" spans="1:12" ht="30" customHeight="1">
      <c r="A2" s="704" t="s">
        <v>1169</v>
      </c>
      <c r="B2" s="705"/>
      <c r="C2" s="705"/>
      <c r="D2" s="705"/>
      <c r="E2" s="705"/>
      <c r="F2" s="705"/>
      <c r="G2" s="705"/>
      <c r="H2" s="705"/>
      <c r="I2" s="705"/>
      <c r="J2" s="705"/>
      <c r="K2" s="705"/>
      <c r="L2" s="706"/>
    </row>
    <row r="3" spans="1:12" ht="75">
      <c r="A3" s="15" t="s">
        <v>0</v>
      </c>
      <c r="B3" s="15" t="s">
        <v>1</v>
      </c>
      <c r="C3" s="110" t="s">
        <v>779</v>
      </c>
      <c r="D3" s="15" t="s">
        <v>777</v>
      </c>
      <c r="E3" s="17" t="s">
        <v>786</v>
      </c>
      <c r="F3" s="18" t="s">
        <v>778</v>
      </c>
      <c r="G3" s="18" t="s">
        <v>2</v>
      </c>
      <c r="H3" s="19" t="s">
        <v>791</v>
      </c>
      <c r="I3" s="20" t="s">
        <v>4</v>
      </c>
      <c r="J3" s="20" t="s">
        <v>5</v>
      </c>
      <c r="K3" s="249" t="s">
        <v>780</v>
      </c>
      <c r="L3" s="249" t="s">
        <v>776</v>
      </c>
    </row>
    <row r="4" spans="1:12" ht="20.100000000000001" customHeight="1">
      <c r="A4" s="68">
        <v>1</v>
      </c>
      <c r="B4" s="15">
        <v>2</v>
      </c>
      <c r="C4" s="15">
        <v>3</v>
      </c>
      <c r="D4" s="15">
        <v>4</v>
      </c>
      <c r="E4" s="464">
        <v>5</v>
      </c>
      <c r="F4" s="16">
        <v>6</v>
      </c>
      <c r="G4" s="465" t="s">
        <v>28</v>
      </c>
      <c r="H4" s="466">
        <v>8</v>
      </c>
      <c r="I4" s="564" t="s">
        <v>1101</v>
      </c>
      <c r="J4" s="15">
        <v>10</v>
      </c>
      <c r="K4" s="15">
        <v>11</v>
      </c>
      <c r="L4" s="468">
        <v>12</v>
      </c>
    </row>
    <row r="5" spans="1:12" s="8" customFormat="1" ht="35.1" customHeight="1">
      <c r="A5" s="505" t="s">
        <v>87</v>
      </c>
      <c r="B5" s="516" t="s">
        <v>89</v>
      </c>
      <c r="C5" s="167"/>
      <c r="D5" s="167"/>
      <c r="E5" s="540"/>
      <c r="F5" s="295"/>
      <c r="G5" s="509"/>
      <c r="H5" s="504"/>
      <c r="I5" s="503"/>
      <c r="J5" s="167"/>
      <c r="K5" s="167"/>
      <c r="L5" s="167"/>
    </row>
    <row r="6" spans="1:12" s="8" customFormat="1" ht="30" customHeight="1">
      <c r="A6" s="89">
        <v>1</v>
      </c>
      <c r="B6" s="90" t="s">
        <v>323</v>
      </c>
      <c r="C6" s="9"/>
      <c r="D6" s="89" t="s">
        <v>50</v>
      </c>
      <c r="E6" s="379">
        <v>20</v>
      </c>
      <c r="F6" s="159"/>
      <c r="G6" s="237"/>
      <c r="H6" s="122"/>
      <c r="I6" s="27"/>
      <c r="J6" s="9"/>
      <c r="K6" s="9"/>
      <c r="L6" s="9"/>
    </row>
    <row r="7" spans="1:12" s="8" customFormat="1" ht="30" customHeight="1">
      <c r="A7" s="89">
        <v>2</v>
      </c>
      <c r="B7" s="90" t="s">
        <v>324</v>
      </c>
      <c r="C7" s="9"/>
      <c r="D7" s="89" t="s">
        <v>50</v>
      </c>
      <c r="E7" s="379">
        <v>2</v>
      </c>
      <c r="F7" s="159"/>
      <c r="G7" s="237"/>
      <c r="H7" s="122"/>
      <c r="I7" s="27"/>
      <c r="J7" s="9"/>
      <c r="K7" s="9"/>
      <c r="L7" s="9"/>
    </row>
    <row r="8" spans="1:12" s="8" customFormat="1" ht="30" customHeight="1">
      <c r="A8" s="89">
        <v>3</v>
      </c>
      <c r="B8" s="90" t="s">
        <v>325</v>
      </c>
      <c r="C8" s="9"/>
      <c r="D8" s="89" t="s">
        <v>50</v>
      </c>
      <c r="E8" s="379">
        <v>30</v>
      </c>
      <c r="F8" s="159"/>
      <c r="G8" s="237"/>
      <c r="H8" s="122"/>
      <c r="I8" s="27"/>
      <c r="J8" s="9"/>
      <c r="K8" s="9"/>
      <c r="L8" s="9"/>
    </row>
    <row r="9" spans="1:12" s="8" customFormat="1" ht="30" customHeight="1">
      <c r="A9" s="89">
        <v>4</v>
      </c>
      <c r="B9" s="90" t="s">
        <v>326</v>
      </c>
      <c r="C9" s="9"/>
      <c r="D9" s="89" t="s">
        <v>50</v>
      </c>
      <c r="E9" s="379">
        <v>30</v>
      </c>
      <c r="F9" s="159"/>
      <c r="G9" s="237"/>
      <c r="H9" s="122"/>
      <c r="I9" s="27"/>
      <c r="J9" s="9"/>
      <c r="K9" s="9"/>
      <c r="L9" s="9"/>
    </row>
    <row r="10" spans="1:12" s="8" customFormat="1" ht="35.1" customHeight="1">
      <c r="A10" s="514" t="s">
        <v>14</v>
      </c>
      <c r="B10" s="506" t="s">
        <v>90</v>
      </c>
      <c r="C10" s="167"/>
      <c r="D10" s="515"/>
      <c r="E10" s="379"/>
      <c r="F10" s="508"/>
      <c r="G10" s="509"/>
      <c r="H10" s="504"/>
      <c r="I10" s="503"/>
      <c r="J10" s="167"/>
      <c r="K10" s="167"/>
      <c r="L10" s="167"/>
    </row>
    <row r="11" spans="1:12" s="8" customFormat="1" ht="30" customHeight="1">
      <c r="A11" s="91">
        <v>5</v>
      </c>
      <c r="B11" s="92" t="s">
        <v>327</v>
      </c>
      <c r="C11" s="9"/>
      <c r="D11" s="91" t="s">
        <v>50</v>
      </c>
      <c r="E11" s="400">
        <v>20</v>
      </c>
      <c r="F11" s="160"/>
      <c r="G11" s="237"/>
      <c r="H11" s="122"/>
      <c r="I11" s="27"/>
      <c r="J11" s="9"/>
      <c r="K11" s="9"/>
      <c r="L11" s="9"/>
    </row>
    <row r="12" spans="1:12" s="8" customFormat="1" ht="30" customHeight="1">
      <c r="A12" s="91">
        <v>6</v>
      </c>
      <c r="B12" s="92" t="s">
        <v>328</v>
      </c>
      <c r="C12" s="9"/>
      <c r="D12" s="91" t="s">
        <v>50</v>
      </c>
      <c r="E12" s="400">
        <v>20</v>
      </c>
      <c r="F12" s="160"/>
      <c r="G12" s="237"/>
      <c r="H12" s="122"/>
      <c r="I12" s="27"/>
      <c r="J12" s="9"/>
      <c r="K12" s="9"/>
      <c r="L12" s="9"/>
    </row>
    <row r="13" spans="1:12" s="8" customFormat="1" ht="30" customHeight="1">
      <c r="A13" s="91">
        <v>7</v>
      </c>
      <c r="B13" s="92" t="s">
        <v>329</v>
      </c>
      <c r="C13" s="9"/>
      <c r="D13" s="91" t="s">
        <v>50</v>
      </c>
      <c r="E13" s="400">
        <v>20</v>
      </c>
      <c r="F13" s="160"/>
      <c r="G13" s="237"/>
      <c r="H13" s="122"/>
      <c r="I13" s="27"/>
      <c r="J13" s="9"/>
      <c r="K13" s="9"/>
      <c r="L13" s="9"/>
    </row>
    <row r="14" spans="1:12" s="8" customFormat="1" ht="30" customHeight="1">
      <c r="A14" s="91">
        <v>8</v>
      </c>
      <c r="B14" s="92" t="s">
        <v>330</v>
      </c>
      <c r="C14" s="9"/>
      <c r="D14" s="91" t="s">
        <v>50</v>
      </c>
      <c r="E14" s="400">
        <v>20</v>
      </c>
      <c r="F14" s="160"/>
      <c r="G14" s="237"/>
      <c r="H14" s="122"/>
      <c r="I14" s="27"/>
      <c r="J14" s="9"/>
      <c r="K14" s="9"/>
      <c r="L14" s="9"/>
    </row>
    <row r="15" spans="1:12" s="8" customFormat="1" ht="30" customHeight="1">
      <c r="A15" s="91">
        <v>9</v>
      </c>
      <c r="B15" s="92" t="s">
        <v>91</v>
      </c>
      <c r="C15" s="9"/>
      <c r="D15" s="91" t="s">
        <v>50</v>
      </c>
      <c r="E15" s="400">
        <v>4</v>
      </c>
      <c r="F15" s="160"/>
      <c r="G15" s="237"/>
      <c r="H15" s="122"/>
      <c r="I15" s="27"/>
      <c r="J15" s="9"/>
      <c r="K15" s="9"/>
      <c r="L15" s="9"/>
    </row>
    <row r="16" spans="1:12" s="8" customFormat="1" ht="30" customHeight="1">
      <c r="A16" s="91">
        <v>10</v>
      </c>
      <c r="B16" s="92" t="s">
        <v>92</v>
      </c>
      <c r="C16" s="9"/>
      <c r="D16" s="91" t="s">
        <v>50</v>
      </c>
      <c r="E16" s="400">
        <v>4</v>
      </c>
      <c r="F16" s="160"/>
      <c r="G16" s="237"/>
      <c r="H16" s="122"/>
      <c r="I16" s="27"/>
      <c r="J16" s="9"/>
      <c r="K16" s="9"/>
      <c r="L16" s="9"/>
    </row>
    <row r="17" spans="1:12" s="8" customFormat="1" ht="30" customHeight="1">
      <c r="A17" s="91">
        <v>11</v>
      </c>
      <c r="B17" s="92" t="s">
        <v>93</v>
      </c>
      <c r="C17" s="9"/>
      <c r="D17" s="91" t="s">
        <v>50</v>
      </c>
      <c r="E17" s="400">
        <v>4</v>
      </c>
      <c r="F17" s="160"/>
      <c r="G17" s="237"/>
      <c r="H17" s="122"/>
      <c r="I17" s="27"/>
      <c r="J17" s="9"/>
      <c r="K17" s="9"/>
      <c r="L17" s="9"/>
    </row>
    <row r="18" spans="1:12" s="8" customFormat="1" ht="30" customHeight="1">
      <c r="A18" s="91">
        <v>12</v>
      </c>
      <c r="B18" s="92" t="s">
        <v>94</v>
      </c>
      <c r="C18" s="9"/>
      <c r="D18" s="91" t="s">
        <v>50</v>
      </c>
      <c r="E18" s="400">
        <v>4</v>
      </c>
      <c r="F18" s="160"/>
      <c r="G18" s="237"/>
      <c r="H18" s="122"/>
      <c r="I18" s="27"/>
      <c r="J18" s="9"/>
      <c r="K18" s="9"/>
      <c r="L18" s="9"/>
    </row>
    <row r="19" spans="1:12" s="8" customFormat="1" ht="30" customHeight="1">
      <c r="A19" s="91">
        <v>13</v>
      </c>
      <c r="B19" s="92" t="s">
        <v>95</v>
      </c>
      <c r="C19" s="9"/>
      <c r="D19" s="91" t="s">
        <v>50</v>
      </c>
      <c r="E19" s="400">
        <v>4</v>
      </c>
      <c r="F19" s="160"/>
      <c r="G19" s="237"/>
      <c r="H19" s="122"/>
      <c r="I19" s="27"/>
      <c r="J19" s="9"/>
      <c r="K19" s="9"/>
      <c r="L19" s="9"/>
    </row>
    <row r="20" spans="1:12" s="8" customFormat="1" ht="30" customHeight="1">
      <c r="A20" s="91">
        <v>14</v>
      </c>
      <c r="B20" s="92" t="s">
        <v>96</v>
      </c>
      <c r="C20" s="9"/>
      <c r="D20" s="91" t="s">
        <v>50</v>
      </c>
      <c r="E20" s="400">
        <v>4</v>
      </c>
      <c r="F20" s="160"/>
      <c r="G20" s="237"/>
      <c r="H20" s="122"/>
      <c r="I20" s="27"/>
      <c r="J20" s="9"/>
      <c r="K20" s="9"/>
      <c r="L20" s="9"/>
    </row>
    <row r="21" spans="1:12" s="8" customFormat="1" ht="30" customHeight="1">
      <c r="A21" s="91">
        <v>15</v>
      </c>
      <c r="B21" s="92" t="s">
        <v>97</v>
      </c>
      <c r="C21" s="9"/>
      <c r="D21" s="91" t="s">
        <v>50</v>
      </c>
      <c r="E21" s="400">
        <v>4</v>
      </c>
      <c r="F21" s="160"/>
      <c r="G21" s="237"/>
      <c r="H21" s="122"/>
      <c r="I21" s="27"/>
      <c r="J21" s="9"/>
      <c r="K21" s="9"/>
      <c r="L21" s="9"/>
    </row>
    <row r="22" spans="1:12" s="8" customFormat="1" ht="30" customHeight="1">
      <c r="A22" s="91">
        <v>16</v>
      </c>
      <c r="B22" s="92" t="s">
        <v>98</v>
      </c>
      <c r="C22" s="9"/>
      <c r="D22" s="91" t="s">
        <v>50</v>
      </c>
      <c r="E22" s="400">
        <v>4</v>
      </c>
      <c r="F22" s="160"/>
      <c r="G22" s="237"/>
      <c r="H22" s="122"/>
      <c r="I22" s="27"/>
      <c r="J22" s="9"/>
      <c r="K22" s="9"/>
      <c r="L22" s="9"/>
    </row>
    <row r="23" spans="1:12" s="8" customFormat="1" ht="30" customHeight="1">
      <c r="A23" s="91">
        <v>17</v>
      </c>
      <c r="B23" s="92" t="s">
        <v>99</v>
      </c>
      <c r="C23" s="9"/>
      <c r="D23" s="91" t="s">
        <v>50</v>
      </c>
      <c r="E23" s="400">
        <v>4</v>
      </c>
      <c r="F23" s="160"/>
      <c r="G23" s="237"/>
      <c r="H23" s="122"/>
      <c r="I23" s="27"/>
      <c r="J23" s="9"/>
      <c r="K23" s="9"/>
      <c r="L23" s="9"/>
    </row>
    <row r="24" spans="1:12" s="8" customFormat="1" ht="30" customHeight="1">
      <c r="A24" s="91">
        <v>18</v>
      </c>
      <c r="B24" s="93" t="s">
        <v>100</v>
      </c>
      <c r="C24" s="9"/>
      <c r="D24" s="91" t="s">
        <v>50</v>
      </c>
      <c r="E24" s="400">
        <v>4</v>
      </c>
      <c r="F24" s="160"/>
      <c r="G24" s="237"/>
      <c r="H24" s="122"/>
      <c r="I24" s="27"/>
      <c r="J24" s="9"/>
      <c r="K24" s="9"/>
      <c r="L24" s="9"/>
    </row>
    <row r="25" spans="1:12" s="8" customFormat="1" ht="30" customHeight="1">
      <c r="A25" s="91">
        <v>19</v>
      </c>
      <c r="B25" s="93" t="s">
        <v>101</v>
      </c>
      <c r="C25" s="9"/>
      <c r="D25" s="91" t="s">
        <v>50</v>
      </c>
      <c r="E25" s="400">
        <v>4</v>
      </c>
      <c r="F25" s="160"/>
      <c r="G25" s="237"/>
      <c r="H25" s="122"/>
      <c r="I25" s="27"/>
      <c r="J25" s="9"/>
      <c r="K25" s="9"/>
      <c r="L25" s="9"/>
    </row>
    <row r="26" spans="1:12" s="8" customFormat="1" ht="30" customHeight="1">
      <c r="A26" s="91">
        <v>20</v>
      </c>
      <c r="B26" s="92" t="s">
        <v>102</v>
      </c>
      <c r="C26" s="9"/>
      <c r="D26" s="91" t="s">
        <v>50</v>
      </c>
      <c r="E26" s="400">
        <v>4</v>
      </c>
      <c r="F26" s="160"/>
      <c r="G26" s="237"/>
      <c r="H26" s="122"/>
      <c r="I26" s="27"/>
      <c r="J26" s="9"/>
      <c r="K26" s="9"/>
      <c r="L26" s="9"/>
    </row>
    <row r="27" spans="1:12" s="8" customFormat="1" ht="30" customHeight="1">
      <c r="A27" s="91">
        <v>21</v>
      </c>
      <c r="B27" s="92" t="s">
        <v>103</v>
      </c>
      <c r="C27" s="9"/>
      <c r="D27" s="91" t="s">
        <v>50</v>
      </c>
      <c r="E27" s="400">
        <v>4</v>
      </c>
      <c r="F27" s="160"/>
      <c r="G27" s="237"/>
      <c r="H27" s="122"/>
      <c r="I27" s="27"/>
      <c r="J27" s="9"/>
      <c r="K27" s="9"/>
      <c r="L27" s="9"/>
    </row>
    <row r="28" spans="1:12" s="8" customFormat="1" ht="30" customHeight="1">
      <c r="A28" s="91">
        <v>22</v>
      </c>
      <c r="B28" s="94" t="s">
        <v>104</v>
      </c>
      <c r="C28" s="9"/>
      <c r="D28" s="91" t="s">
        <v>50</v>
      </c>
      <c r="E28" s="400">
        <v>4</v>
      </c>
      <c r="F28" s="160"/>
      <c r="G28" s="237"/>
      <c r="H28" s="122"/>
      <c r="I28" s="27"/>
      <c r="J28" s="9"/>
      <c r="K28" s="9"/>
      <c r="L28" s="9"/>
    </row>
    <row r="29" spans="1:12" s="8" customFormat="1" ht="30" customHeight="1">
      <c r="A29" s="91">
        <v>23</v>
      </c>
      <c r="B29" s="94" t="s">
        <v>105</v>
      </c>
      <c r="C29" s="9"/>
      <c r="D29" s="91" t="s">
        <v>50</v>
      </c>
      <c r="E29" s="400">
        <v>4</v>
      </c>
      <c r="F29" s="160"/>
      <c r="G29" s="237"/>
      <c r="H29" s="122"/>
      <c r="I29" s="27"/>
      <c r="J29" s="9"/>
      <c r="K29" s="9"/>
      <c r="L29" s="9"/>
    </row>
    <row r="30" spans="1:12" s="8" customFormat="1" ht="30" customHeight="1">
      <c r="A30" s="91">
        <v>24</v>
      </c>
      <c r="B30" s="94" t="s">
        <v>106</v>
      </c>
      <c r="C30" s="9"/>
      <c r="D30" s="91" t="s">
        <v>50</v>
      </c>
      <c r="E30" s="400">
        <v>4</v>
      </c>
      <c r="F30" s="160"/>
      <c r="G30" s="237"/>
      <c r="H30" s="122"/>
      <c r="I30" s="27"/>
      <c r="J30" s="9"/>
      <c r="K30" s="9"/>
      <c r="L30" s="9"/>
    </row>
    <row r="31" spans="1:12" s="8" customFormat="1" ht="30" customHeight="1">
      <c r="A31" s="91">
        <v>25</v>
      </c>
      <c r="B31" s="94" t="s">
        <v>107</v>
      </c>
      <c r="C31" s="9"/>
      <c r="D31" s="91" t="s">
        <v>50</v>
      </c>
      <c r="E31" s="400">
        <v>4</v>
      </c>
      <c r="F31" s="160"/>
      <c r="G31" s="237"/>
      <c r="H31" s="122"/>
      <c r="I31" s="27"/>
      <c r="J31" s="9"/>
      <c r="K31" s="9"/>
      <c r="L31" s="9"/>
    </row>
    <row r="32" spans="1:12" s="8" customFormat="1" ht="30" customHeight="1">
      <c r="A32" s="91">
        <v>26</v>
      </c>
      <c r="B32" s="94" t="s">
        <v>108</v>
      </c>
      <c r="C32" s="9"/>
      <c r="D32" s="91" t="s">
        <v>50</v>
      </c>
      <c r="E32" s="400">
        <v>4</v>
      </c>
      <c r="F32" s="160"/>
      <c r="G32" s="237"/>
      <c r="H32" s="122"/>
      <c r="I32" s="27"/>
      <c r="J32" s="9"/>
      <c r="K32" s="9"/>
      <c r="L32" s="9"/>
    </row>
    <row r="33" spans="1:12" s="8" customFormat="1" ht="30" customHeight="1">
      <c r="A33" s="91">
        <v>27</v>
      </c>
      <c r="B33" s="94" t="s">
        <v>370</v>
      </c>
      <c r="C33" s="9"/>
      <c r="D33" s="91" t="s">
        <v>50</v>
      </c>
      <c r="E33" s="400">
        <v>4</v>
      </c>
      <c r="F33" s="160"/>
      <c r="G33" s="237"/>
      <c r="H33" s="122"/>
      <c r="I33" s="27"/>
      <c r="J33" s="9"/>
      <c r="K33" s="9"/>
      <c r="L33" s="9"/>
    </row>
    <row r="34" spans="1:12" s="8" customFormat="1" ht="35.1" customHeight="1">
      <c r="A34" s="514" t="s">
        <v>15</v>
      </c>
      <c r="B34" s="506" t="s">
        <v>109</v>
      </c>
      <c r="C34" s="167"/>
      <c r="D34" s="515"/>
      <c r="E34" s="379"/>
      <c r="F34" s="508"/>
      <c r="G34" s="509"/>
      <c r="H34" s="504"/>
      <c r="I34" s="503"/>
      <c r="J34" s="167"/>
      <c r="K34" s="167"/>
      <c r="L34" s="167"/>
    </row>
    <row r="35" spans="1:12" s="8" customFormat="1" ht="30" customHeight="1">
      <c r="A35" s="91">
        <v>28</v>
      </c>
      <c r="B35" s="92" t="s">
        <v>331</v>
      </c>
      <c r="C35" s="9"/>
      <c r="D35" s="91" t="s">
        <v>50</v>
      </c>
      <c r="E35" s="400">
        <v>10</v>
      </c>
      <c r="F35" s="160"/>
      <c r="G35" s="237"/>
      <c r="H35" s="122"/>
      <c r="I35" s="27"/>
      <c r="J35" s="9"/>
      <c r="K35" s="9"/>
      <c r="L35" s="9"/>
    </row>
    <row r="36" spans="1:12" s="8" customFormat="1" ht="30" customHeight="1">
      <c r="A36" s="91">
        <v>29</v>
      </c>
      <c r="B36" s="92" t="s">
        <v>332</v>
      </c>
      <c r="C36" s="9"/>
      <c r="D36" s="91" t="s">
        <v>50</v>
      </c>
      <c r="E36" s="400">
        <v>10</v>
      </c>
      <c r="F36" s="160"/>
      <c r="G36" s="237"/>
      <c r="H36" s="122"/>
      <c r="I36" s="27"/>
      <c r="J36" s="9"/>
      <c r="K36" s="9"/>
      <c r="L36" s="9"/>
    </row>
    <row r="37" spans="1:12" s="8" customFormat="1" ht="30" customHeight="1">
      <c r="A37" s="91">
        <v>30</v>
      </c>
      <c r="B37" s="92" t="s">
        <v>333</v>
      </c>
      <c r="C37" s="9"/>
      <c r="D37" s="91" t="s">
        <v>50</v>
      </c>
      <c r="E37" s="400">
        <v>10</v>
      </c>
      <c r="F37" s="160"/>
      <c r="G37" s="237"/>
      <c r="H37" s="122"/>
      <c r="I37" s="27"/>
      <c r="J37" s="9"/>
      <c r="K37" s="9"/>
      <c r="L37" s="9"/>
    </row>
    <row r="38" spans="1:12" s="8" customFormat="1" ht="30" customHeight="1">
      <c r="A38" s="91">
        <v>31</v>
      </c>
      <c r="B38" s="92" t="s">
        <v>334</v>
      </c>
      <c r="C38" s="9"/>
      <c r="D38" s="91" t="s">
        <v>50</v>
      </c>
      <c r="E38" s="400">
        <v>10</v>
      </c>
      <c r="F38" s="160"/>
      <c r="G38" s="237"/>
      <c r="H38" s="122"/>
      <c r="I38" s="27"/>
      <c r="J38" s="9"/>
      <c r="K38" s="9"/>
      <c r="L38" s="9"/>
    </row>
    <row r="39" spans="1:12" s="8" customFormat="1" ht="30" customHeight="1">
      <c r="A39" s="91">
        <v>32</v>
      </c>
      <c r="B39" s="92" t="s">
        <v>335</v>
      </c>
      <c r="C39" s="9"/>
      <c r="D39" s="91" t="s">
        <v>50</v>
      </c>
      <c r="E39" s="400">
        <v>10</v>
      </c>
      <c r="F39" s="160"/>
      <c r="G39" s="237"/>
      <c r="H39" s="122"/>
      <c r="I39" s="27"/>
      <c r="J39" s="9"/>
      <c r="K39" s="9"/>
      <c r="L39" s="9"/>
    </row>
    <row r="40" spans="1:12" s="8" customFormat="1" ht="30" customHeight="1">
      <c r="A40" s="91">
        <v>33</v>
      </c>
      <c r="B40" s="92" t="s">
        <v>336</v>
      </c>
      <c r="C40" s="9"/>
      <c r="D40" s="91" t="s">
        <v>50</v>
      </c>
      <c r="E40" s="400">
        <v>10</v>
      </c>
      <c r="F40" s="160"/>
      <c r="G40" s="237"/>
      <c r="H40" s="122"/>
      <c r="I40" s="27"/>
      <c r="J40" s="9"/>
      <c r="K40" s="9"/>
      <c r="L40" s="9"/>
    </row>
    <row r="41" spans="1:12" s="8" customFormat="1" ht="33.75" customHeight="1">
      <c r="A41" s="91">
        <v>34</v>
      </c>
      <c r="B41" s="93" t="s">
        <v>110</v>
      </c>
      <c r="C41" s="9"/>
      <c r="D41" s="91" t="s">
        <v>50</v>
      </c>
      <c r="E41" s="400">
        <v>4</v>
      </c>
      <c r="F41" s="160"/>
      <c r="G41" s="237"/>
      <c r="H41" s="122"/>
      <c r="I41" s="27"/>
      <c r="J41" s="9"/>
      <c r="K41" s="9"/>
      <c r="L41" s="9"/>
    </row>
    <row r="42" spans="1:12" s="8" customFormat="1" ht="36.75" customHeight="1">
      <c r="A42" s="91">
        <v>35</v>
      </c>
      <c r="B42" s="93" t="s">
        <v>111</v>
      </c>
      <c r="C42" s="9"/>
      <c r="D42" s="91" t="s">
        <v>50</v>
      </c>
      <c r="E42" s="400">
        <v>4</v>
      </c>
      <c r="F42" s="160"/>
      <c r="G42" s="237"/>
      <c r="H42" s="122"/>
      <c r="I42" s="27"/>
      <c r="J42" s="9"/>
      <c r="K42" s="9"/>
      <c r="L42" s="9"/>
    </row>
    <row r="43" spans="1:12" s="8" customFormat="1" ht="47.25" customHeight="1">
      <c r="A43" s="91">
        <v>36</v>
      </c>
      <c r="B43" s="93" t="s">
        <v>112</v>
      </c>
      <c r="C43" s="9"/>
      <c r="D43" s="91" t="s">
        <v>50</v>
      </c>
      <c r="E43" s="400">
        <v>4</v>
      </c>
      <c r="F43" s="160"/>
      <c r="G43" s="237"/>
      <c r="H43" s="122"/>
      <c r="I43" s="27"/>
      <c r="J43" s="9"/>
      <c r="K43" s="9"/>
      <c r="L43" s="9"/>
    </row>
    <row r="44" spans="1:12" s="8" customFormat="1" ht="45.75" customHeight="1">
      <c r="A44" s="91">
        <v>37</v>
      </c>
      <c r="B44" s="93" t="s">
        <v>113</v>
      </c>
      <c r="C44" s="9"/>
      <c r="D44" s="91" t="s">
        <v>50</v>
      </c>
      <c r="E44" s="400">
        <v>4</v>
      </c>
      <c r="F44" s="160"/>
      <c r="G44" s="237"/>
      <c r="H44" s="122"/>
      <c r="I44" s="27"/>
      <c r="J44" s="9"/>
      <c r="K44" s="9"/>
      <c r="L44" s="9"/>
    </row>
    <row r="45" spans="1:12" s="8" customFormat="1" ht="45.75" customHeight="1">
      <c r="A45" s="91">
        <v>38</v>
      </c>
      <c r="B45" s="95" t="s">
        <v>114</v>
      </c>
      <c r="C45" s="9"/>
      <c r="D45" s="91" t="s">
        <v>50</v>
      </c>
      <c r="E45" s="400">
        <v>4</v>
      </c>
      <c r="F45" s="159"/>
      <c r="G45" s="237"/>
      <c r="H45" s="122"/>
      <c r="I45" s="27"/>
      <c r="J45" s="9"/>
      <c r="K45" s="9"/>
      <c r="L45" s="9"/>
    </row>
    <row r="46" spans="1:12" s="8" customFormat="1" ht="49.5" customHeight="1">
      <c r="A46" s="91">
        <v>39</v>
      </c>
      <c r="B46" s="96" t="s">
        <v>115</v>
      </c>
      <c r="C46" s="9"/>
      <c r="D46" s="91" t="s">
        <v>50</v>
      </c>
      <c r="E46" s="400">
        <v>4</v>
      </c>
      <c r="F46" s="159"/>
      <c r="G46" s="237"/>
      <c r="H46" s="122"/>
      <c r="I46" s="27"/>
      <c r="J46" s="9"/>
      <c r="K46" s="9"/>
      <c r="L46" s="9"/>
    </row>
    <row r="47" spans="1:12" s="8" customFormat="1" ht="47.25" customHeight="1">
      <c r="A47" s="91">
        <v>40</v>
      </c>
      <c r="B47" s="96" t="s">
        <v>116</v>
      </c>
      <c r="C47" s="9"/>
      <c r="D47" s="91" t="s">
        <v>50</v>
      </c>
      <c r="E47" s="400">
        <v>4</v>
      </c>
      <c r="F47" s="159"/>
      <c r="G47" s="237"/>
      <c r="H47" s="122"/>
      <c r="I47" s="27"/>
      <c r="J47" s="9"/>
      <c r="K47" s="9"/>
      <c r="L47" s="9"/>
    </row>
    <row r="48" spans="1:12" s="8" customFormat="1" ht="33" customHeight="1">
      <c r="A48" s="91">
        <v>41</v>
      </c>
      <c r="B48" s="94" t="s">
        <v>117</v>
      </c>
      <c r="C48" s="9"/>
      <c r="D48" s="91" t="s">
        <v>50</v>
      </c>
      <c r="E48" s="400">
        <v>4</v>
      </c>
      <c r="F48" s="159"/>
      <c r="G48" s="237"/>
      <c r="H48" s="122"/>
      <c r="I48" s="27"/>
      <c r="J48" s="9"/>
      <c r="K48" s="9"/>
      <c r="L48" s="9"/>
    </row>
    <row r="49" spans="1:12" s="8" customFormat="1" ht="33.75" customHeight="1">
      <c r="A49" s="91">
        <v>42</v>
      </c>
      <c r="B49" s="94" t="s">
        <v>118</v>
      </c>
      <c r="C49" s="9"/>
      <c r="D49" s="91" t="s">
        <v>50</v>
      </c>
      <c r="E49" s="400">
        <v>4</v>
      </c>
      <c r="F49" s="159"/>
      <c r="G49" s="237"/>
      <c r="H49" s="122"/>
      <c r="I49" s="27"/>
      <c r="J49" s="9"/>
      <c r="K49" s="9"/>
      <c r="L49" s="9"/>
    </row>
    <row r="50" spans="1:12" s="8" customFormat="1" ht="46.5" customHeight="1">
      <c r="A50" s="91">
        <v>43</v>
      </c>
      <c r="B50" s="94" t="s">
        <v>119</v>
      </c>
      <c r="C50" s="9"/>
      <c r="D50" s="91" t="s">
        <v>50</v>
      </c>
      <c r="E50" s="400">
        <v>4</v>
      </c>
      <c r="F50" s="159"/>
      <c r="G50" s="237"/>
      <c r="H50" s="122"/>
      <c r="I50" s="27"/>
      <c r="J50" s="9"/>
      <c r="K50" s="9"/>
      <c r="L50" s="9"/>
    </row>
    <row r="51" spans="1:12" s="8" customFormat="1" ht="45.75" customHeight="1">
      <c r="A51" s="91">
        <v>44</v>
      </c>
      <c r="B51" s="94" t="s">
        <v>120</v>
      </c>
      <c r="C51" s="9"/>
      <c r="D51" s="91" t="s">
        <v>50</v>
      </c>
      <c r="E51" s="400">
        <v>4</v>
      </c>
      <c r="F51" s="159"/>
      <c r="G51" s="237"/>
      <c r="H51" s="122"/>
      <c r="I51" s="27"/>
      <c r="J51" s="9"/>
      <c r="K51" s="9"/>
      <c r="L51" s="9"/>
    </row>
    <row r="52" spans="1:12" s="8" customFormat="1" ht="45" customHeight="1">
      <c r="A52" s="91">
        <v>45</v>
      </c>
      <c r="B52" s="94" t="s">
        <v>121</v>
      </c>
      <c r="C52" s="9"/>
      <c r="D52" s="91" t="s">
        <v>50</v>
      </c>
      <c r="E52" s="400">
        <v>4</v>
      </c>
      <c r="F52" s="159"/>
      <c r="G52" s="237"/>
      <c r="H52" s="122"/>
      <c r="I52" s="27"/>
      <c r="J52" s="9"/>
      <c r="K52" s="9"/>
      <c r="L52" s="9"/>
    </row>
    <row r="53" spans="1:12" s="8" customFormat="1" ht="43.5" customHeight="1">
      <c r="A53" s="91">
        <v>46</v>
      </c>
      <c r="B53" s="94" t="s">
        <v>122</v>
      </c>
      <c r="C53" s="9"/>
      <c r="D53" s="91" t="s">
        <v>50</v>
      </c>
      <c r="E53" s="400">
        <v>4</v>
      </c>
      <c r="F53" s="159"/>
      <c r="G53" s="237"/>
      <c r="H53" s="122"/>
      <c r="I53" s="27"/>
      <c r="J53" s="9"/>
      <c r="K53" s="9"/>
      <c r="L53" s="9"/>
    </row>
    <row r="54" spans="1:12" s="8" customFormat="1" ht="35.25" customHeight="1">
      <c r="A54" s="91">
        <v>47</v>
      </c>
      <c r="B54" s="97" t="s">
        <v>123</v>
      </c>
      <c r="C54" s="9"/>
      <c r="D54" s="91" t="s">
        <v>50</v>
      </c>
      <c r="E54" s="400">
        <v>4</v>
      </c>
      <c r="F54" s="159"/>
      <c r="G54" s="237"/>
      <c r="H54" s="122"/>
      <c r="I54" s="27"/>
      <c r="J54" s="9"/>
      <c r="K54" s="9"/>
      <c r="L54" s="9"/>
    </row>
    <row r="55" spans="1:12" s="8" customFormat="1" ht="31.5" customHeight="1">
      <c r="A55" s="91">
        <v>48</v>
      </c>
      <c r="B55" s="97" t="s">
        <v>124</v>
      </c>
      <c r="C55" s="9"/>
      <c r="D55" s="91" t="s">
        <v>50</v>
      </c>
      <c r="E55" s="400">
        <v>4</v>
      </c>
      <c r="F55" s="159"/>
      <c r="G55" s="237"/>
      <c r="H55" s="122"/>
      <c r="I55" s="27"/>
      <c r="J55" s="9"/>
      <c r="K55" s="9"/>
      <c r="L55" s="9"/>
    </row>
    <row r="56" spans="1:12" s="8" customFormat="1" ht="32.25" customHeight="1">
      <c r="A56" s="91">
        <v>49</v>
      </c>
      <c r="B56" s="93" t="s">
        <v>125</v>
      </c>
      <c r="C56" s="9"/>
      <c r="D56" s="91" t="s">
        <v>50</v>
      </c>
      <c r="E56" s="400">
        <v>4</v>
      </c>
      <c r="F56" s="160"/>
      <c r="G56" s="237"/>
      <c r="H56" s="122"/>
      <c r="I56" s="27"/>
      <c r="J56" s="9"/>
      <c r="K56" s="9"/>
      <c r="L56" s="9"/>
    </row>
    <row r="57" spans="1:12" s="8" customFormat="1" ht="33.75" customHeight="1">
      <c r="A57" s="91">
        <v>50</v>
      </c>
      <c r="B57" s="93" t="s">
        <v>126</v>
      </c>
      <c r="C57" s="9"/>
      <c r="D57" s="91" t="s">
        <v>50</v>
      </c>
      <c r="E57" s="400">
        <v>4</v>
      </c>
      <c r="F57" s="160"/>
      <c r="G57" s="237"/>
      <c r="H57" s="122"/>
      <c r="I57" s="27"/>
      <c r="J57" s="9"/>
      <c r="K57" s="9"/>
      <c r="L57" s="9"/>
    </row>
    <row r="58" spans="1:12" s="8" customFormat="1" ht="44.25" customHeight="1">
      <c r="A58" s="91">
        <v>51</v>
      </c>
      <c r="B58" s="93" t="s">
        <v>127</v>
      </c>
      <c r="C58" s="9"/>
      <c r="D58" s="91" t="s">
        <v>50</v>
      </c>
      <c r="E58" s="400">
        <v>4</v>
      </c>
      <c r="F58" s="160"/>
      <c r="G58" s="237"/>
      <c r="H58" s="122"/>
      <c r="I58" s="27"/>
      <c r="J58" s="9"/>
      <c r="K58" s="9"/>
      <c r="L58" s="9"/>
    </row>
    <row r="59" spans="1:12" s="8" customFormat="1" ht="45.75" customHeight="1">
      <c r="A59" s="91">
        <v>52</v>
      </c>
      <c r="B59" s="93" t="s">
        <v>128</v>
      </c>
      <c r="C59" s="9"/>
      <c r="D59" s="91" t="s">
        <v>50</v>
      </c>
      <c r="E59" s="400">
        <v>4</v>
      </c>
      <c r="F59" s="160"/>
      <c r="G59" s="237"/>
      <c r="H59" s="122"/>
      <c r="I59" s="27"/>
      <c r="J59" s="9"/>
      <c r="K59" s="9"/>
      <c r="L59" s="9"/>
    </row>
    <row r="60" spans="1:12" s="8" customFormat="1" ht="46.5" customHeight="1">
      <c r="A60" s="91">
        <v>53</v>
      </c>
      <c r="B60" s="93" t="s">
        <v>129</v>
      </c>
      <c r="C60" s="9"/>
      <c r="D60" s="91" t="s">
        <v>50</v>
      </c>
      <c r="E60" s="400">
        <v>4</v>
      </c>
      <c r="F60" s="160"/>
      <c r="G60" s="237"/>
      <c r="H60" s="122"/>
      <c r="I60" s="27"/>
      <c r="J60" s="9"/>
      <c r="K60" s="9"/>
      <c r="L60" s="9"/>
    </row>
    <row r="61" spans="1:12" s="8" customFormat="1" ht="34.5" customHeight="1">
      <c r="A61" s="91">
        <v>54</v>
      </c>
      <c r="B61" s="93" t="s">
        <v>130</v>
      </c>
      <c r="C61" s="9"/>
      <c r="D61" s="91" t="s">
        <v>50</v>
      </c>
      <c r="E61" s="400">
        <v>4</v>
      </c>
      <c r="F61" s="160"/>
      <c r="G61" s="237"/>
      <c r="H61" s="122"/>
      <c r="I61" s="27"/>
      <c r="J61" s="9"/>
      <c r="K61" s="9"/>
      <c r="L61" s="9"/>
    </row>
    <row r="62" spans="1:12" s="8" customFormat="1" ht="36" customHeight="1">
      <c r="A62" s="91">
        <v>55</v>
      </c>
      <c r="B62" s="93" t="s">
        <v>131</v>
      </c>
      <c r="C62" s="9"/>
      <c r="D62" s="91" t="s">
        <v>50</v>
      </c>
      <c r="E62" s="400">
        <v>4</v>
      </c>
      <c r="F62" s="160"/>
      <c r="G62" s="237"/>
      <c r="H62" s="122"/>
      <c r="I62" s="27"/>
      <c r="J62" s="9"/>
      <c r="K62" s="9"/>
      <c r="L62" s="9"/>
    </row>
    <row r="63" spans="1:12" s="8" customFormat="1" ht="30" customHeight="1">
      <c r="A63" s="91">
        <v>56</v>
      </c>
      <c r="B63" s="93" t="s">
        <v>132</v>
      </c>
      <c r="C63" s="9"/>
      <c r="D63" s="91" t="s">
        <v>50</v>
      </c>
      <c r="E63" s="400">
        <v>4</v>
      </c>
      <c r="F63" s="160"/>
      <c r="G63" s="237"/>
      <c r="H63" s="122"/>
      <c r="I63" s="27"/>
      <c r="J63" s="9"/>
      <c r="K63" s="9"/>
      <c r="L63" s="9"/>
    </row>
    <row r="64" spans="1:12" s="8" customFormat="1" ht="30" customHeight="1">
      <c r="A64" s="91">
        <v>57</v>
      </c>
      <c r="B64" s="93" t="s">
        <v>133</v>
      </c>
      <c r="C64" s="9"/>
      <c r="D64" s="91" t="s">
        <v>50</v>
      </c>
      <c r="E64" s="400">
        <v>4</v>
      </c>
      <c r="F64" s="160"/>
      <c r="G64" s="237"/>
      <c r="H64" s="122"/>
      <c r="I64" s="27"/>
      <c r="J64" s="9"/>
      <c r="K64" s="9"/>
      <c r="L64" s="9"/>
    </row>
    <row r="65" spans="1:12" s="8" customFormat="1" ht="30" customHeight="1">
      <c r="A65" s="91">
        <v>58</v>
      </c>
      <c r="B65" s="93" t="s">
        <v>134</v>
      </c>
      <c r="C65" s="9"/>
      <c r="D65" s="91" t="s">
        <v>50</v>
      </c>
      <c r="E65" s="400">
        <v>4</v>
      </c>
      <c r="F65" s="160"/>
      <c r="G65" s="237"/>
      <c r="H65" s="122"/>
      <c r="I65" s="27"/>
      <c r="J65" s="9"/>
      <c r="K65" s="9"/>
      <c r="L65" s="9"/>
    </row>
    <row r="66" spans="1:12" s="8" customFormat="1" ht="30" customHeight="1">
      <c r="A66" s="91">
        <v>59</v>
      </c>
      <c r="B66" s="98" t="s">
        <v>135</v>
      </c>
      <c r="C66" s="9"/>
      <c r="D66" s="91" t="s">
        <v>50</v>
      </c>
      <c r="E66" s="400">
        <v>20</v>
      </c>
      <c r="F66" s="160"/>
      <c r="G66" s="237"/>
      <c r="H66" s="122"/>
      <c r="I66" s="27"/>
      <c r="J66" s="9"/>
      <c r="K66" s="9"/>
      <c r="L66" s="9"/>
    </row>
    <row r="67" spans="1:12" s="8" customFormat="1" ht="30" customHeight="1">
      <c r="A67" s="91">
        <v>60</v>
      </c>
      <c r="B67" s="92" t="s">
        <v>337</v>
      </c>
      <c r="C67" s="9"/>
      <c r="D67" s="91" t="s">
        <v>50</v>
      </c>
      <c r="E67" s="400">
        <v>20</v>
      </c>
      <c r="F67" s="160"/>
      <c r="G67" s="237"/>
      <c r="H67" s="122"/>
      <c r="I67" s="27"/>
      <c r="J67" s="9"/>
      <c r="K67" s="9"/>
      <c r="L67" s="9"/>
    </row>
    <row r="68" spans="1:12" s="8" customFormat="1" ht="30" customHeight="1">
      <c r="A68" s="99">
        <v>61</v>
      </c>
      <c r="B68" s="100" t="s">
        <v>338</v>
      </c>
      <c r="C68" s="9"/>
      <c r="D68" s="99" t="s">
        <v>50</v>
      </c>
      <c r="E68" s="400">
        <v>20</v>
      </c>
      <c r="F68" s="160"/>
      <c r="G68" s="237"/>
      <c r="H68" s="122"/>
      <c r="I68" s="27"/>
      <c r="J68" s="9"/>
      <c r="K68" s="9"/>
      <c r="L68" s="9"/>
    </row>
    <row r="69" spans="1:12" s="8" customFormat="1" ht="35.1" customHeight="1">
      <c r="A69" s="505" t="s">
        <v>82</v>
      </c>
      <c r="B69" s="506" t="s">
        <v>136</v>
      </c>
      <c r="C69" s="167"/>
      <c r="D69" s="507"/>
      <c r="E69" s="379"/>
      <c r="F69" s="508"/>
      <c r="G69" s="509"/>
      <c r="H69" s="504"/>
      <c r="I69" s="503"/>
      <c r="J69" s="167"/>
      <c r="K69" s="167"/>
      <c r="L69" s="167"/>
    </row>
    <row r="70" spans="1:12" s="8" customFormat="1" ht="30" customHeight="1">
      <c r="A70" s="91">
        <v>62</v>
      </c>
      <c r="B70" s="93" t="s">
        <v>339</v>
      </c>
      <c r="C70" s="9"/>
      <c r="D70" s="91" t="s">
        <v>50</v>
      </c>
      <c r="E70" s="400">
        <v>40</v>
      </c>
      <c r="F70" s="160"/>
      <c r="G70" s="237"/>
      <c r="H70" s="122"/>
      <c r="I70" s="27"/>
      <c r="J70" s="9"/>
      <c r="K70" s="9"/>
      <c r="L70" s="9"/>
    </row>
    <row r="71" spans="1:12" s="8" customFormat="1" ht="30" customHeight="1">
      <c r="A71" s="91">
        <v>63</v>
      </c>
      <c r="B71" s="93" t="s">
        <v>340</v>
      </c>
      <c r="C71" s="9"/>
      <c r="D71" s="91" t="s">
        <v>50</v>
      </c>
      <c r="E71" s="400">
        <v>40</v>
      </c>
      <c r="F71" s="160"/>
      <c r="G71" s="237"/>
      <c r="H71" s="122"/>
      <c r="I71" s="27"/>
      <c r="J71" s="9"/>
      <c r="K71" s="9"/>
      <c r="L71" s="9"/>
    </row>
    <row r="72" spans="1:12" s="8" customFormat="1" ht="30" customHeight="1">
      <c r="A72" s="91">
        <v>64</v>
      </c>
      <c r="B72" s="93" t="s">
        <v>341</v>
      </c>
      <c r="C72" s="9"/>
      <c r="D72" s="91" t="s">
        <v>50</v>
      </c>
      <c r="E72" s="400">
        <v>40</v>
      </c>
      <c r="F72" s="160"/>
      <c r="G72" s="237"/>
      <c r="H72" s="122"/>
      <c r="I72" s="27"/>
      <c r="J72" s="9"/>
      <c r="K72" s="9"/>
      <c r="L72" s="9"/>
    </row>
    <row r="73" spans="1:12" s="8" customFormat="1" ht="30" customHeight="1">
      <c r="A73" s="91">
        <v>65</v>
      </c>
      <c r="B73" s="93" t="s">
        <v>137</v>
      </c>
      <c r="C73" s="9"/>
      <c r="D73" s="91" t="s">
        <v>50</v>
      </c>
      <c r="E73" s="400">
        <v>8</v>
      </c>
      <c r="F73" s="160"/>
      <c r="G73" s="237"/>
      <c r="H73" s="122"/>
      <c r="I73" s="27"/>
      <c r="J73" s="9"/>
      <c r="K73" s="9"/>
      <c r="L73" s="9"/>
    </row>
    <row r="74" spans="1:12" s="8" customFormat="1" ht="30" customHeight="1">
      <c r="A74" s="91">
        <v>66</v>
      </c>
      <c r="B74" s="93" t="s">
        <v>138</v>
      </c>
      <c r="C74" s="9"/>
      <c r="D74" s="91" t="s">
        <v>50</v>
      </c>
      <c r="E74" s="400">
        <v>8</v>
      </c>
      <c r="F74" s="160"/>
      <c r="G74" s="237"/>
      <c r="H74" s="122"/>
      <c r="I74" s="27"/>
      <c r="J74" s="9"/>
      <c r="K74" s="9"/>
      <c r="L74" s="9"/>
    </row>
    <row r="75" spans="1:12" s="8" customFormat="1" ht="30" customHeight="1">
      <c r="A75" s="91">
        <v>67</v>
      </c>
      <c r="B75" s="93" t="s">
        <v>139</v>
      </c>
      <c r="C75" s="9"/>
      <c r="D75" s="91" t="s">
        <v>50</v>
      </c>
      <c r="E75" s="400">
        <v>8</v>
      </c>
      <c r="F75" s="160"/>
      <c r="G75" s="237"/>
      <c r="H75" s="122"/>
      <c r="I75" s="27"/>
      <c r="J75" s="9"/>
      <c r="K75" s="9"/>
      <c r="L75" s="9"/>
    </row>
    <row r="76" spans="1:12" s="8" customFormat="1" ht="30" customHeight="1">
      <c r="A76" s="91">
        <v>68</v>
      </c>
      <c r="B76" s="93" t="s">
        <v>140</v>
      </c>
      <c r="C76" s="9"/>
      <c r="D76" s="91" t="s">
        <v>50</v>
      </c>
      <c r="E76" s="400">
        <v>8</v>
      </c>
      <c r="F76" s="160"/>
      <c r="G76" s="237"/>
      <c r="H76" s="122"/>
      <c r="I76" s="27"/>
      <c r="J76" s="9"/>
      <c r="K76" s="9"/>
      <c r="L76" s="9"/>
    </row>
    <row r="77" spans="1:12" s="8" customFormat="1" ht="30" customHeight="1">
      <c r="A77" s="91">
        <v>69</v>
      </c>
      <c r="B77" s="93" t="s">
        <v>141</v>
      </c>
      <c r="C77" s="9"/>
      <c r="D77" s="91" t="s">
        <v>50</v>
      </c>
      <c r="E77" s="400">
        <v>8</v>
      </c>
      <c r="F77" s="160"/>
      <c r="G77" s="237"/>
      <c r="H77" s="122"/>
      <c r="I77" s="27"/>
      <c r="J77" s="9"/>
      <c r="K77" s="9"/>
      <c r="L77" s="9"/>
    </row>
    <row r="78" spans="1:12" s="8" customFormat="1" ht="30" customHeight="1">
      <c r="A78" s="91">
        <v>70</v>
      </c>
      <c r="B78" s="93" t="s">
        <v>142</v>
      </c>
      <c r="C78" s="9"/>
      <c r="D78" s="91" t="s">
        <v>50</v>
      </c>
      <c r="E78" s="400">
        <v>8</v>
      </c>
      <c r="F78" s="160"/>
      <c r="G78" s="237"/>
      <c r="H78" s="122"/>
      <c r="I78" s="27"/>
      <c r="J78" s="9"/>
      <c r="K78" s="9"/>
      <c r="L78" s="9"/>
    </row>
    <row r="79" spans="1:12" s="8" customFormat="1" ht="30" customHeight="1">
      <c r="A79" s="91">
        <v>71</v>
      </c>
      <c r="B79" s="93" t="s">
        <v>143</v>
      </c>
      <c r="C79" s="9"/>
      <c r="D79" s="91" t="s">
        <v>50</v>
      </c>
      <c r="E79" s="400">
        <v>8</v>
      </c>
      <c r="F79" s="160"/>
      <c r="G79" s="237"/>
      <c r="H79" s="122"/>
      <c r="I79" s="27"/>
      <c r="J79" s="9"/>
      <c r="K79" s="9"/>
      <c r="L79" s="9"/>
    </row>
    <row r="80" spans="1:12" s="8" customFormat="1" ht="30" customHeight="1">
      <c r="A80" s="91">
        <v>72</v>
      </c>
      <c r="B80" s="94" t="s">
        <v>144</v>
      </c>
      <c r="C80" s="9"/>
      <c r="D80" s="91" t="s">
        <v>50</v>
      </c>
      <c r="E80" s="400">
        <v>8</v>
      </c>
      <c r="F80" s="160"/>
      <c r="G80" s="237"/>
      <c r="H80" s="122"/>
      <c r="I80" s="27"/>
      <c r="J80" s="9"/>
      <c r="K80" s="9"/>
      <c r="L80" s="9"/>
    </row>
    <row r="81" spans="1:12" s="8" customFormat="1" ht="30" customHeight="1">
      <c r="A81" s="91">
        <v>73</v>
      </c>
      <c r="B81" s="94" t="s">
        <v>145</v>
      </c>
      <c r="C81" s="9"/>
      <c r="D81" s="91" t="s">
        <v>50</v>
      </c>
      <c r="E81" s="400">
        <v>8</v>
      </c>
      <c r="F81" s="160"/>
      <c r="G81" s="237"/>
      <c r="H81" s="122"/>
      <c r="I81" s="27"/>
      <c r="J81" s="9"/>
      <c r="K81" s="9"/>
      <c r="L81" s="9"/>
    </row>
    <row r="82" spans="1:12" s="8" customFormat="1" ht="30" customHeight="1">
      <c r="A82" s="91">
        <v>74</v>
      </c>
      <c r="B82" s="94" t="s">
        <v>146</v>
      </c>
      <c r="C82" s="9"/>
      <c r="D82" s="91" t="s">
        <v>50</v>
      </c>
      <c r="E82" s="400">
        <v>8</v>
      </c>
      <c r="F82" s="160"/>
      <c r="G82" s="237"/>
      <c r="H82" s="122"/>
      <c r="I82" s="27"/>
      <c r="J82" s="9"/>
      <c r="K82" s="9"/>
      <c r="L82" s="9"/>
    </row>
    <row r="83" spans="1:12" s="8" customFormat="1" ht="30" customHeight="1">
      <c r="A83" s="91">
        <v>75</v>
      </c>
      <c r="B83" s="94" t="s">
        <v>147</v>
      </c>
      <c r="C83" s="9"/>
      <c r="D83" s="91" t="s">
        <v>50</v>
      </c>
      <c r="E83" s="400">
        <v>8</v>
      </c>
      <c r="F83" s="161"/>
      <c r="G83" s="237"/>
      <c r="H83" s="122"/>
      <c r="I83" s="27"/>
      <c r="J83" s="9"/>
      <c r="K83" s="9"/>
      <c r="L83" s="9"/>
    </row>
    <row r="84" spans="1:12" s="8" customFormat="1" ht="30" customHeight="1">
      <c r="A84" s="91">
        <v>76</v>
      </c>
      <c r="B84" s="94" t="s">
        <v>148</v>
      </c>
      <c r="C84" s="9"/>
      <c r="D84" s="91" t="s">
        <v>50</v>
      </c>
      <c r="E84" s="400">
        <v>8</v>
      </c>
      <c r="F84" s="161"/>
      <c r="G84" s="237"/>
      <c r="H84" s="122"/>
      <c r="I84" s="27"/>
      <c r="J84" s="9"/>
      <c r="K84" s="9"/>
      <c r="L84" s="9"/>
    </row>
    <row r="85" spans="1:12" s="8" customFormat="1" ht="30" customHeight="1">
      <c r="A85" s="91">
        <v>77</v>
      </c>
      <c r="B85" s="94" t="s">
        <v>149</v>
      </c>
      <c r="C85" s="9"/>
      <c r="D85" s="91" t="s">
        <v>50</v>
      </c>
      <c r="E85" s="400">
        <v>8</v>
      </c>
      <c r="F85" s="161"/>
      <c r="G85" s="237"/>
      <c r="H85" s="122"/>
      <c r="I85" s="27"/>
      <c r="J85" s="9"/>
      <c r="K85" s="9"/>
      <c r="L85" s="9"/>
    </row>
    <row r="86" spans="1:12" s="8" customFormat="1" ht="30" customHeight="1">
      <c r="A86" s="91">
        <v>78</v>
      </c>
      <c r="B86" s="94" t="s">
        <v>150</v>
      </c>
      <c r="C86" s="9"/>
      <c r="D86" s="91" t="s">
        <v>50</v>
      </c>
      <c r="E86" s="400">
        <v>8</v>
      </c>
      <c r="F86" s="161"/>
      <c r="G86" s="237"/>
      <c r="H86" s="122"/>
      <c r="I86" s="27"/>
      <c r="J86" s="9"/>
      <c r="K86" s="9"/>
      <c r="L86" s="9"/>
    </row>
    <row r="87" spans="1:12" s="8" customFormat="1" ht="30" customHeight="1">
      <c r="A87" s="91">
        <v>79</v>
      </c>
      <c r="B87" s="94" t="s">
        <v>151</v>
      </c>
      <c r="C87" s="9"/>
      <c r="D87" s="91" t="s">
        <v>50</v>
      </c>
      <c r="E87" s="400">
        <v>8</v>
      </c>
      <c r="F87" s="161"/>
      <c r="G87" s="237"/>
      <c r="H87" s="122"/>
      <c r="I87" s="27"/>
      <c r="J87" s="9"/>
      <c r="K87" s="9"/>
      <c r="L87" s="9"/>
    </row>
    <row r="88" spans="1:12" s="8" customFormat="1" ht="30" customHeight="1">
      <c r="A88" s="91">
        <v>80</v>
      </c>
      <c r="B88" s="94" t="s">
        <v>152</v>
      </c>
      <c r="C88" s="9"/>
      <c r="D88" s="91" t="s">
        <v>50</v>
      </c>
      <c r="E88" s="400">
        <v>4</v>
      </c>
      <c r="F88" s="161"/>
      <c r="G88" s="237"/>
      <c r="H88" s="122"/>
      <c r="I88" s="27"/>
      <c r="J88" s="9"/>
      <c r="K88" s="9"/>
      <c r="L88" s="9"/>
    </row>
    <row r="89" spans="1:12" s="8" customFormat="1" ht="30" customHeight="1">
      <c r="A89" s="91">
        <v>81</v>
      </c>
      <c r="B89" s="94" t="s">
        <v>153</v>
      </c>
      <c r="C89" s="9"/>
      <c r="D89" s="91" t="s">
        <v>50</v>
      </c>
      <c r="E89" s="400">
        <v>4</v>
      </c>
      <c r="F89" s="161"/>
      <c r="G89" s="237"/>
      <c r="H89" s="122"/>
      <c r="I89" s="27"/>
      <c r="J89" s="9"/>
      <c r="K89" s="9"/>
      <c r="L89" s="9"/>
    </row>
    <row r="90" spans="1:12" s="8" customFormat="1" ht="30" customHeight="1">
      <c r="A90" s="91">
        <v>82</v>
      </c>
      <c r="B90" s="97" t="s">
        <v>154</v>
      </c>
      <c r="C90" s="9"/>
      <c r="D90" s="91" t="s">
        <v>50</v>
      </c>
      <c r="E90" s="400">
        <v>4</v>
      </c>
      <c r="F90" s="161"/>
      <c r="G90" s="237"/>
      <c r="H90" s="122"/>
      <c r="I90" s="27"/>
      <c r="J90" s="9"/>
      <c r="K90" s="9"/>
      <c r="L90" s="9"/>
    </row>
    <row r="91" spans="1:12" s="8" customFormat="1" ht="30" customHeight="1">
      <c r="A91" s="91">
        <v>83</v>
      </c>
      <c r="B91" s="94" t="s">
        <v>155</v>
      </c>
      <c r="C91" s="9"/>
      <c r="D91" s="91" t="s">
        <v>50</v>
      </c>
      <c r="E91" s="400">
        <v>4</v>
      </c>
      <c r="F91" s="161"/>
      <c r="G91" s="237"/>
      <c r="H91" s="122"/>
      <c r="I91" s="27"/>
      <c r="J91" s="9"/>
      <c r="K91" s="9"/>
      <c r="L91" s="9"/>
    </row>
    <row r="92" spans="1:12" s="8" customFormat="1" ht="30" customHeight="1">
      <c r="A92" s="91">
        <v>84</v>
      </c>
      <c r="B92" s="94" t="s">
        <v>156</v>
      </c>
      <c r="C92" s="9"/>
      <c r="D92" s="91" t="s">
        <v>50</v>
      </c>
      <c r="E92" s="400">
        <v>4</v>
      </c>
      <c r="F92" s="161"/>
      <c r="G92" s="237"/>
      <c r="H92" s="122"/>
      <c r="I92" s="27"/>
      <c r="J92" s="9"/>
      <c r="K92" s="9"/>
      <c r="L92" s="9"/>
    </row>
    <row r="93" spans="1:12" s="8" customFormat="1" ht="30" customHeight="1">
      <c r="A93" s="91">
        <v>85</v>
      </c>
      <c r="B93" s="94" t="s">
        <v>157</v>
      </c>
      <c r="C93" s="9"/>
      <c r="D93" s="91" t="s">
        <v>50</v>
      </c>
      <c r="E93" s="400">
        <v>4</v>
      </c>
      <c r="F93" s="161"/>
      <c r="G93" s="237"/>
      <c r="H93" s="122"/>
      <c r="I93" s="27"/>
      <c r="J93" s="9"/>
      <c r="K93" s="9"/>
      <c r="L93" s="9"/>
    </row>
    <row r="94" spans="1:12" s="8" customFormat="1" ht="30" customHeight="1">
      <c r="A94" s="91">
        <v>86</v>
      </c>
      <c r="B94" s="94" t="s">
        <v>158</v>
      </c>
      <c r="C94" s="9"/>
      <c r="D94" s="91" t="s">
        <v>50</v>
      </c>
      <c r="E94" s="400">
        <v>4</v>
      </c>
      <c r="F94" s="161"/>
      <c r="G94" s="237"/>
      <c r="H94" s="122"/>
      <c r="I94" s="27"/>
      <c r="J94" s="9"/>
      <c r="K94" s="9"/>
      <c r="L94" s="9"/>
    </row>
    <row r="95" spans="1:12" s="8" customFormat="1" ht="30" customHeight="1">
      <c r="A95" s="91">
        <v>87</v>
      </c>
      <c r="B95" s="94" t="s">
        <v>159</v>
      </c>
      <c r="C95" s="9"/>
      <c r="D95" s="91" t="s">
        <v>50</v>
      </c>
      <c r="E95" s="400">
        <v>4</v>
      </c>
      <c r="F95" s="161"/>
      <c r="G95" s="237"/>
      <c r="H95" s="122"/>
      <c r="I95" s="27"/>
      <c r="J95" s="9"/>
      <c r="K95" s="9"/>
      <c r="L95" s="9"/>
    </row>
    <row r="96" spans="1:12" s="8" customFormat="1" ht="30" customHeight="1">
      <c r="A96" s="91">
        <v>88</v>
      </c>
      <c r="B96" s="94" t="s">
        <v>160</v>
      </c>
      <c r="C96" s="9"/>
      <c r="D96" s="91" t="s">
        <v>50</v>
      </c>
      <c r="E96" s="400">
        <v>4</v>
      </c>
      <c r="F96" s="161"/>
      <c r="G96" s="237"/>
      <c r="H96" s="122"/>
      <c r="I96" s="27"/>
      <c r="J96" s="9"/>
      <c r="K96" s="9"/>
      <c r="L96" s="9"/>
    </row>
    <row r="97" spans="1:12" s="8" customFormat="1" ht="30" customHeight="1">
      <c r="A97" s="91">
        <v>89</v>
      </c>
      <c r="B97" s="94" t="s">
        <v>161</v>
      </c>
      <c r="C97" s="9"/>
      <c r="D97" s="91" t="s">
        <v>50</v>
      </c>
      <c r="E97" s="400">
        <v>4</v>
      </c>
      <c r="F97" s="161"/>
      <c r="G97" s="237"/>
      <c r="H97" s="122"/>
      <c r="I97" s="27"/>
      <c r="J97" s="9"/>
      <c r="K97" s="9"/>
      <c r="L97" s="9"/>
    </row>
    <row r="98" spans="1:12" s="8" customFormat="1" ht="30" customHeight="1">
      <c r="A98" s="91">
        <v>90</v>
      </c>
      <c r="B98" s="94" t="s">
        <v>162</v>
      </c>
      <c r="C98" s="9"/>
      <c r="D98" s="91" t="s">
        <v>50</v>
      </c>
      <c r="E98" s="400">
        <v>4</v>
      </c>
      <c r="F98" s="161"/>
      <c r="G98" s="237"/>
      <c r="H98" s="122"/>
      <c r="I98" s="27"/>
      <c r="J98" s="9"/>
      <c r="K98" s="9"/>
      <c r="L98" s="9"/>
    </row>
    <row r="99" spans="1:12" s="8" customFormat="1" ht="30" customHeight="1">
      <c r="A99" s="91">
        <v>91</v>
      </c>
      <c r="B99" s="97" t="s">
        <v>163</v>
      </c>
      <c r="C99" s="9"/>
      <c r="D99" s="91" t="s">
        <v>50</v>
      </c>
      <c r="E99" s="400">
        <v>4</v>
      </c>
      <c r="F99" s="161"/>
      <c r="G99" s="237"/>
      <c r="H99" s="122"/>
      <c r="I99" s="27"/>
      <c r="J99" s="9"/>
      <c r="K99" s="9"/>
      <c r="L99" s="9"/>
    </row>
    <row r="100" spans="1:12" s="8" customFormat="1" ht="30" customHeight="1">
      <c r="A100" s="91">
        <v>92</v>
      </c>
      <c r="B100" s="97" t="s">
        <v>164</v>
      </c>
      <c r="C100" s="9"/>
      <c r="D100" s="91" t="s">
        <v>50</v>
      </c>
      <c r="E100" s="400">
        <v>4</v>
      </c>
      <c r="F100" s="161"/>
      <c r="G100" s="237"/>
      <c r="H100" s="122"/>
      <c r="I100" s="27"/>
      <c r="J100" s="9"/>
      <c r="K100" s="9"/>
      <c r="L100" s="9"/>
    </row>
    <row r="101" spans="1:12" s="8" customFormat="1" ht="30" customHeight="1">
      <c r="A101" s="91">
        <v>93</v>
      </c>
      <c r="B101" s="94" t="s">
        <v>165</v>
      </c>
      <c r="C101" s="9"/>
      <c r="D101" s="91" t="s">
        <v>50</v>
      </c>
      <c r="E101" s="400">
        <v>4</v>
      </c>
      <c r="F101" s="161"/>
      <c r="G101" s="237"/>
      <c r="H101" s="122"/>
      <c r="I101" s="27"/>
      <c r="J101" s="9"/>
      <c r="K101" s="9"/>
      <c r="L101" s="9"/>
    </row>
    <row r="102" spans="1:12" s="8" customFormat="1" ht="30" customHeight="1">
      <c r="A102" s="91">
        <v>94</v>
      </c>
      <c r="B102" s="94" t="s">
        <v>162</v>
      </c>
      <c r="C102" s="9"/>
      <c r="D102" s="91" t="s">
        <v>50</v>
      </c>
      <c r="E102" s="400">
        <v>4</v>
      </c>
      <c r="F102" s="161"/>
      <c r="G102" s="237"/>
      <c r="H102" s="122"/>
      <c r="I102" s="27"/>
      <c r="J102" s="9"/>
      <c r="K102" s="9"/>
      <c r="L102" s="9"/>
    </row>
    <row r="103" spans="1:12" s="8" customFormat="1" ht="30" customHeight="1">
      <c r="A103" s="91">
        <v>95</v>
      </c>
      <c r="B103" s="97" t="s">
        <v>166</v>
      </c>
      <c r="C103" s="9"/>
      <c r="D103" s="91" t="s">
        <v>50</v>
      </c>
      <c r="E103" s="400">
        <v>4</v>
      </c>
      <c r="F103" s="161"/>
      <c r="G103" s="237"/>
      <c r="H103" s="122"/>
      <c r="I103" s="27"/>
      <c r="J103" s="9"/>
      <c r="K103" s="9"/>
      <c r="L103" s="9"/>
    </row>
    <row r="104" spans="1:12" s="8" customFormat="1" ht="30" customHeight="1">
      <c r="A104" s="91">
        <v>96</v>
      </c>
      <c r="B104" s="97" t="s">
        <v>167</v>
      </c>
      <c r="C104" s="9"/>
      <c r="D104" s="91" t="s">
        <v>50</v>
      </c>
      <c r="E104" s="400">
        <v>4</v>
      </c>
      <c r="F104" s="161"/>
      <c r="G104" s="237"/>
      <c r="H104" s="122"/>
      <c r="I104" s="27"/>
      <c r="J104" s="9"/>
      <c r="K104" s="9"/>
      <c r="L104" s="9"/>
    </row>
    <row r="105" spans="1:12" s="8" customFormat="1" ht="30" customHeight="1">
      <c r="A105" s="91">
        <v>97</v>
      </c>
      <c r="B105" s="93" t="s">
        <v>133</v>
      </c>
      <c r="C105" s="9"/>
      <c r="D105" s="91" t="s">
        <v>50</v>
      </c>
      <c r="E105" s="400">
        <v>8</v>
      </c>
      <c r="F105" s="160"/>
      <c r="G105" s="237"/>
      <c r="H105" s="122"/>
      <c r="I105" s="27"/>
      <c r="J105" s="9"/>
      <c r="K105" s="9"/>
      <c r="L105" s="9"/>
    </row>
    <row r="106" spans="1:12" s="8" customFormat="1" ht="30" customHeight="1">
      <c r="A106" s="91">
        <v>98</v>
      </c>
      <c r="B106" s="93" t="s">
        <v>168</v>
      </c>
      <c r="C106" s="9"/>
      <c r="D106" s="91" t="s">
        <v>50</v>
      </c>
      <c r="E106" s="400">
        <v>8</v>
      </c>
      <c r="F106" s="160"/>
      <c r="G106" s="237"/>
      <c r="H106" s="122"/>
      <c r="I106" s="27"/>
      <c r="J106" s="9"/>
      <c r="K106" s="9"/>
      <c r="L106" s="9"/>
    </row>
    <row r="107" spans="1:12" s="8" customFormat="1" ht="30" customHeight="1">
      <c r="A107" s="91">
        <v>99</v>
      </c>
      <c r="B107" s="93" t="s">
        <v>169</v>
      </c>
      <c r="C107" s="9"/>
      <c r="D107" s="91" t="s">
        <v>50</v>
      </c>
      <c r="E107" s="400">
        <v>8</v>
      </c>
      <c r="F107" s="160"/>
      <c r="G107" s="237"/>
      <c r="H107" s="122"/>
      <c r="I107" s="27"/>
      <c r="J107" s="9"/>
      <c r="K107" s="9"/>
      <c r="L107" s="9"/>
    </row>
    <row r="108" spans="1:12" s="8" customFormat="1" ht="30" customHeight="1">
      <c r="A108" s="91">
        <v>100</v>
      </c>
      <c r="B108" s="93" t="s">
        <v>342</v>
      </c>
      <c r="C108" s="9"/>
      <c r="D108" s="91" t="s">
        <v>50</v>
      </c>
      <c r="E108" s="400">
        <v>10</v>
      </c>
      <c r="F108" s="160"/>
      <c r="G108" s="237"/>
      <c r="H108" s="122"/>
      <c r="I108" s="27"/>
      <c r="J108" s="9"/>
      <c r="K108" s="9"/>
      <c r="L108" s="9"/>
    </row>
    <row r="109" spans="1:12" s="8" customFormat="1" ht="30" customHeight="1">
      <c r="A109" s="91">
        <v>101</v>
      </c>
      <c r="B109" s="93" t="s">
        <v>343</v>
      </c>
      <c r="C109" s="9"/>
      <c r="D109" s="91" t="s">
        <v>50</v>
      </c>
      <c r="E109" s="400">
        <v>10</v>
      </c>
      <c r="F109" s="160"/>
      <c r="G109" s="237"/>
      <c r="H109" s="122"/>
      <c r="I109" s="27"/>
      <c r="J109" s="9"/>
      <c r="K109" s="9"/>
      <c r="L109" s="9"/>
    </row>
    <row r="110" spans="1:12" s="8" customFormat="1" ht="30" customHeight="1">
      <c r="A110" s="91">
        <v>102</v>
      </c>
      <c r="B110" s="93" t="s">
        <v>344</v>
      </c>
      <c r="C110" s="9"/>
      <c r="D110" s="91" t="s">
        <v>50</v>
      </c>
      <c r="E110" s="400">
        <v>10</v>
      </c>
      <c r="F110" s="160"/>
      <c r="G110" s="237"/>
      <c r="H110" s="122"/>
      <c r="I110" s="27"/>
      <c r="J110" s="9"/>
      <c r="K110" s="9"/>
      <c r="L110" s="9"/>
    </row>
    <row r="111" spans="1:12" s="8" customFormat="1" ht="35.1" customHeight="1">
      <c r="A111" s="505" t="s">
        <v>83</v>
      </c>
      <c r="B111" s="506" t="s">
        <v>170</v>
      </c>
      <c r="C111" s="167"/>
      <c r="D111" s="507"/>
      <c r="E111" s="379"/>
      <c r="F111" s="508"/>
      <c r="G111" s="509"/>
      <c r="H111" s="504"/>
      <c r="I111" s="503"/>
      <c r="J111" s="167"/>
      <c r="K111" s="167"/>
      <c r="L111" s="167"/>
    </row>
    <row r="112" spans="1:12" s="8" customFormat="1" ht="30" customHeight="1">
      <c r="A112" s="91" t="s">
        <v>380</v>
      </c>
      <c r="B112" s="150" t="s">
        <v>371</v>
      </c>
      <c r="C112" s="9"/>
      <c r="D112" s="91" t="s">
        <v>50</v>
      </c>
      <c r="E112" s="400">
        <v>100</v>
      </c>
      <c r="F112" s="121"/>
      <c r="G112" s="237"/>
      <c r="H112" s="122"/>
      <c r="I112" s="27"/>
      <c r="J112" s="9"/>
      <c r="K112" s="9"/>
      <c r="L112" s="9"/>
    </row>
    <row r="113" spans="1:12" s="8" customFormat="1" ht="30" customHeight="1">
      <c r="A113" s="91" t="s">
        <v>381</v>
      </c>
      <c r="B113" s="150" t="s">
        <v>372</v>
      </c>
      <c r="C113" s="9"/>
      <c r="D113" s="91" t="s">
        <v>50</v>
      </c>
      <c r="E113" s="400">
        <v>100</v>
      </c>
      <c r="F113" s="121"/>
      <c r="G113" s="237"/>
      <c r="H113" s="122"/>
      <c r="I113" s="27"/>
      <c r="J113" s="9"/>
      <c r="K113" s="9"/>
      <c r="L113" s="9"/>
    </row>
    <row r="114" spans="1:12" s="8" customFormat="1" ht="30" customHeight="1">
      <c r="A114" s="91" t="s">
        <v>382</v>
      </c>
      <c r="B114" s="150" t="s">
        <v>373</v>
      </c>
      <c r="C114" s="9"/>
      <c r="D114" s="91" t="s">
        <v>50</v>
      </c>
      <c r="E114" s="400">
        <v>100</v>
      </c>
      <c r="F114" s="121"/>
      <c r="G114" s="237"/>
      <c r="H114" s="122"/>
      <c r="I114" s="27"/>
      <c r="J114" s="9"/>
      <c r="K114" s="9"/>
      <c r="L114" s="9"/>
    </row>
    <row r="115" spans="1:12" s="8" customFormat="1" ht="30" customHeight="1">
      <c r="A115" s="91" t="s">
        <v>383</v>
      </c>
      <c r="B115" s="150" t="s">
        <v>374</v>
      </c>
      <c r="C115" s="9"/>
      <c r="D115" s="91" t="s">
        <v>50</v>
      </c>
      <c r="E115" s="400">
        <v>100</v>
      </c>
      <c r="F115" s="121"/>
      <c r="G115" s="237"/>
      <c r="H115" s="122"/>
      <c r="I115" s="27"/>
      <c r="J115" s="9"/>
      <c r="K115" s="9"/>
      <c r="L115" s="9"/>
    </row>
    <row r="116" spans="1:12" s="8" customFormat="1" ht="30" customHeight="1">
      <c r="A116" s="91" t="s">
        <v>384</v>
      </c>
      <c r="B116" s="150" t="s">
        <v>375</v>
      </c>
      <c r="C116" s="9"/>
      <c r="D116" s="91" t="s">
        <v>50</v>
      </c>
      <c r="E116" s="400">
        <v>40</v>
      </c>
      <c r="F116" s="121"/>
      <c r="G116" s="237"/>
      <c r="H116" s="122"/>
      <c r="I116" s="27"/>
      <c r="J116" s="9"/>
      <c r="K116" s="9"/>
      <c r="L116" s="9"/>
    </row>
    <row r="117" spans="1:12" s="8" customFormat="1" ht="30" customHeight="1">
      <c r="A117" s="91" t="s">
        <v>385</v>
      </c>
      <c r="B117" s="150" t="s">
        <v>376</v>
      </c>
      <c r="C117" s="9"/>
      <c r="D117" s="91" t="s">
        <v>50</v>
      </c>
      <c r="E117" s="400">
        <v>60</v>
      </c>
      <c r="F117" s="121"/>
      <c r="G117" s="237"/>
      <c r="H117" s="122"/>
      <c r="I117" s="27"/>
      <c r="J117" s="9"/>
      <c r="K117" s="9"/>
      <c r="L117" s="9"/>
    </row>
    <row r="118" spans="1:12" s="8" customFormat="1" ht="30" customHeight="1">
      <c r="A118" s="91" t="s">
        <v>386</v>
      </c>
      <c r="B118" s="150" t="s">
        <v>377</v>
      </c>
      <c r="C118" s="9"/>
      <c r="D118" s="91" t="s">
        <v>50</v>
      </c>
      <c r="E118" s="400">
        <v>60</v>
      </c>
      <c r="F118" s="121"/>
      <c r="G118" s="237"/>
      <c r="H118" s="122"/>
      <c r="I118" s="27"/>
      <c r="J118" s="9"/>
      <c r="K118" s="9"/>
      <c r="L118" s="9"/>
    </row>
    <row r="119" spans="1:12" s="8" customFormat="1" ht="30" customHeight="1">
      <c r="A119" s="91" t="s">
        <v>387</v>
      </c>
      <c r="B119" s="151" t="s">
        <v>171</v>
      </c>
      <c r="C119" s="9"/>
      <c r="D119" s="91" t="s">
        <v>50</v>
      </c>
      <c r="E119" s="400">
        <v>12</v>
      </c>
      <c r="F119" s="121"/>
      <c r="G119" s="237"/>
      <c r="H119" s="122"/>
      <c r="I119" s="27"/>
      <c r="J119" s="9"/>
      <c r="K119" s="9"/>
      <c r="L119" s="9"/>
    </row>
    <row r="120" spans="1:12" s="8" customFormat="1" ht="30" customHeight="1">
      <c r="A120" s="91" t="s">
        <v>388</v>
      </c>
      <c r="B120" s="151" t="s">
        <v>172</v>
      </c>
      <c r="C120" s="9"/>
      <c r="D120" s="91" t="s">
        <v>50</v>
      </c>
      <c r="E120" s="400">
        <v>12</v>
      </c>
      <c r="F120" s="121"/>
      <c r="G120" s="237"/>
      <c r="H120" s="122"/>
      <c r="I120" s="27"/>
      <c r="J120" s="9"/>
      <c r="K120" s="9"/>
      <c r="L120" s="9"/>
    </row>
    <row r="121" spans="1:12" s="8" customFormat="1" ht="30" customHeight="1">
      <c r="A121" s="91" t="s">
        <v>389</v>
      </c>
      <c r="B121" s="151" t="s">
        <v>173</v>
      </c>
      <c r="C121" s="9"/>
      <c r="D121" s="91" t="s">
        <v>50</v>
      </c>
      <c r="E121" s="400">
        <v>12</v>
      </c>
      <c r="F121" s="121"/>
      <c r="G121" s="237"/>
      <c r="H121" s="122"/>
      <c r="I121" s="27"/>
      <c r="J121" s="9"/>
      <c r="K121" s="9"/>
      <c r="L121" s="9"/>
    </row>
    <row r="122" spans="1:12" s="8" customFormat="1" ht="30" customHeight="1">
      <c r="A122" s="91" t="s">
        <v>390</v>
      </c>
      <c r="B122" s="151" t="s">
        <v>174</v>
      </c>
      <c r="C122" s="9"/>
      <c r="D122" s="91" t="s">
        <v>50</v>
      </c>
      <c r="E122" s="400">
        <v>12</v>
      </c>
      <c r="F122" s="121"/>
      <c r="G122" s="237"/>
      <c r="H122" s="122"/>
      <c r="I122" s="27"/>
      <c r="J122" s="9"/>
      <c r="K122" s="9"/>
      <c r="L122" s="9"/>
    </row>
    <row r="123" spans="1:12" s="8" customFormat="1" ht="30" customHeight="1">
      <c r="A123" s="91" t="s">
        <v>391</v>
      </c>
      <c r="B123" s="151" t="s">
        <v>175</v>
      </c>
      <c r="C123" s="9"/>
      <c r="D123" s="91" t="s">
        <v>50</v>
      </c>
      <c r="E123" s="400">
        <v>12</v>
      </c>
      <c r="F123" s="121"/>
      <c r="G123" s="237"/>
      <c r="H123" s="122"/>
      <c r="I123" s="27"/>
      <c r="J123" s="9"/>
      <c r="K123" s="9"/>
      <c r="L123" s="9"/>
    </row>
    <row r="124" spans="1:12" s="8" customFormat="1" ht="30" customHeight="1">
      <c r="A124" s="91" t="s">
        <v>392</v>
      </c>
      <c r="B124" s="151" t="s">
        <v>176</v>
      </c>
      <c r="C124" s="9"/>
      <c r="D124" s="91" t="s">
        <v>50</v>
      </c>
      <c r="E124" s="400">
        <v>12</v>
      </c>
      <c r="F124" s="121"/>
      <c r="G124" s="237"/>
      <c r="H124" s="122"/>
      <c r="I124" s="27"/>
      <c r="J124" s="9"/>
      <c r="K124" s="9"/>
      <c r="L124" s="9"/>
    </row>
    <row r="125" spans="1:12" s="8" customFormat="1" ht="30" customHeight="1">
      <c r="A125" s="91" t="s">
        <v>393</v>
      </c>
      <c r="B125" s="151" t="s">
        <v>177</v>
      </c>
      <c r="C125" s="9"/>
      <c r="D125" s="91" t="s">
        <v>50</v>
      </c>
      <c r="E125" s="400">
        <v>12</v>
      </c>
      <c r="F125" s="121"/>
      <c r="G125" s="237"/>
      <c r="H125" s="122"/>
      <c r="I125" s="27"/>
      <c r="J125" s="9"/>
      <c r="K125" s="9"/>
      <c r="L125" s="9"/>
    </row>
    <row r="126" spans="1:12" s="8" customFormat="1" ht="30" customHeight="1">
      <c r="A126" s="91" t="s">
        <v>394</v>
      </c>
      <c r="B126" s="151" t="s">
        <v>178</v>
      </c>
      <c r="C126" s="9"/>
      <c r="D126" s="91" t="s">
        <v>50</v>
      </c>
      <c r="E126" s="400">
        <v>12</v>
      </c>
      <c r="F126" s="121"/>
      <c r="G126" s="237"/>
      <c r="H126" s="122"/>
      <c r="I126" s="27"/>
      <c r="J126" s="9"/>
      <c r="K126" s="9"/>
      <c r="L126" s="9"/>
    </row>
    <row r="127" spans="1:12" s="8" customFormat="1" ht="30" customHeight="1">
      <c r="A127" s="91" t="s">
        <v>395</v>
      </c>
      <c r="B127" s="152" t="s">
        <v>179</v>
      </c>
      <c r="C127" s="9"/>
      <c r="D127" s="91" t="s">
        <v>50</v>
      </c>
      <c r="E127" s="400">
        <v>8</v>
      </c>
      <c r="F127" s="153"/>
      <c r="G127" s="237"/>
      <c r="H127" s="122"/>
      <c r="I127" s="27"/>
      <c r="J127" s="9"/>
      <c r="K127" s="9"/>
      <c r="L127" s="9"/>
    </row>
    <row r="128" spans="1:12" s="8" customFormat="1" ht="30" customHeight="1">
      <c r="A128" s="91" t="s">
        <v>396</v>
      </c>
      <c r="B128" s="152" t="s">
        <v>180</v>
      </c>
      <c r="C128" s="9"/>
      <c r="D128" s="91" t="s">
        <v>50</v>
      </c>
      <c r="E128" s="400">
        <v>8</v>
      </c>
      <c r="F128" s="153"/>
      <c r="G128" s="237"/>
      <c r="H128" s="122"/>
      <c r="I128" s="27"/>
      <c r="J128" s="9"/>
      <c r="K128" s="9"/>
      <c r="L128" s="9"/>
    </row>
    <row r="129" spans="1:12" s="8" customFormat="1" ht="30" customHeight="1">
      <c r="A129" s="91" t="s">
        <v>397</v>
      </c>
      <c r="B129" s="152" t="s">
        <v>181</v>
      </c>
      <c r="C129" s="9"/>
      <c r="D129" s="91" t="s">
        <v>50</v>
      </c>
      <c r="E129" s="400">
        <v>8</v>
      </c>
      <c r="F129" s="153"/>
      <c r="G129" s="237"/>
      <c r="H129" s="122"/>
      <c r="I129" s="27"/>
      <c r="J129" s="9"/>
      <c r="K129" s="9"/>
      <c r="L129" s="9"/>
    </row>
    <row r="130" spans="1:12" s="8" customFormat="1" ht="30" customHeight="1">
      <c r="A130" s="91" t="s">
        <v>398</v>
      </c>
      <c r="B130" s="152" t="s">
        <v>182</v>
      </c>
      <c r="C130" s="9"/>
      <c r="D130" s="91" t="s">
        <v>50</v>
      </c>
      <c r="E130" s="400">
        <v>8</v>
      </c>
      <c r="F130" s="153"/>
      <c r="G130" s="237"/>
      <c r="H130" s="122"/>
      <c r="I130" s="27"/>
      <c r="J130" s="9"/>
      <c r="K130" s="9"/>
      <c r="L130" s="9"/>
    </row>
    <row r="131" spans="1:12" s="8" customFormat="1" ht="30" customHeight="1">
      <c r="A131" s="91" t="s">
        <v>399</v>
      </c>
      <c r="B131" s="152" t="s">
        <v>183</v>
      </c>
      <c r="C131" s="9"/>
      <c r="D131" s="91" t="s">
        <v>50</v>
      </c>
      <c r="E131" s="400">
        <v>8</v>
      </c>
      <c r="F131" s="153"/>
      <c r="G131" s="237"/>
      <c r="H131" s="122"/>
      <c r="I131" s="27"/>
      <c r="J131" s="9"/>
      <c r="K131" s="9"/>
      <c r="L131" s="9"/>
    </row>
    <row r="132" spans="1:12" s="8" customFormat="1" ht="30" customHeight="1">
      <c r="A132" s="91" t="s">
        <v>400</v>
      </c>
      <c r="B132" s="152" t="s">
        <v>184</v>
      </c>
      <c r="C132" s="9"/>
      <c r="D132" s="91" t="s">
        <v>50</v>
      </c>
      <c r="E132" s="400">
        <v>8</v>
      </c>
      <c r="F132" s="153"/>
      <c r="G132" s="237"/>
      <c r="H132" s="122"/>
      <c r="I132" s="27"/>
      <c r="J132" s="9"/>
      <c r="K132" s="9"/>
      <c r="L132" s="9"/>
    </row>
    <row r="133" spans="1:12" s="8" customFormat="1" ht="30" customHeight="1">
      <c r="A133" s="91" t="s">
        <v>401</v>
      </c>
      <c r="B133" s="152" t="s">
        <v>185</v>
      </c>
      <c r="C133" s="9"/>
      <c r="D133" s="91" t="s">
        <v>50</v>
      </c>
      <c r="E133" s="400">
        <v>8</v>
      </c>
      <c r="F133" s="153"/>
      <c r="G133" s="237"/>
      <c r="H133" s="122"/>
      <c r="I133" s="27"/>
      <c r="J133" s="9"/>
      <c r="K133" s="9"/>
      <c r="L133" s="9"/>
    </row>
    <row r="134" spans="1:12" s="8" customFormat="1" ht="30" customHeight="1">
      <c r="A134" s="91" t="s">
        <v>402</v>
      </c>
      <c r="B134" s="152" t="s">
        <v>186</v>
      </c>
      <c r="C134" s="9"/>
      <c r="D134" s="91" t="s">
        <v>50</v>
      </c>
      <c r="E134" s="400">
        <v>8</v>
      </c>
      <c r="F134" s="153"/>
      <c r="G134" s="237"/>
      <c r="H134" s="122"/>
      <c r="I134" s="27"/>
      <c r="J134" s="9"/>
      <c r="K134" s="9"/>
      <c r="L134" s="9"/>
    </row>
    <row r="135" spans="1:12" s="8" customFormat="1" ht="30" customHeight="1">
      <c r="A135" s="91" t="s">
        <v>403</v>
      </c>
      <c r="B135" s="152" t="s">
        <v>191</v>
      </c>
      <c r="C135" s="9"/>
      <c r="D135" s="91" t="s">
        <v>50</v>
      </c>
      <c r="E135" s="400">
        <v>4</v>
      </c>
      <c r="F135" s="153"/>
      <c r="G135" s="237"/>
      <c r="H135" s="122"/>
      <c r="I135" s="27"/>
      <c r="J135" s="9"/>
      <c r="K135" s="9"/>
      <c r="L135" s="9"/>
    </row>
    <row r="136" spans="1:12" s="8" customFormat="1" ht="33.75" customHeight="1">
      <c r="A136" s="91" t="s">
        <v>404</v>
      </c>
      <c r="B136" s="152" t="s">
        <v>195</v>
      </c>
      <c r="C136" s="9"/>
      <c r="D136" s="91" t="s">
        <v>50</v>
      </c>
      <c r="E136" s="400">
        <v>4</v>
      </c>
      <c r="F136" s="153"/>
      <c r="G136" s="237"/>
      <c r="H136" s="122"/>
      <c r="I136" s="27"/>
      <c r="J136" s="9"/>
      <c r="K136" s="9"/>
      <c r="L136" s="9"/>
    </row>
    <row r="137" spans="1:12" s="8" customFormat="1" ht="45.75" customHeight="1">
      <c r="A137" s="91" t="s">
        <v>405</v>
      </c>
      <c r="B137" s="152" t="s">
        <v>190</v>
      </c>
      <c r="C137" s="9"/>
      <c r="D137" s="91" t="s">
        <v>50</v>
      </c>
      <c r="E137" s="400">
        <v>4</v>
      </c>
      <c r="F137" s="153"/>
      <c r="G137" s="237"/>
      <c r="H137" s="122"/>
      <c r="I137" s="27"/>
      <c r="J137" s="9"/>
      <c r="K137" s="9"/>
      <c r="L137" s="9"/>
    </row>
    <row r="138" spans="1:12" s="8" customFormat="1" ht="35.25" customHeight="1">
      <c r="A138" s="91" t="s">
        <v>406</v>
      </c>
      <c r="B138" s="152" t="s">
        <v>196</v>
      </c>
      <c r="C138" s="9"/>
      <c r="D138" s="91" t="s">
        <v>50</v>
      </c>
      <c r="E138" s="400">
        <v>4</v>
      </c>
      <c r="F138" s="153"/>
      <c r="G138" s="237"/>
      <c r="H138" s="122"/>
      <c r="I138" s="27"/>
      <c r="J138" s="9"/>
      <c r="K138" s="9"/>
      <c r="L138" s="9"/>
    </row>
    <row r="139" spans="1:12" s="8" customFormat="1" ht="33.75" customHeight="1">
      <c r="A139" s="91" t="s">
        <v>407</v>
      </c>
      <c r="B139" s="152" t="s">
        <v>197</v>
      </c>
      <c r="C139" s="9"/>
      <c r="D139" s="91" t="s">
        <v>50</v>
      </c>
      <c r="E139" s="400">
        <v>4</v>
      </c>
      <c r="F139" s="153"/>
      <c r="G139" s="237"/>
      <c r="H139" s="122"/>
      <c r="I139" s="27"/>
      <c r="J139" s="9"/>
      <c r="K139" s="9"/>
      <c r="L139" s="9"/>
    </row>
    <row r="140" spans="1:12" s="8" customFormat="1" ht="38.25" customHeight="1">
      <c r="A140" s="91" t="s">
        <v>408</v>
      </c>
      <c r="B140" s="152" t="s">
        <v>194</v>
      </c>
      <c r="C140" s="9"/>
      <c r="D140" s="91" t="s">
        <v>50</v>
      </c>
      <c r="E140" s="400">
        <v>4</v>
      </c>
      <c r="F140" s="153"/>
      <c r="G140" s="237"/>
      <c r="H140" s="122"/>
      <c r="I140" s="27"/>
      <c r="J140" s="9"/>
      <c r="K140" s="9"/>
      <c r="L140" s="9"/>
    </row>
    <row r="141" spans="1:12" s="8" customFormat="1" ht="44.25" customHeight="1">
      <c r="A141" s="91" t="s">
        <v>409</v>
      </c>
      <c r="B141" s="152" t="s">
        <v>189</v>
      </c>
      <c r="C141" s="9"/>
      <c r="D141" s="91" t="s">
        <v>50</v>
      </c>
      <c r="E141" s="400">
        <v>4</v>
      </c>
      <c r="F141" s="153"/>
      <c r="G141" s="237"/>
      <c r="H141" s="122"/>
      <c r="I141" s="27"/>
      <c r="J141" s="9"/>
      <c r="K141" s="9"/>
      <c r="L141" s="9"/>
    </row>
    <row r="142" spans="1:12" s="8" customFormat="1" ht="33" customHeight="1">
      <c r="A142" s="91" t="s">
        <v>410</v>
      </c>
      <c r="B142" s="152" t="s">
        <v>187</v>
      </c>
      <c r="C142" s="9"/>
      <c r="D142" s="91" t="s">
        <v>50</v>
      </c>
      <c r="E142" s="400">
        <v>4</v>
      </c>
      <c r="F142" s="153"/>
      <c r="G142" s="237"/>
      <c r="H142" s="122"/>
      <c r="I142" s="27"/>
      <c r="J142" s="9"/>
      <c r="K142" s="9"/>
      <c r="L142" s="9"/>
    </row>
    <row r="143" spans="1:12" s="8" customFormat="1" ht="34.5" customHeight="1">
      <c r="A143" s="91" t="s">
        <v>411</v>
      </c>
      <c r="B143" s="152" t="s">
        <v>187</v>
      </c>
      <c r="C143" s="9"/>
      <c r="D143" s="91" t="s">
        <v>50</v>
      </c>
      <c r="E143" s="400">
        <v>4</v>
      </c>
      <c r="F143" s="153"/>
      <c r="G143" s="237"/>
      <c r="H143" s="122"/>
      <c r="I143" s="27"/>
      <c r="J143" s="9"/>
      <c r="K143" s="9"/>
      <c r="L143" s="9"/>
    </row>
    <row r="144" spans="1:12" s="8" customFormat="1" ht="33.75" customHeight="1">
      <c r="A144" s="91" t="s">
        <v>412</v>
      </c>
      <c r="B144" s="152" t="s">
        <v>188</v>
      </c>
      <c r="C144" s="9"/>
      <c r="D144" s="91" t="s">
        <v>50</v>
      </c>
      <c r="E144" s="400">
        <v>4</v>
      </c>
      <c r="F144" s="153"/>
      <c r="G144" s="237"/>
      <c r="H144" s="122"/>
      <c r="I144" s="27"/>
      <c r="J144" s="9"/>
      <c r="K144" s="9"/>
      <c r="L144" s="9"/>
    </row>
    <row r="145" spans="1:12" s="8" customFormat="1" ht="33.75" customHeight="1">
      <c r="A145" s="91" t="s">
        <v>413</v>
      </c>
      <c r="B145" s="152" t="s">
        <v>198</v>
      </c>
      <c r="C145" s="9"/>
      <c r="D145" s="91" t="s">
        <v>50</v>
      </c>
      <c r="E145" s="400">
        <v>8</v>
      </c>
      <c r="F145" s="153"/>
      <c r="G145" s="237"/>
      <c r="H145" s="122"/>
      <c r="I145" s="27"/>
      <c r="J145" s="9"/>
      <c r="K145" s="9"/>
      <c r="L145" s="9"/>
    </row>
    <row r="146" spans="1:12" s="8" customFormat="1" ht="33" customHeight="1">
      <c r="A146" s="91" t="s">
        <v>414</v>
      </c>
      <c r="B146" s="152" t="s">
        <v>200</v>
      </c>
      <c r="C146" s="9"/>
      <c r="D146" s="91" t="s">
        <v>50</v>
      </c>
      <c r="E146" s="400">
        <v>8</v>
      </c>
      <c r="F146" s="153"/>
      <c r="G146" s="237"/>
      <c r="H146" s="122"/>
      <c r="I146" s="27"/>
      <c r="J146" s="9"/>
      <c r="K146" s="9"/>
      <c r="L146" s="9"/>
    </row>
    <row r="147" spans="1:12" s="8" customFormat="1" ht="34.5" customHeight="1">
      <c r="A147" s="91" t="s">
        <v>415</v>
      </c>
      <c r="B147" s="154" t="s">
        <v>378</v>
      </c>
      <c r="C147" s="9"/>
      <c r="D147" s="91" t="s">
        <v>50</v>
      </c>
      <c r="E147" s="400">
        <v>8</v>
      </c>
      <c r="F147" s="155"/>
      <c r="G147" s="237"/>
      <c r="H147" s="122"/>
      <c r="I147" s="27"/>
      <c r="J147" s="9"/>
      <c r="K147" s="9"/>
      <c r="L147" s="9"/>
    </row>
    <row r="148" spans="1:12" s="8" customFormat="1" ht="32.25" customHeight="1">
      <c r="A148" s="91" t="s">
        <v>416</v>
      </c>
      <c r="B148" s="152" t="s">
        <v>192</v>
      </c>
      <c r="C148" s="9"/>
      <c r="D148" s="91" t="s">
        <v>50</v>
      </c>
      <c r="E148" s="400">
        <v>8</v>
      </c>
      <c r="F148" s="153"/>
      <c r="G148" s="237"/>
      <c r="H148" s="122"/>
      <c r="I148" s="27"/>
      <c r="J148" s="9"/>
      <c r="K148" s="9"/>
      <c r="L148" s="9"/>
    </row>
    <row r="149" spans="1:12" s="8" customFormat="1" ht="31.5" customHeight="1">
      <c r="A149" s="91" t="s">
        <v>417</v>
      </c>
      <c r="B149" s="152" t="s">
        <v>199</v>
      </c>
      <c r="C149" s="9"/>
      <c r="D149" s="91" t="s">
        <v>50</v>
      </c>
      <c r="E149" s="400">
        <v>8</v>
      </c>
      <c r="F149" s="153"/>
      <c r="G149" s="237"/>
      <c r="H149" s="122"/>
      <c r="I149" s="27"/>
      <c r="J149" s="9"/>
      <c r="K149" s="9"/>
      <c r="L149" s="9"/>
    </row>
    <row r="150" spans="1:12" s="8" customFormat="1" ht="36" customHeight="1">
      <c r="A150" s="91" t="s">
        <v>418</v>
      </c>
      <c r="B150" s="152" t="s">
        <v>193</v>
      </c>
      <c r="C150" s="9"/>
      <c r="D150" s="91" t="s">
        <v>50</v>
      </c>
      <c r="E150" s="400">
        <v>8</v>
      </c>
      <c r="F150" s="153"/>
      <c r="G150" s="237"/>
      <c r="H150" s="122"/>
      <c r="I150" s="27"/>
      <c r="J150" s="9"/>
      <c r="K150" s="9"/>
      <c r="L150" s="9"/>
    </row>
    <row r="151" spans="1:12" s="8" customFormat="1" ht="34.5" customHeight="1">
      <c r="A151" s="91" t="s">
        <v>419</v>
      </c>
      <c r="B151" s="154" t="s">
        <v>379</v>
      </c>
      <c r="C151" s="9"/>
      <c r="D151" s="91" t="s">
        <v>50</v>
      </c>
      <c r="E151" s="400">
        <v>8</v>
      </c>
      <c r="F151" s="155"/>
      <c r="G151" s="237"/>
      <c r="H151" s="122"/>
      <c r="I151" s="27"/>
      <c r="J151" s="9"/>
      <c r="K151" s="9"/>
      <c r="L151" s="9"/>
    </row>
    <row r="152" spans="1:12" s="8" customFormat="1" ht="30" customHeight="1">
      <c r="A152" s="91" t="s">
        <v>420</v>
      </c>
      <c r="B152" s="151" t="s">
        <v>201</v>
      </c>
      <c r="C152" s="9"/>
      <c r="D152" s="91" t="s">
        <v>50</v>
      </c>
      <c r="E152" s="400">
        <v>4</v>
      </c>
      <c r="F152" s="121"/>
      <c r="G152" s="237"/>
      <c r="H152" s="122"/>
      <c r="I152" s="27"/>
      <c r="J152" s="9"/>
      <c r="K152" s="9"/>
      <c r="L152" s="9"/>
    </row>
    <row r="153" spans="1:12" s="8" customFormat="1" ht="30" customHeight="1">
      <c r="A153" s="91" t="s">
        <v>421</v>
      </c>
      <c r="B153" s="151" t="s">
        <v>202</v>
      </c>
      <c r="C153" s="9"/>
      <c r="D153" s="91" t="s">
        <v>50</v>
      </c>
      <c r="E153" s="400">
        <v>4</v>
      </c>
      <c r="F153" s="121"/>
      <c r="G153" s="237"/>
      <c r="H153" s="122"/>
      <c r="I153" s="27"/>
      <c r="J153" s="9"/>
      <c r="K153" s="9"/>
      <c r="L153" s="9"/>
    </row>
    <row r="154" spans="1:12" s="8" customFormat="1" ht="30" customHeight="1">
      <c r="A154" s="91" t="s">
        <v>422</v>
      </c>
      <c r="B154" s="151" t="s">
        <v>203</v>
      </c>
      <c r="C154" s="9"/>
      <c r="D154" s="91" t="s">
        <v>50</v>
      </c>
      <c r="E154" s="400">
        <v>4</v>
      </c>
      <c r="F154" s="121"/>
      <c r="G154" s="237"/>
      <c r="H154" s="122"/>
      <c r="I154" s="27"/>
      <c r="J154" s="9"/>
      <c r="K154" s="9"/>
      <c r="L154" s="9"/>
    </row>
    <row r="155" spans="1:12" s="8" customFormat="1" ht="30" customHeight="1">
      <c r="A155" s="91" t="s">
        <v>423</v>
      </c>
      <c r="B155" s="151" t="s">
        <v>204</v>
      </c>
      <c r="C155" s="9"/>
      <c r="D155" s="91" t="s">
        <v>50</v>
      </c>
      <c r="E155" s="400">
        <v>4</v>
      </c>
      <c r="F155" s="121"/>
      <c r="G155" s="237"/>
      <c r="H155" s="122"/>
      <c r="I155" s="27"/>
      <c r="J155" s="9"/>
      <c r="K155" s="9"/>
      <c r="L155" s="9"/>
    </row>
    <row r="156" spans="1:12" s="8" customFormat="1" ht="30" customHeight="1">
      <c r="A156" s="91" t="s">
        <v>424</v>
      </c>
      <c r="B156" s="151" t="s">
        <v>205</v>
      </c>
      <c r="C156" s="9"/>
      <c r="D156" s="91" t="s">
        <v>50</v>
      </c>
      <c r="E156" s="400">
        <v>4</v>
      </c>
      <c r="F156" s="121"/>
      <c r="G156" s="237"/>
      <c r="H156" s="122"/>
      <c r="I156" s="27"/>
      <c r="J156" s="9"/>
      <c r="K156" s="9"/>
      <c r="L156" s="9"/>
    </row>
    <row r="157" spans="1:12" s="8" customFormat="1" ht="30" customHeight="1">
      <c r="A157" s="91" t="s">
        <v>425</v>
      </c>
      <c r="B157" s="151" t="s">
        <v>206</v>
      </c>
      <c r="C157" s="9"/>
      <c r="D157" s="91" t="s">
        <v>50</v>
      </c>
      <c r="E157" s="400">
        <v>4</v>
      </c>
      <c r="F157" s="121"/>
      <c r="G157" s="237"/>
      <c r="H157" s="122"/>
      <c r="I157" s="27"/>
      <c r="J157" s="9"/>
      <c r="K157" s="9"/>
      <c r="L157" s="9"/>
    </row>
    <row r="158" spans="1:12" s="8" customFormat="1" ht="30" customHeight="1">
      <c r="A158" s="91" t="s">
        <v>426</v>
      </c>
      <c r="B158" s="151" t="s">
        <v>207</v>
      </c>
      <c r="C158" s="9"/>
      <c r="D158" s="91" t="s">
        <v>50</v>
      </c>
      <c r="E158" s="400">
        <v>30</v>
      </c>
      <c r="F158" s="121"/>
      <c r="G158" s="237"/>
      <c r="H158" s="122"/>
      <c r="I158" s="27"/>
      <c r="J158" s="9"/>
      <c r="K158" s="9"/>
      <c r="L158" s="9"/>
    </row>
    <row r="159" spans="1:12" s="8" customFormat="1" ht="30" customHeight="1">
      <c r="A159" s="91" t="s">
        <v>427</v>
      </c>
      <c r="B159" s="156" t="s">
        <v>208</v>
      </c>
      <c r="C159" s="9"/>
      <c r="D159" s="101" t="s">
        <v>50</v>
      </c>
      <c r="E159" s="401">
        <v>20</v>
      </c>
      <c r="F159" s="121"/>
      <c r="G159" s="237"/>
      <c r="H159" s="122"/>
      <c r="I159" s="27"/>
      <c r="J159" s="9"/>
      <c r="K159" s="9"/>
      <c r="L159" s="9"/>
    </row>
    <row r="160" spans="1:12" s="8" customFormat="1" ht="35.1" customHeight="1">
      <c r="A160" s="505" t="s">
        <v>84</v>
      </c>
      <c r="B160" s="506" t="s">
        <v>209</v>
      </c>
      <c r="C160" s="167"/>
      <c r="D160" s="510"/>
      <c r="E160" s="379"/>
      <c r="F160" s="508"/>
      <c r="G160" s="509"/>
      <c r="H160" s="504"/>
      <c r="I160" s="503"/>
      <c r="J160" s="167"/>
      <c r="K160" s="167"/>
      <c r="L160" s="167"/>
    </row>
    <row r="161" spans="1:12" s="8" customFormat="1" ht="30" customHeight="1">
      <c r="A161" s="149" t="s">
        <v>428</v>
      </c>
      <c r="B161" s="95" t="s">
        <v>467</v>
      </c>
      <c r="C161" s="9"/>
      <c r="D161" s="101" t="s">
        <v>50</v>
      </c>
      <c r="E161" s="400">
        <v>4</v>
      </c>
      <c r="F161" s="121"/>
      <c r="G161" s="237"/>
      <c r="H161" s="122"/>
      <c r="I161" s="27"/>
      <c r="J161" s="9"/>
      <c r="K161" s="9"/>
      <c r="L161" s="9"/>
    </row>
    <row r="162" spans="1:12" s="8" customFormat="1" ht="30" customHeight="1">
      <c r="A162" s="149" t="s">
        <v>429</v>
      </c>
      <c r="B162" s="95" t="s">
        <v>468</v>
      </c>
      <c r="C162" s="9"/>
      <c r="D162" s="101" t="s">
        <v>50</v>
      </c>
      <c r="E162" s="400">
        <v>4</v>
      </c>
      <c r="F162" s="121"/>
      <c r="G162" s="237"/>
      <c r="H162" s="122"/>
      <c r="I162" s="27"/>
      <c r="J162" s="9"/>
      <c r="K162" s="9"/>
      <c r="L162" s="9"/>
    </row>
    <row r="163" spans="1:12" s="8" customFormat="1" ht="30" customHeight="1">
      <c r="A163" s="149" t="s">
        <v>430</v>
      </c>
      <c r="B163" s="95" t="s">
        <v>469</v>
      </c>
      <c r="C163" s="9"/>
      <c r="D163" s="101" t="s">
        <v>50</v>
      </c>
      <c r="E163" s="400">
        <v>4</v>
      </c>
      <c r="F163" s="121"/>
      <c r="G163" s="237"/>
      <c r="H163" s="122"/>
      <c r="I163" s="27"/>
      <c r="J163" s="9"/>
      <c r="K163" s="9"/>
      <c r="L163" s="9"/>
    </row>
    <row r="164" spans="1:12" s="8" customFormat="1" ht="30" customHeight="1">
      <c r="A164" s="149" t="s">
        <v>431</v>
      </c>
      <c r="B164" s="95" t="s">
        <v>470</v>
      </c>
      <c r="C164" s="9"/>
      <c r="D164" s="101" t="s">
        <v>50</v>
      </c>
      <c r="E164" s="400">
        <v>4</v>
      </c>
      <c r="F164" s="121"/>
      <c r="G164" s="237"/>
      <c r="H164" s="122"/>
      <c r="I164" s="27"/>
      <c r="J164" s="9"/>
      <c r="K164" s="9"/>
      <c r="L164" s="9"/>
    </row>
    <row r="165" spans="1:12" s="8" customFormat="1" ht="30" customHeight="1">
      <c r="A165" s="149" t="s">
        <v>432</v>
      </c>
      <c r="B165" s="95" t="s">
        <v>471</v>
      </c>
      <c r="C165" s="9"/>
      <c r="D165" s="101" t="s">
        <v>50</v>
      </c>
      <c r="E165" s="400">
        <v>4</v>
      </c>
      <c r="F165" s="121"/>
      <c r="G165" s="237"/>
      <c r="H165" s="122"/>
      <c r="I165" s="27"/>
      <c r="J165" s="9"/>
      <c r="K165" s="9"/>
      <c r="L165" s="9"/>
    </row>
    <row r="166" spans="1:12" s="8" customFormat="1" ht="30" customHeight="1">
      <c r="A166" s="149" t="s">
        <v>433</v>
      </c>
      <c r="B166" s="95" t="s">
        <v>472</v>
      </c>
      <c r="C166" s="9"/>
      <c r="D166" s="101" t="s">
        <v>50</v>
      </c>
      <c r="E166" s="400">
        <v>4</v>
      </c>
      <c r="F166" s="121"/>
      <c r="G166" s="237"/>
      <c r="H166" s="122"/>
      <c r="I166" s="27"/>
      <c r="J166" s="9"/>
      <c r="K166" s="9"/>
      <c r="L166" s="9"/>
    </row>
    <row r="167" spans="1:12" s="8" customFormat="1" ht="30" customHeight="1">
      <c r="A167" s="149" t="s">
        <v>434</v>
      </c>
      <c r="B167" s="95" t="s">
        <v>473</v>
      </c>
      <c r="C167" s="9"/>
      <c r="D167" s="101" t="s">
        <v>50</v>
      </c>
      <c r="E167" s="400">
        <v>4</v>
      </c>
      <c r="F167" s="121"/>
      <c r="G167" s="237"/>
      <c r="H167" s="122"/>
      <c r="I167" s="27"/>
      <c r="J167" s="9"/>
      <c r="K167" s="9"/>
      <c r="L167" s="9"/>
    </row>
    <row r="168" spans="1:12" s="8" customFormat="1" ht="30" customHeight="1">
      <c r="A168" s="149" t="s">
        <v>435</v>
      </c>
      <c r="B168" s="157" t="s">
        <v>474</v>
      </c>
      <c r="C168" s="9"/>
      <c r="D168" s="101" t="s">
        <v>50</v>
      </c>
      <c r="E168" s="400">
        <v>4</v>
      </c>
      <c r="F168" s="121"/>
      <c r="G168" s="237"/>
      <c r="H168" s="122"/>
      <c r="I168" s="27"/>
      <c r="J168" s="9"/>
      <c r="K168" s="9"/>
      <c r="L168" s="9"/>
    </row>
    <row r="169" spans="1:12" s="8" customFormat="1" ht="30" customHeight="1">
      <c r="A169" s="149" t="s">
        <v>436</v>
      </c>
      <c r="B169" s="157" t="s">
        <v>475</v>
      </c>
      <c r="C169" s="9"/>
      <c r="D169" s="101" t="s">
        <v>50</v>
      </c>
      <c r="E169" s="400">
        <v>4</v>
      </c>
      <c r="F169" s="121"/>
      <c r="G169" s="237"/>
      <c r="H169" s="122"/>
      <c r="I169" s="27"/>
      <c r="J169" s="9"/>
      <c r="K169" s="9"/>
      <c r="L169" s="9"/>
    </row>
    <row r="170" spans="1:12" s="8" customFormat="1" ht="30" customHeight="1">
      <c r="A170" s="149" t="s">
        <v>437</v>
      </c>
      <c r="B170" s="95" t="s">
        <v>476</v>
      </c>
      <c r="C170" s="9"/>
      <c r="D170" s="101" t="s">
        <v>50</v>
      </c>
      <c r="E170" s="400">
        <v>4</v>
      </c>
      <c r="F170" s="121"/>
      <c r="G170" s="237"/>
      <c r="H170" s="122"/>
      <c r="I170" s="27"/>
      <c r="J170" s="9"/>
      <c r="K170" s="9"/>
      <c r="L170" s="9"/>
    </row>
    <row r="171" spans="1:12" s="8" customFormat="1" ht="30" customHeight="1">
      <c r="A171" s="149" t="s">
        <v>438</v>
      </c>
      <c r="B171" s="95" t="s">
        <v>477</v>
      </c>
      <c r="C171" s="9"/>
      <c r="D171" s="101" t="s">
        <v>50</v>
      </c>
      <c r="E171" s="400">
        <v>4</v>
      </c>
      <c r="F171" s="121"/>
      <c r="G171" s="237"/>
      <c r="H171" s="122"/>
      <c r="I171" s="27"/>
      <c r="J171" s="9"/>
      <c r="K171" s="9"/>
      <c r="L171" s="9"/>
    </row>
    <row r="172" spans="1:12" s="8" customFormat="1" ht="30" customHeight="1">
      <c r="A172" s="149" t="s">
        <v>439</v>
      </c>
      <c r="B172" s="157" t="s">
        <v>211</v>
      </c>
      <c r="C172" s="9"/>
      <c r="D172" s="101" t="s">
        <v>50</v>
      </c>
      <c r="E172" s="400">
        <v>4</v>
      </c>
      <c r="F172" s="121"/>
      <c r="G172" s="237"/>
      <c r="H172" s="122"/>
      <c r="I172" s="27"/>
      <c r="J172" s="9"/>
      <c r="K172" s="9"/>
      <c r="L172" s="9"/>
    </row>
    <row r="173" spans="1:12" s="8" customFormat="1" ht="30" customHeight="1">
      <c r="A173" s="149" t="s">
        <v>440</v>
      </c>
      <c r="B173" s="157" t="s">
        <v>478</v>
      </c>
      <c r="C173" s="9"/>
      <c r="D173" s="101" t="s">
        <v>50</v>
      </c>
      <c r="E173" s="400">
        <v>4</v>
      </c>
      <c r="F173" s="121"/>
      <c r="G173" s="237"/>
      <c r="H173" s="122"/>
      <c r="I173" s="27"/>
      <c r="J173" s="9"/>
      <c r="K173" s="9"/>
      <c r="L173" s="9"/>
    </row>
    <row r="174" spans="1:12" s="8" customFormat="1" ht="30" customHeight="1">
      <c r="A174" s="149" t="s">
        <v>441</v>
      </c>
      <c r="B174" s="157" t="s">
        <v>479</v>
      </c>
      <c r="C174" s="9"/>
      <c r="D174" s="101" t="s">
        <v>50</v>
      </c>
      <c r="E174" s="400">
        <v>4</v>
      </c>
      <c r="F174" s="121"/>
      <c r="G174" s="237"/>
      <c r="H174" s="122"/>
      <c r="I174" s="27"/>
      <c r="J174" s="9"/>
      <c r="K174" s="9"/>
      <c r="L174" s="9"/>
    </row>
    <row r="175" spans="1:12" s="8" customFormat="1" ht="30" customHeight="1">
      <c r="A175" s="149" t="s">
        <v>442</v>
      </c>
      <c r="B175" s="95" t="s">
        <v>480</v>
      </c>
      <c r="C175" s="9"/>
      <c r="D175" s="101" t="s">
        <v>50</v>
      </c>
      <c r="E175" s="400">
        <v>4</v>
      </c>
      <c r="F175" s="121"/>
      <c r="G175" s="237"/>
      <c r="H175" s="122"/>
      <c r="I175" s="27"/>
      <c r="J175" s="9"/>
      <c r="K175" s="9"/>
      <c r="L175" s="9"/>
    </row>
    <row r="176" spans="1:12" s="8" customFormat="1" ht="30" customHeight="1">
      <c r="A176" s="149" t="s">
        <v>443</v>
      </c>
      <c r="B176" s="95" t="s">
        <v>481</v>
      </c>
      <c r="C176" s="9"/>
      <c r="D176" s="101" t="s">
        <v>50</v>
      </c>
      <c r="E176" s="400">
        <v>4</v>
      </c>
      <c r="F176" s="121"/>
      <c r="G176" s="237"/>
      <c r="H176" s="122"/>
      <c r="I176" s="27"/>
      <c r="J176" s="9"/>
      <c r="K176" s="9"/>
      <c r="L176" s="9"/>
    </row>
    <row r="177" spans="1:12" s="8" customFormat="1" ht="30" customHeight="1">
      <c r="A177" s="149" t="s">
        <v>444</v>
      </c>
      <c r="B177" s="95" t="s">
        <v>210</v>
      </c>
      <c r="C177" s="9"/>
      <c r="D177" s="101" t="s">
        <v>50</v>
      </c>
      <c r="E177" s="400">
        <v>4</v>
      </c>
      <c r="F177" s="121"/>
      <c r="G177" s="237"/>
      <c r="H177" s="122"/>
      <c r="I177" s="27"/>
      <c r="J177" s="9"/>
      <c r="K177" s="9"/>
      <c r="L177" s="9"/>
    </row>
    <row r="178" spans="1:12" s="8" customFormat="1" ht="30" customHeight="1">
      <c r="A178" s="149" t="s">
        <v>445</v>
      </c>
      <c r="B178" s="95" t="s">
        <v>212</v>
      </c>
      <c r="C178" s="9"/>
      <c r="D178" s="101" t="s">
        <v>50</v>
      </c>
      <c r="E178" s="400">
        <v>4</v>
      </c>
      <c r="F178" s="121"/>
      <c r="G178" s="237"/>
      <c r="H178" s="122"/>
      <c r="I178" s="27"/>
      <c r="J178" s="9"/>
      <c r="K178" s="9"/>
      <c r="L178" s="9"/>
    </row>
    <row r="179" spans="1:12" s="8" customFormat="1" ht="30" customHeight="1">
      <c r="A179" s="149" t="s">
        <v>446</v>
      </c>
      <c r="B179" s="95" t="s">
        <v>213</v>
      </c>
      <c r="C179" s="9"/>
      <c r="D179" s="101" t="s">
        <v>50</v>
      </c>
      <c r="E179" s="400">
        <v>4</v>
      </c>
      <c r="F179" s="121"/>
      <c r="G179" s="237"/>
      <c r="H179" s="122"/>
      <c r="I179" s="27"/>
      <c r="J179" s="9"/>
      <c r="K179" s="9"/>
      <c r="L179" s="9"/>
    </row>
    <row r="180" spans="1:12" s="8" customFormat="1" ht="30" customHeight="1">
      <c r="A180" s="149" t="s">
        <v>447</v>
      </c>
      <c r="B180" s="95" t="s">
        <v>482</v>
      </c>
      <c r="C180" s="9"/>
      <c r="D180" s="101" t="s">
        <v>50</v>
      </c>
      <c r="E180" s="400">
        <v>4</v>
      </c>
      <c r="F180" s="121"/>
      <c r="G180" s="237"/>
      <c r="H180" s="122"/>
      <c r="I180" s="27"/>
      <c r="J180" s="9"/>
      <c r="K180" s="9"/>
      <c r="L180" s="9"/>
    </row>
    <row r="181" spans="1:12" s="8" customFormat="1" ht="30" customHeight="1">
      <c r="A181" s="149" t="s">
        <v>448</v>
      </c>
      <c r="B181" s="95" t="s">
        <v>483</v>
      </c>
      <c r="C181" s="9"/>
      <c r="D181" s="101" t="s">
        <v>50</v>
      </c>
      <c r="E181" s="400">
        <v>4</v>
      </c>
      <c r="F181" s="121"/>
      <c r="G181" s="237"/>
      <c r="H181" s="122"/>
      <c r="I181" s="27"/>
      <c r="J181" s="9"/>
      <c r="K181" s="9"/>
      <c r="L181" s="9"/>
    </row>
    <row r="182" spans="1:12" s="8" customFormat="1" ht="30" customHeight="1">
      <c r="A182" s="149" t="s">
        <v>449</v>
      </c>
      <c r="B182" s="95" t="s">
        <v>484</v>
      </c>
      <c r="C182" s="9"/>
      <c r="D182" s="101" t="s">
        <v>50</v>
      </c>
      <c r="E182" s="400">
        <v>4</v>
      </c>
      <c r="F182" s="121"/>
      <c r="G182" s="237"/>
      <c r="H182" s="122"/>
      <c r="I182" s="27"/>
      <c r="J182" s="9"/>
      <c r="K182" s="9"/>
      <c r="L182" s="9"/>
    </row>
    <row r="183" spans="1:12" s="8" customFormat="1" ht="32.25" customHeight="1">
      <c r="A183" s="149" t="s">
        <v>450</v>
      </c>
      <c r="B183" s="95" t="s">
        <v>485</v>
      </c>
      <c r="C183" s="9"/>
      <c r="D183" s="101" t="s">
        <v>50</v>
      </c>
      <c r="E183" s="400">
        <v>4</v>
      </c>
      <c r="F183" s="121"/>
      <c r="G183" s="237"/>
      <c r="H183" s="122"/>
      <c r="I183" s="27"/>
      <c r="J183" s="9"/>
      <c r="K183" s="9"/>
      <c r="L183" s="9"/>
    </row>
    <row r="184" spans="1:12" s="8" customFormat="1" ht="24" customHeight="1">
      <c r="A184" s="149" t="s">
        <v>451</v>
      </c>
      <c r="B184" s="95" t="s">
        <v>486</v>
      </c>
      <c r="C184" s="9"/>
      <c r="D184" s="101" t="s">
        <v>50</v>
      </c>
      <c r="E184" s="400">
        <v>4</v>
      </c>
      <c r="F184" s="121"/>
      <c r="G184" s="237"/>
      <c r="H184" s="122"/>
      <c r="I184" s="27"/>
      <c r="J184" s="9"/>
      <c r="K184" s="9"/>
      <c r="L184" s="9"/>
    </row>
    <row r="185" spans="1:12" s="8" customFormat="1" ht="30" customHeight="1">
      <c r="A185" s="149" t="s">
        <v>452</v>
      </c>
      <c r="B185" s="95" t="s">
        <v>487</v>
      </c>
      <c r="C185" s="9"/>
      <c r="D185" s="101" t="s">
        <v>50</v>
      </c>
      <c r="E185" s="400">
        <v>4</v>
      </c>
      <c r="F185" s="121"/>
      <c r="G185" s="237"/>
      <c r="H185" s="122"/>
      <c r="I185" s="27"/>
      <c r="J185" s="9"/>
      <c r="K185" s="9"/>
      <c r="L185" s="9"/>
    </row>
    <row r="186" spans="1:12" s="8" customFormat="1" ht="30" customHeight="1">
      <c r="A186" s="149" t="s">
        <v>453</v>
      </c>
      <c r="B186" s="95" t="s">
        <v>488</v>
      </c>
      <c r="C186" s="9"/>
      <c r="D186" s="101" t="s">
        <v>50</v>
      </c>
      <c r="E186" s="400">
        <v>4</v>
      </c>
      <c r="F186" s="121"/>
      <c r="G186" s="237"/>
      <c r="H186" s="122"/>
      <c r="I186" s="27"/>
      <c r="J186" s="9"/>
      <c r="K186" s="9"/>
      <c r="L186" s="9"/>
    </row>
    <row r="187" spans="1:12" s="8" customFormat="1" ht="30" customHeight="1">
      <c r="A187" s="149" t="s">
        <v>454</v>
      </c>
      <c r="B187" s="95" t="s">
        <v>489</v>
      </c>
      <c r="C187" s="9"/>
      <c r="D187" s="101" t="s">
        <v>50</v>
      </c>
      <c r="E187" s="400">
        <v>4</v>
      </c>
      <c r="F187" s="121"/>
      <c r="G187" s="237"/>
      <c r="H187" s="122"/>
      <c r="I187" s="27"/>
      <c r="J187" s="9"/>
      <c r="K187" s="9"/>
      <c r="L187" s="9"/>
    </row>
    <row r="188" spans="1:12" s="8" customFormat="1" ht="30" customHeight="1">
      <c r="A188" s="149" t="s">
        <v>455</v>
      </c>
      <c r="B188" s="95" t="s">
        <v>490</v>
      </c>
      <c r="C188" s="9"/>
      <c r="D188" s="101" t="s">
        <v>50</v>
      </c>
      <c r="E188" s="400">
        <v>4</v>
      </c>
      <c r="F188" s="121"/>
      <c r="G188" s="237"/>
      <c r="H188" s="122"/>
      <c r="I188" s="27"/>
      <c r="J188" s="9"/>
      <c r="K188" s="9"/>
      <c r="L188" s="9"/>
    </row>
    <row r="189" spans="1:12" s="8" customFormat="1" ht="30" customHeight="1">
      <c r="A189" s="149" t="s">
        <v>456</v>
      </c>
      <c r="B189" s="95" t="s">
        <v>491</v>
      </c>
      <c r="C189" s="9"/>
      <c r="D189" s="101" t="s">
        <v>50</v>
      </c>
      <c r="E189" s="400">
        <v>4</v>
      </c>
      <c r="F189" s="121"/>
      <c r="G189" s="237"/>
      <c r="H189" s="122"/>
      <c r="I189" s="27"/>
      <c r="J189" s="9"/>
      <c r="K189" s="9"/>
      <c r="L189" s="9"/>
    </row>
    <row r="190" spans="1:12" s="8" customFormat="1" ht="30" customHeight="1">
      <c r="A190" s="149" t="s">
        <v>457</v>
      </c>
      <c r="B190" s="95" t="s">
        <v>492</v>
      </c>
      <c r="C190" s="9"/>
      <c r="D190" s="101" t="s">
        <v>50</v>
      </c>
      <c r="E190" s="400">
        <v>4</v>
      </c>
      <c r="F190" s="121"/>
      <c r="G190" s="237"/>
      <c r="H190" s="122"/>
      <c r="I190" s="27"/>
      <c r="J190" s="9"/>
      <c r="K190" s="9"/>
      <c r="L190" s="9"/>
    </row>
    <row r="191" spans="1:12" s="8" customFormat="1" ht="30" customHeight="1">
      <c r="A191" s="149" t="s">
        <v>458</v>
      </c>
      <c r="B191" s="95" t="s">
        <v>493</v>
      </c>
      <c r="C191" s="9"/>
      <c r="D191" s="101" t="s">
        <v>50</v>
      </c>
      <c r="E191" s="400">
        <v>4</v>
      </c>
      <c r="F191" s="121"/>
      <c r="G191" s="237"/>
      <c r="H191" s="122"/>
      <c r="I191" s="27"/>
      <c r="J191" s="9"/>
      <c r="K191" s="9"/>
      <c r="L191" s="9"/>
    </row>
    <row r="192" spans="1:12" s="8" customFormat="1" ht="30" customHeight="1">
      <c r="A192" s="149" t="s">
        <v>459</v>
      </c>
      <c r="B192" s="95" t="s">
        <v>494</v>
      </c>
      <c r="C192" s="9"/>
      <c r="D192" s="101" t="s">
        <v>50</v>
      </c>
      <c r="E192" s="400">
        <v>4</v>
      </c>
      <c r="F192" s="121"/>
      <c r="G192" s="237"/>
      <c r="H192" s="122"/>
      <c r="I192" s="27"/>
      <c r="J192" s="9"/>
      <c r="K192" s="9"/>
      <c r="L192" s="9"/>
    </row>
    <row r="193" spans="1:12" s="8" customFormat="1" ht="30" customHeight="1">
      <c r="A193" s="149" t="s">
        <v>460</v>
      </c>
      <c r="B193" s="157" t="s">
        <v>495</v>
      </c>
      <c r="C193" s="9"/>
      <c r="D193" s="101" t="s">
        <v>50</v>
      </c>
      <c r="E193" s="400">
        <v>4</v>
      </c>
      <c r="F193" s="121"/>
      <c r="G193" s="237"/>
      <c r="H193" s="122"/>
      <c r="I193" s="27"/>
      <c r="J193" s="9"/>
      <c r="K193" s="9"/>
      <c r="L193" s="9"/>
    </row>
    <row r="194" spans="1:12" s="8" customFormat="1" ht="30" customHeight="1">
      <c r="A194" s="149" t="s">
        <v>461</v>
      </c>
      <c r="B194" s="157" t="s">
        <v>496</v>
      </c>
      <c r="C194" s="9"/>
      <c r="D194" s="101" t="s">
        <v>50</v>
      </c>
      <c r="E194" s="400">
        <v>4</v>
      </c>
      <c r="F194" s="121"/>
      <c r="G194" s="237"/>
      <c r="H194" s="122"/>
      <c r="I194" s="27"/>
      <c r="J194" s="9"/>
      <c r="K194" s="9"/>
      <c r="L194" s="9"/>
    </row>
    <row r="195" spans="1:12" s="8" customFormat="1" ht="30" customHeight="1">
      <c r="A195" s="149" t="s">
        <v>462</v>
      </c>
      <c r="B195" s="157" t="s">
        <v>497</v>
      </c>
      <c r="C195" s="9"/>
      <c r="D195" s="101" t="s">
        <v>50</v>
      </c>
      <c r="E195" s="400">
        <v>4</v>
      </c>
      <c r="F195" s="121"/>
      <c r="G195" s="237"/>
      <c r="H195" s="122"/>
      <c r="I195" s="27"/>
      <c r="J195" s="9"/>
      <c r="K195" s="9"/>
      <c r="L195" s="9"/>
    </row>
    <row r="196" spans="1:12" s="8" customFormat="1" ht="30" customHeight="1">
      <c r="A196" s="149" t="s">
        <v>463</v>
      </c>
      <c r="B196" s="95" t="s">
        <v>498</v>
      </c>
      <c r="C196" s="9"/>
      <c r="D196" s="101" t="s">
        <v>50</v>
      </c>
      <c r="E196" s="400">
        <v>4</v>
      </c>
      <c r="F196" s="121"/>
      <c r="G196" s="237"/>
      <c r="H196" s="122"/>
      <c r="I196" s="27"/>
      <c r="J196" s="9"/>
      <c r="K196" s="9"/>
      <c r="L196" s="9"/>
    </row>
    <row r="197" spans="1:12" s="8" customFormat="1" ht="30" customHeight="1">
      <c r="A197" s="149" t="s">
        <v>464</v>
      </c>
      <c r="B197" s="95" t="s">
        <v>499</v>
      </c>
      <c r="C197" s="9"/>
      <c r="D197" s="101" t="s">
        <v>50</v>
      </c>
      <c r="E197" s="400">
        <v>4</v>
      </c>
      <c r="F197" s="121"/>
      <c r="G197" s="237"/>
      <c r="H197" s="122"/>
      <c r="I197" s="27"/>
      <c r="J197" s="9"/>
      <c r="K197" s="9"/>
      <c r="L197" s="9"/>
    </row>
    <row r="198" spans="1:12" s="8" customFormat="1" ht="30" customHeight="1">
      <c r="A198" s="149" t="s">
        <v>465</v>
      </c>
      <c r="B198" s="95" t="s">
        <v>500</v>
      </c>
      <c r="C198" s="9"/>
      <c r="D198" s="101" t="s">
        <v>50</v>
      </c>
      <c r="E198" s="400">
        <v>4</v>
      </c>
      <c r="F198" s="121"/>
      <c r="G198" s="237"/>
      <c r="H198" s="122"/>
      <c r="I198" s="27"/>
      <c r="J198" s="9"/>
      <c r="K198" s="9"/>
      <c r="L198" s="9"/>
    </row>
    <row r="199" spans="1:12" s="8" customFormat="1" ht="30" customHeight="1">
      <c r="A199" s="149" t="s">
        <v>466</v>
      </c>
      <c r="B199" s="95" t="s">
        <v>501</v>
      </c>
      <c r="C199" s="9"/>
      <c r="D199" s="101" t="s">
        <v>50</v>
      </c>
      <c r="E199" s="400">
        <v>4</v>
      </c>
      <c r="F199" s="121"/>
      <c r="G199" s="237"/>
      <c r="H199" s="122"/>
      <c r="I199" s="27"/>
      <c r="J199" s="9"/>
      <c r="K199" s="9"/>
      <c r="L199" s="9"/>
    </row>
    <row r="200" spans="1:12" s="8" customFormat="1" ht="35.1" customHeight="1">
      <c r="A200" s="505" t="s">
        <v>85</v>
      </c>
      <c r="B200" s="506" t="s">
        <v>214</v>
      </c>
      <c r="C200" s="167"/>
      <c r="D200" s="507"/>
      <c r="E200" s="379"/>
      <c r="F200" s="508"/>
      <c r="G200" s="509"/>
      <c r="H200" s="504"/>
      <c r="I200" s="503"/>
      <c r="J200" s="167"/>
      <c r="K200" s="167"/>
      <c r="L200" s="167"/>
    </row>
    <row r="201" spans="1:12" s="8" customFormat="1" ht="30" customHeight="1">
      <c r="A201" s="88" t="s">
        <v>502</v>
      </c>
      <c r="B201" s="97" t="s">
        <v>215</v>
      </c>
      <c r="C201" s="9"/>
      <c r="D201" s="102" t="s">
        <v>50</v>
      </c>
      <c r="E201" s="400">
        <v>4</v>
      </c>
      <c r="F201" s="153"/>
      <c r="G201" s="237"/>
      <c r="H201" s="122"/>
      <c r="I201" s="27"/>
      <c r="J201" s="9"/>
      <c r="K201" s="9"/>
      <c r="L201" s="9"/>
    </row>
    <row r="202" spans="1:12" s="8" customFormat="1" ht="30" customHeight="1">
      <c r="A202" s="88" t="s">
        <v>503</v>
      </c>
      <c r="B202" s="97" t="s">
        <v>216</v>
      </c>
      <c r="C202" s="9"/>
      <c r="D202" s="102" t="s">
        <v>50</v>
      </c>
      <c r="E202" s="400">
        <v>4</v>
      </c>
      <c r="F202" s="153"/>
      <c r="G202" s="237"/>
      <c r="H202" s="122"/>
      <c r="I202" s="27"/>
      <c r="J202" s="9"/>
      <c r="K202" s="9"/>
      <c r="L202" s="9"/>
    </row>
    <row r="203" spans="1:12" s="8" customFormat="1" ht="30" customHeight="1">
      <c r="A203" s="88" t="s">
        <v>504</v>
      </c>
      <c r="B203" s="97" t="s">
        <v>217</v>
      </c>
      <c r="C203" s="9"/>
      <c r="D203" s="102" t="s">
        <v>50</v>
      </c>
      <c r="E203" s="400">
        <v>4</v>
      </c>
      <c r="F203" s="153"/>
      <c r="G203" s="237"/>
      <c r="H203" s="122"/>
      <c r="I203" s="27"/>
      <c r="J203" s="9"/>
      <c r="K203" s="9"/>
      <c r="L203" s="9"/>
    </row>
    <row r="204" spans="1:12" s="8" customFormat="1" ht="30" customHeight="1">
      <c r="A204" s="88" t="s">
        <v>505</v>
      </c>
      <c r="B204" s="97" t="s">
        <v>218</v>
      </c>
      <c r="C204" s="9"/>
      <c r="D204" s="102" t="s">
        <v>50</v>
      </c>
      <c r="E204" s="400">
        <v>4</v>
      </c>
      <c r="F204" s="153"/>
      <c r="G204" s="237"/>
      <c r="H204" s="122"/>
      <c r="I204" s="27"/>
      <c r="J204" s="9"/>
      <c r="K204" s="9"/>
      <c r="L204" s="9"/>
    </row>
    <row r="205" spans="1:12" s="8" customFormat="1" ht="30" customHeight="1">
      <c r="A205" s="88" t="s">
        <v>506</v>
      </c>
      <c r="B205" s="97" t="s">
        <v>219</v>
      </c>
      <c r="C205" s="9"/>
      <c r="D205" s="102" t="s">
        <v>50</v>
      </c>
      <c r="E205" s="400">
        <v>4</v>
      </c>
      <c r="F205" s="153"/>
      <c r="G205" s="237"/>
      <c r="H205" s="122"/>
      <c r="I205" s="27"/>
      <c r="J205" s="9"/>
      <c r="K205" s="9"/>
      <c r="L205" s="9"/>
    </row>
    <row r="206" spans="1:12" s="8" customFormat="1" ht="30" customHeight="1">
      <c r="A206" s="88" t="s">
        <v>507</v>
      </c>
      <c r="B206" s="97" t="s">
        <v>220</v>
      </c>
      <c r="C206" s="9"/>
      <c r="D206" s="102" t="s">
        <v>50</v>
      </c>
      <c r="E206" s="400">
        <v>4</v>
      </c>
      <c r="F206" s="153"/>
      <c r="G206" s="237"/>
      <c r="H206" s="122"/>
      <c r="I206" s="27"/>
      <c r="J206" s="9"/>
      <c r="K206" s="9"/>
      <c r="L206" s="9"/>
    </row>
    <row r="207" spans="1:12" s="8" customFormat="1" ht="30" customHeight="1">
      <c r="A207" s="88" t="s">
        <v>508</v>
      </c>
      <c r="B207" s="97" t="s">
        <v>221</v>
      </c>
      <c r="C207" s="9"/>
      <c r="D207" s="102" t="s">
        <v>50</v>
      </c>
      <c r="E207" s="400">
        <v>4</v>
      </c>
      <c r="F207" s="153"/>
      <c r="G207" s="237"/>
      <c r="H207" s="122"/>
      <c r="I207" s="27"/>
      <c r="J207" s="9"/>
      <c r="K207" s="9"/>
      <c r="L207" s="9"/>
    </row>
    <row r="208" spans="1:12" s="8" customFormat="1" ht="30" customHeight="1">
      <c r="A208" s="88" t="s">
        <v>509</v>
      </c>
      <c r="B208" s="97" t="s">
        <v>222</v>
      </c>
      <c r="C208" s="9"/>
      <c r="D208" s="102" t="s">
        <v>50</v>
      </c>
      <c r="E208" s="400">
        <v>4</v>
      </c>
      <c r="F208" s="153"/>
      <c r="G208" s="237"/>
      <c r="H208" s="122"/>
      <c r="I208" s="27"/>
      <c r="J208" s="9"/>
      <c r="K208" s="9"/>
      <c r="L208" s="9"/>
    </row>
    <row r="209" spans="1:12" s="8" customFormat="1" ht="30" customHeight="1">
      <c r="A209" s="88" t="s">
        <v>510</v>
      </c>
      <c r="B209" s="97" t="s">
        <v>223</v>
      </c>
      <c r="C209" s="9"/>
      <c r="D209" s="102" t="s">
        <v>50</v>
      </c>
      <c r="E209" s="400">
        <v>4</v>
      </c>
      <c r="F209" s="153"/>
      <c r="G209" s="237"/>
      <c r="H209" s="122"/>
      <c r="I209" s="27"/>
      <c r="J209" s="9"/>
      <c r="K209" s="9"/>
      <c r="L209" s="9"/>
    </row>
    <row r="210" spans="1:12" s="8" customFormat="1" ht="30" customHeight="1">
      <c r="A210" s="88" t="s">
        <v>511</v>
      </c>
      <c r="B210" s="97" t="s">
        <v>224</v>
      </c>
      <c r="C210" s="9"/>
      <c r="D210" s="102" t="s">
        <v>50</v>
      </c>
      <c r="E210" s="400">
        <v>4</v>
      </c>
      <c r="F210" s="153"/>
      <c r="G210" s="237"/>
      <c r="H210" s="122"/>
      <c r="I210" s="27"/>
      <c r="J210" s="9"/>
      <c r="K210" s="9"/>
      <c r="L210" s="9"/>
    </row>
    <row r="211" spans="1:12" s="8" customFormat="1" ht="30" customHeight="1">
      <c r="A211" s="88" t="s">
        <v>512</v>
      </c>
      <c r="B211" s="97" t="s">
        <v>225</v>
      </c>
      <c r="C211" s="9"/>
      <c r="D211" s="102" t="s">
        <v>50</v>
      </c>
      <c r="E211" s="400">
        <v>4</v>
      </c>
      <c r="F211" s="153"/>
      <c r="G211" s="237"/>
      <c r="H211" s="122"/>
      <c r="I211" s="27"/>
      <c r="J211" s="9"/>
      <c r="K211" s="9"/>
      <c r="L211" s="9"/>
    </row>
    <row r="212" spans="1:12" s="8" customFormat="1" ht="30" customHeight="1">
      <c r="A212" s="88" t="s">
        <v>513</v>
      </c>
      <c r="B212" s="97" t="s">
        <v>226</v>
      </c>
      <c r="C212" s="9"/>
      <c r="D212" s="102" t="s">
        <v>50</v>
      </c>
      <c r="E212" s="400">
        <v>4</v>
      </c>
      <c r="F212" s="153"/>
      <c r="G212" s="237"/>
      <c r="H212" s="122"/>
      <c r="I212" s="27"/>
      <c r="J212" s="9"/>
      <c r="K212" s="9"/>
      <c r="L212" s="9"/>
    </row>
    <row r="213" spans="1:12" s="8" customFormat="1" ht="30" customHeight="1">
      <c r="A213" s="88" t="s">
        <v>514</v>
      </c>
      <c r="B213" s="97" t="s">
        <v>227</v>
      </c>
      <c r="C213" s="9"/>
      <c r="D213" s="102" t="s">
        <v>50</v>
      </c>
      <c r="E213" s="400">
        <v>4</v>
      </c>
      <c r="F213" s="153"/>
      <c r="G213" s="237"/>
      <c r="H213" s="122"/>
      <c r="I213" s="27"/>
      <c r="J213" s="9"/>
      <c r="K213" s="9"/>
      <c r="L213" s="9"/>
    </row>
    <row r="214" spans="1:12" s="8" customFormat="1" ht="30" customHeight="1">
      <c r="A214" s="88" t="s">
        <v>515</v>
      </c>
      <c r="B214" s="97" t="s">
        <v>228</v>
      </c>
      <c r="C214" s="9"/>
      <c r="D214" s="102" t="s">
        <v>50</v>
      </c>
      <c r="E214" s="400">
        <v>4</v>
      </c>
      <c r="F214" s="153"/>
      <c r="G214" s="237"/>
      <c r="H214" s="122"/>
      <c r="I214" s="27"/>
      <c r="J214" s="9"/>
      <c r="K214" s="9"/>
      <c r="L214" s="9"/>
    </row>
    <row r="215" spans="1:12" s="8" customFormat="1" ht="30" customHeight="1">
      <c r="A215" s="88" t="s">
        <v>516</v>
      </c>
      <c r="B215" s="97" t="s">
        <v>229</v>
      </c>
      <c r="C215" s="9"/>
      <c r="D215" s="102" t="s">
        <v>50</v>
      </c>
      <c r="E215" s="400">
        <v>4</v>
      </c>
      <c r="F215" s="153"/>
      <c r="G215" s="237"/>
      <c r="H215" s="122"/>
      <c r="I215" s="27"/>
      <c r="J215" s="9"/>
      <c r="K215" s="9"/>
      <c r="L215" s="9"/>
    </row>
    <row r="216" spans="1:12" s="8" customFormat="1" ht="30" customHeight="1">
      <c r="A216" s="88" t="s">
        <v>517</v>
      </c>
      <c r="B216" s="103" t="s">
        <v>230</v>
      </c>
      <c r="C216" s="9"/>
      <c r="D216" s="102" t="s">
        <v>50</v>
      </c>
      <c r="E216" s="400">
        <v>8</v>
      </c>
      <c r="F216" s="121"/>
      <c r="G216" s="237"/>
      <c r="H216" s="122"/>
      <c r="I216" s="27"/>
      <c r="J216" s="9"/>
      <c r="K216" s="9"/>
      <c r="L216" s="9"/>
    </row>
    <row r="217" spans="1:12" s="8" customFormat="1" ht="30" customHeight="1">
      <c r="A217" s="88" t="s">
        <v>518</v>
      </c>
      <c r="B217" s="103" t="s">
        <v>231</v>
      </c>
      <c r="C217" s="9"/>
      <c r="D217" s="102" t="s">
        <v>50</v>
      </c>
      <c r="E217" s="400">
        <v>8</v>
      </c>
      <c r="F217" s="121"/>
      <c r="G217" s="237"/>
      <c r="H217" s="122"/>
      <c r="I217" s="27"/>
      <c r="J217" s="9"/>
      <c r="K217" s="9"/>
      <c r="L217" s="9"/>
    </row>
    <row r="218" spans="1:12" s="8" customFormat="1" ht="30" customHeight="1">
      <c r="A218" s="88" t="s">
        <v>519</v>
      </c>
      <c r="B218" s="103" t="s">
        <v>232</v>
      </c>
      <c r="C218" s="9"/>
      <c r="D218" s="102" t="s">
        <v>50</v>
      </c>
      <c r="E218" s="400">
        <v>8</v>
      </c>
      <c r="F218" s="121"/>
      <c r="G218" s="237"/>
      <c r="H218" s="122"/>
      <c r="I218" s="27"/>
      <c r="J218" s="9"/>
      <c r="K218" s="9"/>
      <c r="L218" s="9"/>
    </row>
    <row r="219" spans="1:12" s="8" customFormat="1" ht="30" customHeight="1">
      <c r="A219" s="88" t="s">
        <v>520</v>
      </c>
      <c r="B219" s="103" t="s">
        <v>233</v>
      </c>
      <c r="C219" s="9"/>
      <c r="D219" s="102" t="s">
        <v>50</v>
      </c>
      <c r="E219" s="400">
        <v>8</v>
      </c>
      <c r="F219" s="121"/>
      <c r="G219" s="237"/>
      <c r="H219" s="122"/>
      <c r="I219" s="27"/>
      <c r="J219" s="9"/>
      <c r="K219" s="9"/>
      <c r="L219" s="9"/>
    </row>
    <row r="220" spans="1:12" s="8" customFormat="1" ht="30" customHeight="1">
      <c r="A220" s="88" t="s">
        <v>521</v>
      </c>
      <c r="B220" s="103" t="s">
        <v>234</v>
      </c>
      <c r="C220" s="9"/>
      <c r="D220" s="102" t="s">
        <v>50</v>
      </c>
      <c r="E220" s="400">
        <v>8</v>
      </c>
      <c r="F220" s="121"/>
      <c r="G220" s="237"/>
      <c r="H220" s="122"/>
      <c r="I220" s="27"/>
      <c r="J220" s="9"/>
      <c r="K220" s="9"/>
      <c r="L220" s="9"/>
    </row>
    <row r="221" spans="1:12" s="8" customFormat="1" ht="30" customHeight="1">
      <c r="A221" s="88" t="s">
        <v>522</v>
      </c>
      <c r="B221" s="103" t="s">
        <v>235</v>
      </c>
      <c r="C221" s="9"/>
      <c r="D221" s="102" t="s">
        <v>50</v>
      </c>
      <c r="E221" s="400">
        <v>8</v>
      </c>
      <c r="F221" s="121"/>
      <c r="G221" s="237"/>
      <c r="H221" s="122"/>
      <c r="I221" s="27"/>
      <c r="J221" s="9"/>
      <c r="K221" s="9"/>
      <c r="L221" s="9"/>
    </row>
    <row r="222" spans="1:12" s="8" customFormat="1" ht="30" customHeight="1">
      <c r="A222" s="88" t="s">
        <v>523</v>
      </c>
      <c r="B222" s="103" t="s">
        <v>236</v>
      </c>
      <c r="C222" s="9"/>
      <c r="D222" s="102" t="s">
        <v>50</v>
      </c>
      <c r="E222" s="400">
        <v>8</v>
      </c>
      <c r="F222" s="121"/>
      <c r="G222" s="237"/>
      <c r="H222" s="122"/>
      <c r="I222" s="27"/>
      <c r="J222" s="9"/>
      <c r="K222" s="9"/>
      <c r="L222" s="9"/>
    </row>
    <row r="223" spans="1:12" s="8" customFormat="1" ht="30" customHeight="1">
      <c r="A223" s="88" t="s">
        <v>524</v>
      </c>
      <c r="B223" s="103" t="s">
        <v>237</v>
      </c>
      <c r="C223" s="9"/>
      <c r="D223" s="102" t="s">
        <v>50</v>
      </c>
      <c r="E223" s="400">
        <v>8</v>
      </c>
      <c r="F223" s="121"/>
      <c r="G223" s="237"/>
      <c r="H223" s="122"/>
      <c r="I223" s="27"/>
      <c r="J223" s="9"/>
      <c r="K223" s="9"/>
      <c r="L223" s="9"/>
    </row>
    <row r="224" spans="1:12" s="8" customFormat="1" ht="30" customHeight="1">
      <c r="A224" s="88" t="s">
        <v>525</v>
      </c>
      <c r="B224" s="94" t="s">
        <v>238</v>
      </c>
      <c r="C224" s="9"/>
      <c r="D224" s="102" t="s">
        <v>50</v>
      </c>
      <c r="E224" s="400">
        <v>8</v>
      </c>
      <c r="F224" s="153"/>
      <c r="G224" s="237"/>
      <c r="H224" s="122"/>
      <c r="I224" s="27"/>
      <c r="J224" s="9"/>
      <c r="K224" s="9"/>
      <c r="L224" s="9"/>
    </row>
    <row r="225" spans="1:12" s="8" customFormat="1" ht="30" customHeight="1">
      <c r="A225" s="88" t="s">
        <v>526</v>
      </c>
      <c r="B225" s="94" t="s">
        <v>239</v>
      </c>
      <c r="C225" s="9"/>
      <c r="D225" s="102" t="s">
        <v>50</v>
      </c>
      <c r="E225" s="400">
        <v>8</v>
      </c>
      <c r="F225" s="153"/>
      <c r="G225" s="237"/>
      <c r="H225" s="122"/>
      <c r="I225" s="27"/>
      <c r="J225" s="9"/>
      <c r="K225" s="9"/>
      <c r="L225" s="9"/>
    </row>
    <row r="226" spans="1:12" s="8" customFormat="1" ht="30" customHeight="1">
      <c r="A226" s="88" t="s">
        <v>527</v>
      </c>
      <c r="B226" s="94" t="s">
        <v>240</v>
      </c>
      <c r="C226" s="9"/>
      <c r="D226" s="102" t="s">
        <v>50</v>
      </c>
      <c r="E226" s="400">
        <v>8</v>
      </c>
      <c r="F226" s="153"/>
      <c r="G226" s="237"/>
      <c r="H226" s="122"/>
      <c r="I226" s="27"/>
      <c r="J226" s="9"/>
      <c r="K226" s="9"/>
      <c r="L226" s="9"/>
    </row>
    <row r="227" spans="1:12" s="8" customFormat="1" ht="30" customHeight="1">
      <c r="A227" s="88" t="s">
        <v>528</v>
      </c>
      <c r="B227" s="94" t="s">
        <v>241</v>
      </c>
      <c r="C227" s="9"/>
      <c r="D227" s="102" t="s">
        <v>50</v>
      </c>
      <c r="E227" s="400">
        <v>8</v>
      </c>
      <c r="F227" s="153"/>
      <c r="G227" s="237"/>
      <c r="H227" s="122"/>
      <c r="I227" s="27"/>
      <c r="J227" s="9"/>
      <c r="K227" s="9"/>
      <c r="L227" s="9"/>
    </row>
    <row r="228" spans="1:12" s="8" customFormat="1" ht="30" customHeight="1">
      <c r="A228" s="88" t="s">
        <v>529</v>
      </c>
      <c r="B228" s="94" t="s">
        <v>242</v>
      </c>
      <c r="C228" s="9"/>
      <c r="D228" s="102" t="s">
        <v>50</v>
      </c>
      <c r="E228" s="400">
        <v>8</v>
      </c>
      <c r="F228" s="153"/>
      <c r="G228" s="26"/>
      <c r="H228" s="122"/>
      <c r="I228" s="27"/>
      <c r="J228" s="9"/>
      <c r="K228" s="9"/>
      <c r="L228" s="9"/>
    </row>
    <row r="229" spans="1:12" s="8" customFormat="1" ht="30" customHeight="1">
      <c r="A229" s="88" t="s">
        <v>530</v>
      </c>
      <c r="B229" s="94" t="s">
        <v>243</v>
      </c>
      <c r="C229" s="9"/>
      <c r="D229" s="102" t="s">
        <v>50</v>
      </c>
      <c r="E229" s="400">
        <v>8</v>
      </c>
      <c r="F229" s="153"/>
      <c r="G229" s="26"/>
      <c r="H229" s="122"/>
      <c r="I229" s="27"/>
      <c r="J229" s="9"/>
      <c r="K229" s="9"/>
      <c r="L229" s="9"/>
    </row>
    <row r="230" spans="1:12" s="8" customFormat="1" ht="30" customHeight="1">
      <c r="A230" s="88" t="s">
        <v>531</v>
      </c>
      <c r="B230" s="94" t="s">
        <v>244</v>
      </c>
      <c r="C230" s="9"/>
      <c r="D230" s="102" t="s">
        <v>50</v>
      </c>
      <c r="E230" s="400">
        <v>8</v>
      </c>
      <c r="F230" s="153"/>
      <c r="G230" s="26"/>
      <c r="H230" s="122"/>
      <c r="I230" s="27"/>
      <c r="J230" s="9"/>
      <c r="K230" s="9"/>
      <c r="L230" s="9"/>
    </row>
    <row r="231" spans="1:12" s="8" customFormat="1" ht="30" customHeight="1">
      <c r="A231" s="88" t="s">
        <v>532</v>
      </c>
      <c r="B231" s="94" t="s">
        <v>245</v>
      </c>
      <c r="C231" s="9"/>
      <c r="D231" s="102" t="s">
        <v>50</v>
      </c>
      <c r="E231" s="400">
        <v>8</v>
      </c>
      <c r="F231" s="153"/>
      <c r="G231" s="237"/>
      <c r="H231" s="122"/>
      <c r="I231" s="27"/>
      <c r="J231" s="9"/>
      <c r="K231" s="9"/>
      <c r="L231" s="9"/>
    </row>
    <row r="232" spans="1:12" s="8" customFormat="1" ht="30" customHeight="1">
      <c r="A232" s="88" t="s">
        <v>533</v>
      </c>
      <c r="B232" s="94" t="s">
        <v>246</v>
      </c>
      <c r="C232" s="9"/>
      <c r="D232" s="102" t="s">
        <v>50</v>
      </c>
      <c r="E232" s="400">
        <v>8</v>
      </c>
      <c r="F232" s="153"/>
      <c r="G232" s="237"/>
      <c r="H232" s="122"/>
      <c r="I232" s="27"/>
      <c r="J232" s="9"/>
      <c r="K232" s="9"/>
      <c r="L232" s="9"/>
    </row>
    <row r="233" spans="1:12" s="8" customFormat="1" ht="30" customHeight="1">
      <c r="A233" s="88" t="s">
        <v>534</v>
      </c>
      <c r="B233" s="94" t="s">
        <v>247</v>
      </c>
      <c r="C233" s="9"/>
      <c r="D233" s="102" t="s">
        <v>50</v>
      </c>
      <c r="E233" s="400">
        <v>8</v>
      </c>
      <c r="F233" s="153"/>
      <c r="G233" s="237"/>
      <c r="H233" s="122"/>
      <c r="I233" s="27"/>
      <c r="J233" s="9"/>
      <c r="K233" s="9"/>
      <c r="L233" s="9"/>
    </row>
    <row r="234" spans="1:12" s="8" customFormat="1" ht="30" customHeight="1">
      <c r="A234" s="88" t="s">
        <v>535</v>
      </c>
      <c r="B234" s="94" t="s">
        <v>248</v>
      </c>
      <c r="C234" s="9"/>
      <c r="D234" s="102" t="s">
        <v>50</v>
      </c>
      <c r="E234" s="400">
        <v>8</v>
      </c>
      <c r="F234" s="153"/>
      <c r="G234" s="237"/>
      <c r="H234" s="122"/>
      <c r="I234" s="27"/>
      <c r="J234" s="9"/>
      <c r="K234" s="9"/>
      <c r="L234" s="9"/>
    </row>
    <row r="235" spans="1:12" s="8" customFormat="1" ht="30" customHeight="1">
      <c r="A235" s="88" t="s">
        <v>536</v>
      </c>
      <c r="B235" s="94" t="s">
        <v>249</v>
      </c>
      <c r="C235" s="9"/>
      <c r="D235" s="102" t="s">
        <v>50</v>
      </c>
      <c r="E235" s="400">
        <v>8</v>
      </c>
      <c r="F235" s="153"/>
      <c r="G235" s="237"/>
      <c r="H235" s="122"/>
      <c r="I235" s="27"/>
      <c r="J235" s="9"/>
      <c r="K235" s="9"/>
      <c r="L235" s="9"/>
    </row>
    <row r="236" spans="1:12" s="8" customFormat="1" ht="30" customHeight="1">
      <c r="A236" s="88" t="s">
        <v>537</v>
      </c>
      <c r="B236" s="94" t="s">
        <v>250</v>
      </c>
      <c r="C236" s="9"/>
      <c r="D236" s="102" t="s">
        <v>50</v>
      </c>
      <c r="E236" s="400">
        <v>8</v>
      </c>
      <c r="F236" s="153"/>
      <c r="G236" s="237"/>
      <c r="H236" s="122"/>
      <c r="I236" s="27"/>
      <c r="J236" s="9"/>
      <c r="K236" s="9"/>
      <c r="L236" s="9"/>
    </row>
    <row r="237" spans="1:12" s="8" customFormat="1" ht="30" customHeight="1">
      <c r="A237" s="88" t="s">
        <v>538</v>
      </c>
      <c r="B237" s="94" t="s">
        <v>251</v>
      </c>
      <c r="C237" s="9"/>
      <c r="D237" s="102" t="s">
        <v>50</v>
      </c>
      <c r="E237" s="400">
        <v>8</v>
      </c>
      <c r="F237" s="153"/>
      <c r="G237" s="237"/>
      <c r="H237" s="122"/>
      <c r="I237" s="27"/>
      <c r="J237" s="9"/>
      <c r="K237" s="9"/>
      <c r="L237" s="9"/>
    </row>
    <row r="238" spans="1:12" s="8" customFormat="1" ht="30" customHeight="1">
      <c r="A238" s="88" t="s">
        <v>539</v>
      </c>
      <c r="B238" s="94" t="s">
        <v>252</v>
      </c>
      <c r="C238" s="9"/>
      <c r="D238" s="102" t="s">
        <v>50</v>
      </c>
      <c r="E238" s="400">
        <v>8</v>
      </c>
      <c r="F238" s="153"/>
      <c r="G238" s="237"/>
      <c r="H238" s="122"/>
      <c r="I238" s="27"/>
      <c r="J238" s="9"/>
      <c r="K238" s="9"/>
      <c r="L238" s="9"/>
    </row>
    <row r="239" spans="1:12" s="8" customFormat="1" ht="30" customHeight="1">
      <c r="A239" s="88" t="s">
        <v>540</v>
      </c>
      <c r="B239" s="94" t="s">
        <v>253</v>
      </c>
      <c r="C239" s="9"/>
      <c r="D239" s="102" t="s">
        <v>50</v>
      </c>
      <c r="E239" s="400">
        <v>8</v>
      </c>
      <c r="F239" s="153"/>
      <c r="G239" s="237"/>
      <c r="H239" s="122"/>
      <c r="I239" s="27"/>
      <c r="J239" s="9"/>
      <c r="K239" s="9"/>
      <c r="L239" s="9"/>
    </row>
    <row r="240" spans="1:12" s="8" customFormat="1" ht="30" customHeight="1">
      <c r="A240" s="88" t="s">
        <v>541</v>
      </c>
      <c r="B240" s="97" t="s">
        <v>254</v>
      </c>
      <c r="C240" s="9"/>
      <c r="D240" s="102" t="s">
        <v>50</v>
      </c>
      <c r="E240" s="400">
        <v>30</v>
      </c>
      <c r="F240" s="153"/>
      <c r="G240" s="237"/>
      <c r="H240" s="122"/>
      <c r="I240" s="27"/>
      <c r="J240" s="9"/>
      <c r="K240" s="9"/>
      <c r="L240" s="9"/>
    </row>
    <row r="241" spans="1:12" s="8" customFormat="1" ht="30" customHeight="1">
      <c r="A241" s="88" t="s">
        <v>542</v>
      </c>
      <c r="B241" s="97" t="s">
        <v>255</v>
      </c>
      <c r="C241" s="9"/>
      <c r="D241" s="102" t="s">
        <v>50</v>
      </c>
      <c r="E241" s="400">
        <v>30</v>
      </c>
      <c r="F241" s="153"/>
      <c r="G241" s="237"/>
      <c r="H241" s="122"/>
      <c r="I241" s="27"/>
      <c r="J241" s="9"/>
      <c r="K241" s="9"/>
      <c r="L241" s="9"/>
    </row>
    <row r="242" spans="1:12" s="8" customFormat="1" ht="30" customHeight="1">
      <c r="A242" s="88" t="s">
        <v>543</v>
      </c>
      <c r="B242" s="97" t="s">
        <v>256</v>
      </c>
      <c r="C242" s="9"/>
      <c r="D242" s="102" t="s">
        <v>50</v>
      </c>
      <c r="E242" s="400">
        <v>30</v>
      </c>
      <c r="F242" s="153"/>
      <c r="G242" s="237"/>
      <c r="H242" s="122"/>
      <c r="I242" s="27"/>
      <c r="J242" s="9"/>
      <c r="K242" s="9"/>
      <c r="L242" s="9"/>
    </row>
    <row r="243" spans="1:12" s="8" customFormat="1" ht="30" customHeight="1">
      <c r="A243" s="88" t="s">
        <v>544</v>
      </c>
      <c r="B243" s="97" t="s">
        <v>257</v>
      </c>
      <c r="C243" s="9"/>
      <c r="D243" s="102" t="s">
        <v>50</v>
      </c>
      <c r="E243" s="400">
        <v>30</v>
      </c>
      <c r="F243" s="153"/>
      <c r="G243" s="237"/>
      <c r="H243" s="122"/>
      <c r="I243" s="27"/>
      <c r="J243" s="9"/>
      <c r="K243" s="9"/>
      <c r="L243" s="9"/>
    </row>
    <row r="244" spans="1:12" s="8" customFormat="1" ht="30" customHeight="1">
      <c r="A244" s="88" t="s">
        <v>545</v>
      </c>
      <c r="B244" s="104" t="s">
        <v>258</v>
      </c>
      <c r="C244" s="9"/>
      <c r="D244" s="102" t="s">
        <v>50</v>
      </c>
      <c r="E244" s="400">
        <v>30</v>
      </c>
      <c r="F244" s="121"/>
      <c r="G244" s="237"/>
      <c r="H244" s="122"/>
      <c r="I244" s="27"/>
      <c r="J244" s="9"/>
      <c r="K244" s="9"/>
      <c r="L244" s="9"/>
    </row>
    <row r="245" spans="1:12" s="8" customFormat="1" ht="30" customHeight="1">
      <c r="A245" s="88" t="s">
        <v>546</v>
      </c>
      <c r="B245" s="104" t="s">
        <v>259</v>
      </c>
      <c r="C245" s="9"/>
      <c r="D245" s="102" t="s">
        <v>50</v>
      </c>
      <c r="E245" s="400">
        <v>30</v>
      </c>
      <c r="F245" s="121"/>
      <c r="G245" s="237"/>
      <c r="H245" s="122"/>
      <c r="I245" s="27"/>
      <c r="J245" s="9"/>
      <c r="K245" s="9"/>
      <c r="L245" s="9"/>
    </row>
    <row r="246" spans="1:12" s="8" customFormat="1" ht="30" customHeight="1">
      <c r="A246" s="88" t="s">
        <v>547</v>
      </c>
      <c r="B246" s="104" t="s">
        <v>260</v>
      </c>
      <c r="C246" s="9"/>
      <c r="D246" s="102" t="s">
        <v>50</v>
      </c>
      <c r="E246" s="400">
        <v>30</v>
      </c>
      <c r="F246" s="121"/>
      <c r="G246" s="237"/>
      <c r="H246" s="122"/>
      <c r="I246" s="27"/>
      <c r="J246" s="9"/>
      <c r="K246" s="9"/>
      <c r="L246" s="9"/>
    </row>
    <row r="247" spans="1:12" s="8" customFormat="1" ht="30" customHeight="1">
      <c r="A247" s="88" t="s">
        <v>548</v>
      </c>
      <c r="B247" s="104" t="s">
        <v>261</v>
      </c>
      <c r="C247" s="9"/>
      <c r="D247" s="102" t="s">
        <v>50</v>
      </c>
      <c r="E247" s="400">
        <v>30</v>
      </c>
      <c r="F247" s="121"/>
      <c r="G247" s="237"/>
      <c r="H247" s="122"/>
      <c r="I247" s="27"/>
      <c r="J247" s="9"/>
      <c r="K247" s="9"/>
      <c r="L247" s="9"/>
    </row>
    <row r="248" spans="1:12" s="8" customFormat="1" ht="35.1" customHeight="1">
      <c r="A248" s="511" t="s">
        <v>86</v>
      </c>
      <c r="B248" s="512" t="s">
        <v>262</v>
      </c>
      <c r="C248" s="167"/>
      <c r="D248" s="513"/>
      <c r="E248" s="379"/>
      <c r="F248" s="508"/>
      <c r="G248" s="509"/>
      <c r="H248" s="504"/>
      <c r="I248" s="503"/>
      <c r="J248" s="167"/>
      <c r="K248" s="167"/>
      <c r="L248" s="167"/>
    </row>
    <row r="249" spans="1:12" s="8" customFormat="1" ht="30" customHeight="1">
      <c r="A249" s="88" t="s">
        <v>549</v>
      </c>
      <c r="B249" s="97" t="s">
        <v>263</v>
      </c>
      <c r="C249" s="9"/>
      <c r="D249" s="102" t="s">
        <v>50</v>
      </c>
      <c r="E249" s="400">
        <v>4</v>
      </c>
      <c r="F249" s="158"/>
      <c r="G249" s="237"/>
      <c r="H249" s="122"/>
      <c r="I249" s="27"/>
      <c r="J249" s="9"/>
      <c r="K249" s="9"/>
      <c r="L249" s="9"/>
    </row>
    <row r="250" spans="1:12" s="8" customFormat="1" ht="30" customHeight="1">
      <c r="A250" s="88" t="s">
        <v>550</v>
      </c>
      <c r="B250" s="97" t="s">
        <v>264</v>
      </c>
      <c r="C250" s="9"/>
      <c r="D250" s="102" t="s">
        <v>50</v>
      </c>
      <c r="E250" s="400">
        <v>4</v>
      </c>
      <c r="F250" s="153"/>
      <c r="G250" s="237"/>
      <c r="H250" s="122"/>
      <c r="I250" s="27"/>
      <c r="J250" s="9"/>
      <c r="K250" s="9"/>
      <c r="L250" s="9"/>
    </row>
    <row r="251" spans="1:12" s="8" customFormat="1" ht="30" customHeight="1">
      <c r="A251" s="88" t="s">
        <v>551</v>
      </c>
      <c r="B251" s="97" t="s">
        <v>265</v>
      </c>
      <c r="C251" s="9"/>
      <c r="D251" s="102" t="s">
        <v>50</v>
      </c>
      <c r="E251" s="400">
        <v>4</v>
      </c>
      <c r="F251" s="153"/>
      <c r="G251" s="237"/>
      <c r="H251" s="122"/>
      <c r="I251" s="27"/>
      <c r="J251" s="9"/>
      <c r="K251" s="9"/>
      <c r="L251" s="9"/>
    </row>
    <row r="252" spans="1:12" s="8" customFormat="1" ht="30" customHeight="1">
      <c r="A252" s="88" t="s">
        <v>552</v>
      </c>
      <c r="B252" s="97" t="s">
        <v>266</v>
      </c>
      <c r="C252" s="9"/>
      <c r="D252" s="102" t="s">
        <v>50</v>
      </c>
      <c r="E252" s="400">
        <v>4</v>
      </c>
      <c r="F252" s="153"/>
      <c r="G252" s="237"/>
      <c r="H252" s="122"/>
      <c r="I252" s="27"/>
      <c r="J252" s="9"/>
      <c r="K252" s="9"/>
      <c r="L252" s="9"/>
    </row>
    <row r="253" spans="1:12" s="8" customFormat="1" ht="30" customHeight="1">
      <c r="A253" s="88" t="s">
        <v>553</v>
      </c>
      <c r="B253" s="97" t="s">
        <v>267</v>
      </c>
      <c r="C253" s="9"/>
      <c r="D253" s="102" t="s">
        <v>50</v>
      </c>
      <c r="E253" s="400">
        <v>4</v>
      </c>
      <c r="F253" s="153"/>
      <c r="G253" s="237"/>
      <c r="H253" s="122"/>
      <c r="I253" s="27"/>
      <c r="J253" s="9"/>
      <c r="K253" s="9"/>
      <c r="L253" s="9"/>
    </row>
    <row r="254" spans="1:12" s="8" customFormat="1" ht="30" customHeight="1">
      <c r="A254" s="88" t="s">
        <v>554</v>
      </c>
      <c r="B254" s="97" t="s">
        <v>268</v>
      </c>
      <c r="C254" s="9"/>
      <c r="D254" s="102" t="s">
        <v>50</v>
      </c>
      <c r="E254" s="400">
        <v>4</v>
      </c>
      <c r="F254" s="153"/>
      <c r="G254" s="237"/>
      <c r="H254" s="122"/>
      <c r="I254" s="27"/>
      <c r="J254" s="9"/>
      <c r="K254" s="9"/>
      <c r="L254" s="9"/>
    </row>
    <row r="255" spans="1:12" s="8" customFormat="1" ht="30" customHeight="1">
      <c r="A255" s="88" t="s">
        <v>555</v>
      </c>
      <c r="B255" s="97" t="s">
        <v>269</v>
      </c>
      <c r="C255" s="9"/>
      <c r="D255" s="102" t="s">
        <v>50</v>
      </c>
      <c r="E255" s="400">
        <v>4</v>
      </c>
      <c r="F255" s="153"/>
      <c r="G255" s="237"/>
      <c r="H255" s="122"/>
      <c r="I255" s="27"/>
      <c r="J255" s="9"/>
      <c r="K255" s="9"/>
      <c r="L255" s="9"/>
    </row>
    <row r="256" spans="1:12" s="8" customFormat="1" ht="30" customHeight="1">
      <c r="A256" s="88" t="s">
        <v>556</v>
      </c>
      <c r="B256" s="97" t="s">
        <v>270</v>
      </c>
      <c r="C256" s="9"/>
      <c r="D256" s="102" t="s">
        <v>50</v>
      </c>
      <c r="E256" s="400">
        <v>4</v>
      </c>
      <c r="F256" s="153"/>
      <c r="G256" s="237"/>
      <c r="H256" s="122"/>
      <c r="I256" s="27"/>
      <c r="J256" s="9"/>
      <c r="K256" s="9"/>
      <c r="L256" s="9"/>
    </row>
    <row r="257" spans="1:12" s="8" customFormat="1" ht="30" customHeight="1">
      <c r="A257" s="88" t="s">
        <v>557</v>
      </c>
      <c r="B257" s="97" t="s">
        <v>271</v>
      </c>
      <c r="C257" s="9"/>
      <c r="D257" s="102" t="s">
        <v>50</v>
      </c>
      <c r="E257" s="400">
        <v>4</v>
      </c>
      <c r="F257" s="153"/>
      <c r="G257" s="237"/>
      <c r="H257" s="122"/>
      <c r="I257" s="27"/>
      <c r="J257" s="9"/>
      <c r="K257" s="9"/>
      <c r="L257" s="9"/>
    </row>
    <row r="258" spans="1:12" s="8" customFormat="1" ht="30" customHeight="1">
      <c r="A258" s="88" t="s">
        <v>558</v>
      </c>
      <c r="B258" s="97" t="s">
        <v>272</v>
      </c>
      <c r="C258" s="9"/>
      <c r="D258" s="102" t="s">
        <v>50</v>
      </c>
      <c r="E258" s="400">
        <v>4</v>
      </c>
      <c r="F258" s="153"/>
      <c r="G258" s="237"/>
      <c r="H258" s="122"/>
      <c r="I258" s="27"/>
      <c r="J258" s="9"/>
      <c r="K258" s="9"/>
      <c r="L258" s="9"/>
    </row>
    <row r="259" spans="1:12" s="8" customFormat="1" ht="30" customHeight="1">
      <c r="A259" s="689" t="s">
        <v>980</v>
      </c>
      <c r="B259" s="711"/>
      <c r="C259" s="491"/>
      <c r="D259" s="167"/>
      <c r="E259" s="445"/>
      <c r="F259" s="334"/>
      <c r="G259" s="447"/>
      <c r="H259" s="167"/>
      <c r="I259" s="447"/>
      <c r="J259" s="167"/>
      <c r="K259" s="167"/>
      <c r="L259" s="167"/>
    </row>
    <row r="260" spans="1:12" s="439" customFormat="1" ht="24.95" customHeight="1">
      <c r="A260" s="691" t="s">
        <v>1045</v>
      </c>
      <c r="B260" s="692"/>
      <c r="C260" s="692"/>
      <c r="D260" s="692"/>
      <c r="E260" s="692"/>
      <c r="F260" s="692"/>
      <c r="G260" s="692"/>
      <c r="H260" s="692"/>
      <c r="I260" s="692"/>
      <c r="J260" s="692"/>
      <c r="K260" s="692"/>
      <c r="L260" s="693"/>
    </row>
    <row r="261" spans="1:12" ht="20.100000000000001" customHeight="1">
      <c r="A261" s="657" t="s">
        <v>345</v>
      </c>
      <c r="B261" s="658"/>
      <c r="C261" s="658"/>
      <c r="D261" s="658"/>
      <c r="E261" s="658"/>
      <c r="F261" s="658"/>
      <c r="G261" s="658"/>
      <c r="H261" s="658"/>
      <c r="I261" s="658"/>
      <c r="J261" s="658"/>
      <c r="K261" s="658"/>
      <c r="L261" s="707"/>
    </row>
    <row r="262" spans="1:12" ht="20.100000000000001" customHeight="1">
      <c r="A262" s="708" t="s">
        <v>1112</v>
      </c>
      <c r="B262" s="709"/>
      <c r="C262" s="709"/>
      <c r="D262" s="709"/>
      <c r="E262" s="709"/>
      <c r="F262" s="709"/>
      <c r="G262" s="709"/>
      <c r="H262" s="709"/>
      <c r="I262" s="709"/>
      <c r="J262" s="709"/>
      <c r="K262" s="709"/>
      <c r="L262" s="710"/>
    </row>
    <row r="263" spans="1:12" ht="20.100000000000001" customHeight="1">
      <c r="A263" s="708" t="s">
        <v>1137</v>
      </c>
      <c r="B263" s="709"/>
      <c r="C263" s="709"/>
      <c r="D263" s="709"/>
      <c r="E263" s="709"/>
      <c r="F263" s="709"/>
      <c r="G263" s="709"/>
      <c r="H263" s="709"/>
      <c r="I263" s="709"/>
      <c r="J263" s="709"/>
      <c r="K263" s="709"/>
      <c r="L263" s="710"/>
    </row>
    <row r="264" spans="1:12" ht="35.1" customHeight="1">
      <c r="A264" s="659" t="s">
        <v>346</v>
      </c>
      <c r="B264" s="660"/>
      <c r="C264" s="660"/>
      <c r="D264" s="660"/>
      <c r="E264" s="660"/>
      <c r="F264" s="660"/>
      <c r="G264" s="660"/>
      <c r="H264" s="660"/>
      <c r="I264" s="660"/>
      <c r="J264" s="660"/>
      <c r="K264" s="660"/>
      <c r="L264" s="703"/>
    </row>
    <row r="265" spans="1:12" s="5" customFormat="1">
      <c r="A265" s="106"/>
      <c r="B265" s="13"/>
      <c r="C265" s="13"/>
      <c r="D265" s="13"/>
      <c r="E265" s="134"/>
      <c r="F265" s="12"/>
      <c r="G265" s="13"/>
      <c r="H265" s="13"/>
      <c r="I265" s="13"/>
      <c r="J265" s="13"/>
      <c r="K265" s="13"/>
    </row>
    <row r="266" spans="1:12" s="5" customFormat="1">
      <c r="A266" s="106"/>
      <c r="B266" s="13"/>
      <c r="C266" s="13"/>
      <c r="D266" s="13"/>
      <c r="E266" s="134"/>
      <c r="F266" s="12"/>
      <c r="G266" s="13"/>
      <c r="H266" s="13"/>
      <c r="I266" s="13"/>
      <c r="J266" s="13"/>
      <c r="K266" s="13"/>
    </row>
    <row r="267" spans="1:12" s="5" customFormat="1">
      <c r="A267" s="106"/>
      <c r="B267" s="13"/>
      <c r="C267" s="13"/>
      <c r="D267" s="13"/>
      <c r="E267" s="134"/>
      <c r="F267" s="12"/>
      <c r="G267" s="13"/>
      <c r="H267" s="13"/>
      <c r="I267" s="13"/>
      <c r="J267" s="13"/>
      <c r="K267" s="13"/>
    </row>
    <row r="268" spans="1:12" s="5" customFormat="1">
      <c r="A268" s="106"/>
      <c r="B268" s="13"/>
      <c r="C268" s="13"/>
      <c r="D268" s="13"/>
      <c r="E268" s="134"/>
      <c r="F268" s="12"/>
      <c r="G268" s="13"/>
      <c r="H268" s="13"/>
      <c r="I268" s="13"/>
      <c r="J268" s="13"/>
      <c r="K268" s="13"/>
    </row>
    <row r="269" spans="1:12" s="5" customFormat="1">
      <c r="A269" s="106"/>
      <c r="B269" s="13"/>
      <c r="C269" s="13"/>
      <c r="D269" s="13"/>
      <c r="E269" s="134"/>
      <c r="F269" s="12"/>
      <c r="G269" s="13"/>
      <c r="H269" s="13"/>
      <c r="I269" s="13"/>
      <c r="J269" s="13"/>
      <c r="K269" s="13"/>
    </row>
    <row r="270" spans="1:12" s="5" customFormat="1">
      <c r="A270" s="106"/>
      <c r="B270" s="13"/>
      <c r="C270" s="13"/>
      <c r="D270" s="13"/>
      <c r="E270" s="134"/>
      <c r="F270" s="12"/>
      <c r="G270" s="13"/>
      <c r="H270" s="13"/>
      <c r="I270" s="13"/>
      <c r="J270" s="13"/>
      <c r="K270" s="13"/>
    </row>
    <row r="271" spans="1:12" s="5" customFormat="1">
      <c r="A271" s="106"/>
      <c r="B271" s="13"/>
      <c r="C271" s="13"/>
      <c r="D271" s="13"/>
      <c r="E271" s="134"/>
      <c r="F271" s="12"/>
      <c r="G271" s="13"/>
      <c r="H271" s="13"/>
      <c r="I271" s="13"/>
      <c r="J271" s="13"/>
      <c r="K271" s="13"/>
    </row>
    <row r="272" spans="1:12" s="5" customFormat="1">
      <c r="A272" s="106"/>
      <c r="B272" s="13"/>
      <c r="C272" s="13"/>
      <c r="D272" s="13"/>
      <c r="E272" s="134"/>
      <c r="F272" s="12"/>
      <c r="G272" s="13"/>
      <c r="H272" s="13"/>
      <c r="I272" s="13"/>
      <c r="J272" s="13"/>
      <c r="K272" s="13"/>
    </row>
    <row r="273" spans="1:11" s="5" customFormat="1">
      <c r="A273" s="106"/>
      <c r="B273" s="13"/>
      <c r="C273" s="13"/>
      <c r="D273" s="13"/>
      <c r="E273" s="134"/>
      <c r="F273" s="12"/>
      <c r="G273" s="13"/>
      <c r="H273" s="13"/>
      <c r="I273" s="13"/>
      <c r="J273" s="13"/>
      <c r="K273" s="13"/>
    </row>
    <row r="274" spans="1:11" s="5" customFormat="1">
      <c r="A274" s="106"/>
      <c r="B274" s="13"/>
      <c r="C274" s="13"/>
      <c r="D274" s="13"/>
      <c r="E274" s="134"/>
      <c r="F274" s="12"/>
      <c r="G274" s="13"/>
      <c r="H274" s="13"/>
      <c r="I274" s="13"/>
      <c r="J274" s="13"/>
      <c r="K274" s="13"/>
    </row>
    <row r="275" spans="1:11" s="5" customFormat="1">
      <c r="A275" s="106"/>
      <c r="B275" s="13"/>
      <c r="C275" s="13"/>
      <c r="D275" s="13"/>
      <c r="E275" s="134"/>
      <c r="F275" s="12"/>
      <c r="G275" s="13"/>
      <c r="H275" s="13"/>
      <c r="I275" s="13"/>
      <c r="J275" s="13"/>
      <c r="K275" s="13"/>
    </row>
    <row r="276" spans="1:11" s="5" customFormat="1">
      <c r="A276" s="106"/>
      <c r="B276" s="13"/>
      <c r="C276" s="13"/>
      <c r="D276" s="13"/>
      <c r="E276" s="134"/>
      <c r="F276" s="12"/>
      <c r="G276" s="13"/>
      <c r="H276" s="13"/>
      <c r="I276" s="13"/>
      <c r="J276" s="13"/>
      <c r="K276" s="13"/>
    </row>
    <row r="277" spans="1:11" s="5" customFormat="1">
      <c r="A277" s="106"/>
      <c r="B277" s="13"/>
      <c r="C277" s="13"/>
      <c r="D277" s="13"/>
      <c r="E277" s="134"/>
      <c r="F277" s="12"/>
      <c r="G277" s="13"/>
      <c r="H277" s="13"/>
      <c r="I277" s="13"/>
      <c r="J277" s="13"/>
      <c r="K277" s="13"/>
    </row>
    <row r="278" spans="1:11" s="5" customFormat="1">
      <c r="A278" s="13"/>
      <c r="B278" s="13"/>
      <c r="C278" s="13"/>
      <c r="D278" s="13"/>
      <c r="E278" s="134"/>
      <c r="F278" s="12"/>
      <c r="G278" s="13"/>
      <c r="H278" s="13"/>
      <c r="I278" s="13"/>
      <c r="J278" s="13"/>
      <c r="K278" s="13"/>
    </row>
    <row r="279" spans="1:11" s="5" customFormat="1">
      <c r="A279" s="13"/>
      <c r="B279" s="13"/>
      <c r="C279" s="13"/>
      <c r="D279" s="13"/>
      <c r="E279" s="134"/>
      <c r="F279" s="12"/>
      <c r="G279" s="13"/>
      <c r="H279" s="13"/>
      <c r="I279" s="13"/>
      <c r="J279" s="13"/>
      <c r="K279" s="13"/>
    </row>
    <row r="280" spans="1:11" s="5" customFormat="1">
      <c r="A280" s="13"/>
      <c r="B280" s="13"/>
      <c r="C280" s="13"/>
      <c r="D280" s="13"/>
      <c r="E280" s="134"/>
      <c r="F280" s="12"/>
      <c r="G280" s="13"/>
      <c r="H280" s="13"/>
      <c r="I280" s="13"/>
      <c r="J280" s="13"/>
      <c r="K280" s="13"/>
    </row>
    <row r="281" spans="1:11" s="5" customFormat="1">
      <c r="A281" s="13"/>
      <c r="B281" s="13"/>
      <c r="C281" s="13"/>
      <c r="D281" s="13"/>
      <c r="E281" s="134"/>
      <c r="F281" s="12"/>
      <c r="G281" s="13"/>
      <c r="H281" s="13"/>
      <c r="I281" s="13"/>
      <c r="J281" s="13"/>
      <c r="K281" s="13"/>
    </row>
    <row r="282" spans="1:11" s="5" customFormat="1">
      <c r="A282" s="13"/>
      <c r="B282" s="13"/>
      <c r="C282" s="13"/>
      <c r="D282" s="13"/>
      <c r="E282" s="134"/>
      <c r="F282" s="12"/>
      <c r="G282" s="13"/>
      <c r="H282" s="13"/>
      <c r="I282" s="13"/>
      <c r="J282" s="13"/>
      <c r="K282" s="13"/>
    </row>
    <row r="283" spans="1:11" s="5" customFormat="1">
      <c r="A283" s="13"/>
      <c r="B283" s="13"/>
      <c r="C283" s="13"/>
      <c r="D283" s="13"/>
      <c r="E283" s="134"/>
      <c r="F283" s="12"/>
      <c r="G283" s="13"/>
      <c r="H283" s="13"/>
      <c r="I283" s="13"/>
      <c r="J283" s="13"/>
      <c r="K283" s="13"/>
    </row>
    <row r="284" spans="1:11" s="5" customFormat="1">
      <c r="A284" s="13"/>
      <c r="B284" s="13"/>
      <c r="C284" s="13"/>
      <c r="D284" s="13"/>
      <c r="E284" s="134"/>
      <c r="F284" s="12"/>
      <c r="G284" s="13"/>
      <c r="H284" s="13"/>
      <c r="I284" s="13"/>
      <c r="J284" s="13"/>
      <c r="K284" s="13"/>
    </row>
    <row r="285" spans="1:11" s="5" customFormat="1">
      <c r="A285" s="13"/>
      <c r="B285" s="13"/>
      <c r="C285" s="13"/>
      <c r="D285" s="13"/>
      <c r="E285" s="134"/>
      <c r="F285" s="12"/>
      <c r="G285" s="13"/>
      <c r="H285" s="13"/>
      <c r="I285" s="13"/>
      <c r="J285" s="13"/>
      <c r="K285" s="13"/>
    </row>
    <row r="286" spans="1:11" s="5" customFormat="1">
      <c r="A286" s="13"/>
      <c r="B286" s="13"/>
      <c r="C286" s="13"/>
      <c r="D286" s="13"/>
      <c r="E286" s="134"/>
      <c r="F286" s="12"/>
      <c r="G286" s="13"/>
      <c r="H286" s="13"/>
      <c r="I286" s="13"/>
      <c r="J286" s="13"/>
      <c r="K286" s="13"/>
    </row>
    <row r="287" spans="1:11" s="5" customFormat="1">
      <c r="A287" s="13"/>
      <c r="B287" s="13"/>
      <c r="C287" s="13"/>
      <c r="D287" s="13"/>
      <c r="E287" s="134"/>
      <c r="F287" s="12"/>
      <c r="G287" s="13"/>
      <c r="H287" s="13"/>
      <c r="I287" s="13"/>
      <c r="J287" s="13"/>
      <c r="K287" s="13"/>
    </row>
    <row r="288" spans="1:11" s="5" customFormat="1">
      <c r="A288" s="13"/>
      <c r="B288" s="13"/>
      <c r="C288" s="13"/>
      <c r="D288" s="13"/>
      <c r="E288" s="134"/>
      <c r="F288" s="12"/>
      <c r="G288" s="13"/>
      <c r="H288" s="13"/>
      <c r="I288" s="13"/>
      <c r="J288" s="13"/>
      <c r="K288" s="13"/>
    </row>
    <row r="289" spans="1:11" s="5" customFormat="1">
      <c r="A289" s="13"/>
      <c r="B289" s="13"/>
      <c r="C289" s="13"/>
      <c r="D289" s="13"/>
      <c r="E289" s="134"/>
      <c r="F289" s="12"/>
      <c r="G289" s="13"/>
      <c r="H289" s="13"/>
      <c r="I289" s="13"/>
      <c r="J289" s="13"/>
      <c r="K289" s="13"/>
    </row>
    <row r="290" spans="1:11" s="5" customFormat="1">
      <c r="A290" s="13"/>
      <c r="B290" s="13"/>
      <c r="C290" s="13"/>
      <c r="D290" s="13"/>
      <c r="E290" s="134"/>
      <c r="F290" s="12"/>
      <c r="G290" s="13"/>
      <c r="H290" s="13"/>
      <c r="I290" s="13"/>
      <c r="J290" s="13"/>
      <c r="K290" s="13"/>
    </row>
    <row r="291" spans="1:11" s="5" customFormat="1">
      <c r="A291" s="13"/>
      <c r="B291" s="13"/>
      <c r="C291" s="13"/>
      <c r="D291" s="13"/>
      <c r="E291" s="134"/>
      <c r="F291" s="12"/>
      <c r="G291" s="13"/>
      <c r="H291" s="13"/>
      <c r="I291" s="13"/>
      <c r="J291" s="13"/>
      <c r="K291" s="13"/>
    </row>
    <row r="292" spans="1:11" s="5" customFormat="1">
      <c r="A292" s="13"/>
      <c r="B292" s="13"/>
      <c r="C292" s="13"/>
      <c r="D292" s="13"/>
      <c r="E292" s="134"/>
      <c r="F292" s="12"/>
      <c r="G292" s="13"/>
      <c r="H292" s="13"/>
      <c r="I292" s="13"/>
      <c r="J292" s="13"/>
      <c r="K292" s="13"/>
    </row>
    <row r="293" spans="1:11" s="5" customFormat="1">
      <c r="A293" s="13"/>
      <c r="B293" s="13"/>
      <c r="C293" s="13"/>
      <c r="D293" s="13"/>
      <c r="E293" s="134"/>
      <c r="F293" s="12"/>
      <c r="G293" s="13"/>
      <c r="H293" s="13"/>
      <c r="I293" s="13"/>
      <c r="J293" s="13"/>
      <c r="K293" s="13"/>
    </row>
    <row r="294" spans="1:11" s="5" customFormat="1">
      <c r="A294" s="13"/>
      <c r="B294" s="13"/>
      <c r="C294" s="13"/>
      <c r="D294" s="13"/>
      <c r="E294" s="134"/>
      <c r="F294" s="12"/>
      <c r="G294" s="13"/>
      <c r="H294" s="13"/>
      <c r="I294" s="13"/>
      <c r="J294" s="13"/>
      <c r="K294" s="13"/>
    </row>
    <row r="295" spans="1:11" s="5" customFormat="1">
      <c r="A295" s="13"/>
      <c r="B295" s="13"/>
      <c r="C295" s="13"/>
      <c r="D295" s="13"/>
      <c r="E295" s="134"/>
      <c r="F295" s="12"/>
      <c r="G295" s="13"/>
      <c r="H295" s="13"/>
      <c r="I295" s="13"/>
      <c r="J295" s="13"/>
      <c r="K295" s="13"/>
    </row>
    <row r="296" spans="1:11" s="5" customFormat="1">
      <c r="A296" s="13"/>
      <c r="B296" s="13"/>
      <c r="C296" s="13"/>
      <c r="D296" s="13"/>
      <c r="E296" s="134"/>
      <c r="F296" s="12"/>
      <c r="G296" s="13"/>
      <c r="H296" s="13"/>
      <c r="I296" s="13"/>
      <c r="J296" s="13"/>
      <c r="K296" s="13"/>
    </row>
    <row r="297" spans="1:11" s="5" customFormat="1">
      <c r="A297" s="13"/>
      <c r="B297" s="13"/>
      <c r="C297" s="13"/>
      <c r="D297" s="13"/>
      <c r="E297" s="134"/>
      <c r="F297" s="12"/>
      <c r="G297" s="13"/>
      <c r="H297" s="13"/>
      <c r="I297" s="13"/>
      <c r="J297" s="13"/>
      <c r="K297" s="13"/>
    </row>
    <row r="298" spans="1:11" s="5" customFormat="1">
      <c r="A298" s="13"/>
      <c r="B298" s="13"/>
      <c r="C298" s="13"/>
      <c r="D298" s="13"/>
      <c r="E298" s="134"/>
      <c r="F298" s="12"/>
      <c r="G298" s="13"/>
      <c r="H298" s="13"/>
      <c r="I298" s="13"/>
      <c r="J298" s="13"/>
      <c r="K298" s="13"/>
    </row>
    <row r="299" spans="1:11" s="5" customFormat="1">
      <c r="A299" s="13"/>
      <c r="B299" s="13"/>
      <c r="C299" s="13"/>
      <c r="D299" s="13"/>
      <c r="E299" s="134"/>
      <c r="F299" s="12"/>
      <c r="G299" s="13"/>
      <c r="H299" s="13"/>
      <c r="I299" s="13"/>
      <c r="J299" s="13"/>
      <c r="K299" s="13"/>
    </row>
    <row r="300" spans="1:11" s="5" customFormat="1">
      <c r="A300" s="13"/>
      <c r="B300" s="13"/>
      <c r="C300" s="13"/>
      <c r="D300" s="13"/>
      <c r="E300" s="134"/>
      <c r="F300" s="12"/>
      <c r="G300" s="13"/>
      <c r="H300" s="13"/>
      <c r="I300" s="13"/>
      <c r="J300" s="13"/>
      <c r="K300" s="13"/>
    </row>
    <row r="301" spans="1:11" s="5" customFormat="1">
      <c r="A301" s="13"/>
      <c r="B301" s="13"/>
      <c r="C301" s="13"/>
      <c r="D301" s="13"/>
      <c r="E301" s="134"/>
      <c r="F301" s="12"/>
      <c r="G301" s="13"/>
      <c r="H301" s="13"/>
      <c r="I301" s="13"/>
      <c r="J301" s="13"/>
      <c r="K301" s="13"/>
    </row>
    <row r="302" spans="1:11" s="5" customFormat="1">
      <c r="A302" s="13"/>
      <c r="B302" s="13"/>
      <c r="C302" s="13"/>
      <c r="D302" s="13"/>
      <c r="E302" s="134"/>
      <c r="F302" s="12"/>
      <c r="G302" s="13"/>
      <c r="H302" s="13"/>
      <c r="I302" s="13"/>
      <c r="J302" s="13"/>
      <c r="K302" s="13"/>
    </row>
    <row r="303" spans="1:11" s="5" customFormat="1">
      <c r="A303" s="13"/>
      <c r="B303" s="13"/>
      <c r="C303" s="13"/>
      <c r="D303" s="13"/>
      <c r="E303" s="134"/>
      <c r="F303" s="12"/>
      <c r="G303" s="13"/>
      <c r="H303" s="13"/>
      <c r="I303" s="13"/>
      <c r="J303" s="13"/>
      <c r="K303" s="13"/>
    </row>
    <row r="304" spans="1:11" s="5" customFormat="1">
      <c r="A304" s="13"/>
      <c r="B304" s="13"/>
      <c r="C304" s="13"/>
      <c r="D304" s="13"/>
      <c r="E304" s="134"/>
      <c r="F304" s="12"/>
      <c r="G304" s="13"/>
      <c r="H304" s="13"/>
      <c r="I304" s="13"/>
      <c r="J304" s="13"/>
      <c r="K304" s="13"/>
    </row>
    <row r="305" spans="1:11" s="5" customFormat="1">
      <c r="A305" s="13"/>
      <c r="B305" s="13"/>
      <c r="C305" s="13"/>
      <c r="D305" s="13"/>
      <c r="E305" s="134"/>
      <c r="F305" s="12"/>
      <c r="G305" s="13"/>
      <c r="H305" s="13"/>
      <c r="I305" s="13"/>
      <c r="J305" s="13"/>
      <c r="K305" s="13"/>
    </row>
    <row r="306" spans="1:11" s="5" customFormat="1">
      <c r="A306" s="13"/>
      <c r="B306" s="13"/>
      <c r="C306" s="13"/>
      <c r="D306" s="13"/>
      <c r="E306" s="134"/>
      <c r="F306" s="12"/>
      <c r="G306" s="13"/>
      <c r="H306" s="13"/>
      <c r="I306" s="13"/>
      <c r="J306" s="13"/>
      <c r="K306" s="13"/>
    </row>
    <row r="307" spans="1:11" s="5" customFormat="1">
      <c r="A307" s="13"/>
      <c r="B307" s="13"/>
      <c r="C307" s="13"/>
      <c r="D307" s="13"/>
      <c r="E307" s="134"/>
      <c r="F307" s="12"/>
      <c r="G307" s="13"/>
      <c r="H307" s="13"/>
      <c r="I307" s="13"/>
      <c r="J307" s="13"/>
      <c r="K307" s="13"/>
    </row>
    <row r="308" spans="1:11" s="5" customFormat="1">
      <c r="A308" s="13"/>
      <c r="B308" s="13"/>
      <c r="C308" s="13"/>
      <c r="D308" s="13"/>
      <c r="E308" s="134"/>
      <c r="F308" s="12"/>
      <c r="G308" s="13"/>
      <c r="H308" s="13"/>
      <c r="I308" s="13"/>
      <c r="J308" s="13"/>
      <c r="K308" s="13"/>
    </row>
    <row r="309" spans="1:11" s="5" customFormat="1">
      <c r="A309" s="13"/>
      <c r="B309" s="13"/>
      <c r="C309" s="13"/>
      <c r="D309" s="13"/>
      <c r="E309" s="134"/>
      <c r="F309" s="12"/>
      <c r="G309" s="13"/>
      <c r="H309" s="13"/>
      <c r="I309" s="13"/>
      <c r="J309" s="13"/>
      <c r="K309" s="13"/>
    </row>
    <row r="310" spans="1:11" s="5" customFormat="1">
      <c r="A310" s="13"/>
      <c r="B310" s="13"/>
      <c r="C310" s="13"/>
      <c r="D310" s="13"/>
      <c r="E310" s="134"/>
      <c r="F310" s="12"/>
      <c r="G310" s="13"/>
      <c r="H310" s="13"/>
      <c r="I310" s="13"/>
      <c r="J310" s="13"/>
      <c r="K310" s="13"/>
    </row>
    <row r="311" spans="1:11" s="5" customFormat="1">
      <c r="A311" s="13"/>
      <c r="B311" s="13"/>
      <c r="C311" s="13"/>
      <c r="D311" s="13"/>
      <c r="E311" s="134"/>
      <c r="F311" s="12"/>
      <c r="G311" s="13"/>
      <c r="H311" s="13"/>
      <c r="I311" s="13"/>
      <c r="J311" s="13"/>
      <c r="K311" s="13"/>
    </row>
    <row r="312" spans="1:11" s="5" customFormat="1">
      <c r="A312" s="13"/>
      <c r="B312" s="13"/>
      <c r="C312" s="13"/>
      <c r="D312" s="13"/>
      <c r="E312" s="134"/>
      <c r="F312" s="12"/>
      <c r="G312" s="13"/>
      <c r="H312" s="13"/>
      <c r="I312" s="13"/>
      <c r="J312" s="13"/>
      <c r="K312" s="13"/>
    </row>
    <row r="313" spans="1:11" s="5" customFormat="1">
      <c r="A313" s="13"/>
      <c r="B313" s="13"/>
      <c r="C313" s="13"/>
      <c r="D313" s="13"/>
      <c r="E313" s="134"/>
      <c r="F313" s="12"/>
      <c r="G313" s="13"/>
      <c r="H313" s="13"/>
      <c r="I313" s="13"/>
      <c r="J313" s="13"/>
      <c r="K313" s="13"/>
    </row>
    <row r="314" spans="1:11" s="5" customFormat="1">
      <c r="A314" s="13"/>
      <c r="B314" s="13"/>
      <c r="C314" s="13"/>
      <c r="D314" s="13"/>
      <c r="E314" s="134"/>
      <c r="F314" s="12"/>
      <c r="G314" s="13"/>
      <c r="H314" s="13"/>
      <c r="I314" s="13"/>
      <c r="J314" s="13"/>
      <c r="K314" s="13"/>
    </row>
    <row r="315" spans="1:11" s="5" customFormat="1">
      <c r="A315" s="13"/>
      <c r="B315" s="13"/>
      <c r="C315" s="13"/>
      <c r="D315" s="13"/>
      <c r="E315" s="134"/>
      <c r="F315" s="12"/>
      <c r="G315" s="13"/>
      <c r="H315" s="13"/>
      <c r="I315" s="13"/>
      <c r="J315" s="13"/>
      <c r="K315" s="13"/>
    </row>
    <row r="316" spans="1:11" s="5" customFormat="1">
      <c r="A316" s="13"/>
      <c r="B316" s="13"/>
      <c r="C316" s="13"/>
      <c r="D316" s="13"/>
      <c r="E316" s="134"/>
      <c r="F316" s="12"/>
      <c r="G316" s="13"/>
      <c r="H316" s="13"/>
      <c r="I316" s="13"/>
      <c r="J316" s="13"/>
      <c r="K316" s="13"/>
    </row>
    <row r="317" spans="1:11" s="5" customFormat="1">
      <c r="A317" s="13"/>
      <c r="B317" s="13"/>
      <c r="C317" s="13"/>
      <c r="D317" s="13"/>
      <c r="E317" s="134"/>
      <c r="F317" s="12"/>
      <c r="G317" s="13"/>
      <c r="H317" s="13"/>
      <c r="I317" s="13"/>
      <c r="J317" s="13"/>
      <c r="K317" s="13"/>
    </row>
    <row r="318" spans="1:11" s="5" customFormat="1">
      <c r="A318" s="13"/>
      <c r="B318" s="13"/>
      <c r="C318" s="13"/>
      <c r="D318" s="13"/>
      <c r="E318" s="134"/>
      <c r="F318" s="12"/>
      <c r="G318" s="13"/>
      <c r="H318" s="13"/>
      <c r="I318" s="13"/>
      <c r="J318" s="13"/>
      <c r="K318" s="13"/>
    </row>
    <row r="319" spans="1:11" s="5" customFormat="1">
      <c r="A319" s="13"/>
      <c r="B319" s="13"/>
      <c r="C319" s="13"/>
      <c r="D319" s="13"/>
      <c r="E319" s="134"/>
      <c r="F319" s="12"/>
      <c r="G319" s="13"/>
      <c r="H319" s="13"/>
      <c r="I319" s="13"/>
      <c r="J319" s="13"/>
      <c r="K319" s="13"/>
    </row>
    <row r="320" spans="1:11" s="5" customFormat="1">
      <c r="A320" s="13"/>
      <c r="B320" s="13"/>
      <c r="C320" s="13"/>
      <c r="D320" s="13"/>
      <c r="E320" s="134"/>
      <c r="F320" s="12"/>
      <c r="G320" s="13"/>
      <c r="H320" s="13"/>
      <c r="I320" s="13"/>
      <c r="J320" s="13"/>
      <c r="K320" s="13"/>
    </row>
    <row r="321" spans="1:11" s="5" customFormat="1">
      <c r="A321" s="13"/>
      <c r="B321" s="13"/>
      <c r="C321" s="13"/>
      <c r="D321" s="13"/>
      <c r="E321" s="134"/>
      <c r="F321" s="12"/>
      <c r="G321" s="13"/>
      <c r="H321" s="13"/>
      <c r="I321" s="13"/>
      <c r="J321" s="13"/>
      <c r="K321" s="13"/>
    </row>
    <row r="322" spans="1:11" s="5" customFormat="1">
      <c r="A322" s="13"/>
      <c r="B322" s="13"/>
      <c r="C322" s="13"/>
      <c r="D322" s="13"/>
      <c r="E322" s="134"/>
      <c r="F322" s="12"/>
      <c r="G322" s="13"/>
      <c r="H322" s="13"/>
      <c r="I322" s="13"/>
      <c r="J322" s="13"/>
      <c r="K322" s="13"/>
    </row>
    <row r="323" spans="1:11" s="5" customFormat="1">
      <c r="A323" s="13"/>
      <c r="B323" s="13"/>
      <c r="C323" s="13"/>
      <c r="D323" s="13"/>
      <c r="E323" s="134"/>
      <c r="F323" s="12"/>
      <c r="G323" s="13"/>
      <c r="H323" s="13"/>
      <c r="I323" s="13"/>
      <c r="J323" s="13"/>
      <c r="K323" s="13"/>
    </row>
    <row r="324" spans="1:11" s="5" customFormat="1">
      <c r="A324" s="13"/>
      <c r="B324" s="13"/>
      <c r="C324" s="13"/>
      <c r="D324" s="13"/>
      <c r="E324" s="134"/>
      <c r="F324" s="12"/>
      <c r="G324" s="13"/>
      <c r="H324" s="13"/>
      <c r="I324" s="13"/>
      <c r="J324" s="13"/>
      <c r="K324" s="13"/>
    </row>
    <row r="325" spans="1:11" s="5" customFormat="1">
      <c r="A325" s="13"/>
      <c r="B325" s="13"/>
      <c r="C325" s="13"/>
      <c r="D325" s="13"/>
      <c r="E325" s="134"/>
      <c r="F325" s="12"/>
      <c r="G325" s="13"/>
      <c r="H325" s="13"/>
      <c r="I325" s="13"/>
      <c r="J325" s="13"/>
      <c r="K325" s="13"/>
    </row>
    <row r="326" spans="1:11" s="5" customFormat="1">
      <c r="A326" s="13"/>
      <c r="B326" s="13"/>
      <c r="C326" s="13"/>
      <c r="D326" s="13"/>
      <c r="E326" s="134"/>
      <c r="F326" s="12"/>
      <c r="G326" s="13"/>
      <c r="H326" s="13"/>
      <c r="I326" s="13"/>
      <c r="J326" s="13"/>
      <c r="K326" s="13"/>
    </row>
    <row r="327" spans="1:11" s="5" customFormat="1">
      <c r="A327" s="13"/>
      <c r="B327" s="13"/>
      <c r="C327" s="13"/>
      <c r="D327" s="13"/>
      <c r="E327" s="134"/>
      <c r="F327" s="12"/>
      <c r="G327" s="13"/>
      <c r="H327" s="13"/>
      <c r="I327" s="13"/>
      <c r="J327" s="13"/>
      <c r="K327" s="13"/>
    </row>
    <row r="328" spans="1:11" s="5" customFormat="1">
      <c r="A328" s="13"/>
      <c r="B328" s="13"/>
      <c r="C328" s="13"/>
      <c r="D328" s="13"/>
      <c r="E328" s="134"/>
      <c r="F328" s="12"/>
      <c r="G328" s="13"/>
      <c r="H328" s="13"/>
      <c r="I328" s="13"/>
      <c r="J328" s="13"/>
      <c r="K328" s="13"/>
    </row>
    <row r="329" spans="1:11" s="5" customFormat="1">
      <c r="A329" s="13"/>
      <c r="B329" s="13"/>
      <c r="C329" s="13"/>
      <c r="D329" s="13"/>
      <c r="E329" s="134"/>
      <c r="F329" s="12"/>
      <c r="G329" s="13"/>
      <c r="H329" s="13"/>
      <c r="I329" s="13"/>
      <c r="J329" s="13"/>
      <c r="K329" s="13"/>
    </row>
    <row r="330" spans="1:11" s="5" customFormat="1">
      <c r="A330" s="13"/>
      <c r="B330" s="13"/>
      <c r="C330" s="13"/>
      <c r="D330" s="13"/>
      <c r="E330" s="134"/>
      <c r="F330" s="12"/>
      <c r="G330" s="13"/>
      <c r="H330" s="13"/>
      <c r="I330" s="13"/>
      <c r="J330" s="13"/>
      <c r="K330" s="13"/>
    </row>
    <row r="331" spans="1:11" s="5" customFormat="1">
      <c r="A331" s="13"/>
      <c r="B331" s="13"/>
      <c r="C331" s="13"/>
      <c r="D331" s="13"/>
      <c r="E331" s="134"/>
      <c r="F331" s="12"/>
      <c r="G331" s="13"/>
      <c r="H331" s="13"/>
      <c r="I331" s="13"/>
      <c r="J331" s="13"/>
      <c r="K331" s="13"/>
    </row>
    <row r="332" spans="1:11" s="5" customFormat="1">
      <c r="A332" s="13"/>
      <c r="B332" s="13"/>
      <c r="C332" s="13"/>
      <c r="D332" s="13"/>
      <c r="E332" s="134"/>
      <c r="F332" s="12"/>
      <c r="G332" s="13"/>
      <c r="H332" s="13"/>
      <c r="I332" s="13"/>
      <c r="J332" s="13"/>
      <c r="K332" s="13"/>
    </row>
    <row r="333" spans="1:11" s="5" customFormat="1">
      <c r="A333" s="13"/>
      <c r="B333" s="13"/>
      <c r="C333" s="13"/>
      <c r="D333" s="13"/>
      <c r="E333" s="134"/>
      <c r="F333" s="12"/>
      <c r="G333" s="13"/>
      <c r="H333" s="13"/>
      <c r="I333" s="13"/>
      <c r="J333" s="13"/>
      <c r="K333" s="13"/>
    </row>
    <row r="334" spans="1:11" s="5" customFormat="1">
      <c r="A334" s="13"/>
      <c r="B334" s="13"/>
      <c r="C334" s="13"/>
      <c r="D334" s="13"/>
      <c r="E334" s="134"/>
      <c r="F334" s="12"/>
      <c r="G334" s="13"/>
      <c r="H334" s="13"/>
      <c r="I334" s="13"/>
      <c r="J334" s="13"/>
      <c r="K334" s="13"/>
    </row>
    <row r="335" spans="1:11" s="5" customFormat="1">
      <c r="A335" s="13"/>
      <c r="B335" s="13"/>
      <c r="C335" s="13"/>
      <c r="D335" s="13"/>
      <c r="E335" s="134"/>
      <c r="F335" s="12"/>
      <c r="G335" s="13"/>
      <c r="H335" s="13"/>
      <c r="I335" s="13"/>
      <c r="J335" s="13"/>
      <c r="K335" s="13"/>
    </row>
    <row r="336" spans="1:11" s="5" customFormat="1">
      <c r="A336" s="13"/>
      <c r="B336" s="13"/>
      <c r="C336" s="13"/>
      <c r="D336" s="13"/>
      <c r="E336" s="134"/>
      <c r="F336" s="12"/>
      <c r="G336" s="13"/>
      <c r="H336" s="13"/>
      <c r="I336" s="13"/>
      <c r="J336" s="13"/>
      <c r="K336" s="13"/>
    </row>
    <row r="337" spans="1:11" s="5" customFormat="1">
      <c r="A337" s="13"/>
      <c r="B337" s="13"/>
      <c r="C337" s="13"/>
      <c r="D337" s="13"/>
      <c r="E337" s="134"/>
      <c r="F337" s="12"/>
      <c r="G337" s="13"/>
      <c r="H337" s="13"/>
      <c r="I337" s="13"/>
      <c r="J337" s="13"/>
      <c r="K337" s="13"/>
    </row>
    <row r="338" spans="1:11" s="5" customFormat="1">
      <c r="A338" s="13"/>
      <c r="B338" s="13"/>
      <c r="C338" s="13"/>
      <c r="D338" s="13"/>
      <c r="E338" s="134"/>
      <c r="F338" s="12"/>
      <c r="G338" s="13"/>
      <c r="H338" s="13"/>
      <c r="I338" s="13"/>
      <c r="J338" s="13"/>
      <c r="K338" s="13"/>
    </row>
    <row r="339" spans="1:11" s="5" customFormat="1">
      <c r="A339" s="13"/>
      <c r="B339" s="13"/>
      <c r="C339" s="13"/>
      <c r="D339" s="13"/>
      <c r="E339" s="134"/>
      <c r="F339" s="12"/>
      <c r="G339" s="13"/>
      <c r="H339" s="13"/>
      <c r="I339" s="13"/>
      <c r="J339" s="13"/>
      <c r="K339" s="13"/>
    </row>
    <row r="340" spans="1:11" s="5" customFormat="1">
      <c r="A340" s="13"/>
      <c r="B340" s="13"/>
      <c r="C340" s="13"/>
      <c r="D340" s="13"/>
      <c r="E340" s="134"/>
      <c r="F340" s="12"/>
      <c r="G340" s="13"/>
      <c r="H340" s="13"/>
      <c r="I340" s="13"/>
      <c r="J340" s="13"/>
      <c r="K340" s="13"/>
    </row>
    <row r="341" spans="1:11" s="5" customFormat="1">
      <c r="A341" s="13"/>
      <c r="B341" s="13"/>
      <c r="C341" s="13"/>
      <c r="D341" s="13"/>
      <c r="E341" s="134"/>
      <c r="F341" s="12"/>
      <c r="G341" s="13"/>
      <c r="H341" s="13"/>
      <c r="I341" s="13"/>
      <c r="J341" s="13"/>
      <c r="K341" s="13"/>
    </row>
    <row r="342" spans="1:11" s="5" customFormat="1">
      <c r="A342" s="13"/>
      <c r="B342" s="13"/>
      <c r="C342" s="13"/>
      <c r="D342" s="13"/>
      <c r="E342" s="134"/>
      <c r="F342" s="12"/>
      <c r="G342" s="13"/>
      <c r="H342" s="13"/>
      <c r="I342" s="13"/>
      <c r="J342" s="13"/>
      <c r="K342" s="13"/>
    </row>
    <row r="343" spans="1:11" s="5" customFormat="1">
      <c r="A343" s="13"/>
      <c r="B343" s="13"/>
      <c r="C343" s="13"/>
      <c r="D343" s="13"/>
      <c r="E343" s="134"/>
      <c r="F343" s="12"/>
      <c r="G343" s="13"/>
      <c r="H343" s="13"/>
      <c r="I343" s="13"/>
      <c r="J343" s="13"/>
      <c r="K343" s="13"/>
    </row>
    <row r="344" spans="1:11" s="5" customFormat="1">
      <c r="A344" s="13"/>
      <c r="B344" s="13"/>
      <c r="C344" s="13"/>
      <c r="D344" s="13"/>
      <c r="E344" s="134"/>
      <c r="F344" s="12"/>
      <c r="G344" s="13"/>
      <c r="H344" s="13"/>
      <c r="I344" s="13"/>
      <c r="J344" s="13"/>
      <c r="K344" s="13"/>
    </row>
    <row r="345" spans="1:11" s="5" customFormat="1">
      <c r="A345" s="13"/>
      <c r="B345" s="13"/>
      <c r="C345" s="13"/>
      <c r="D345" s="13"/>
      <c r="E345" s="134"/>
      <c r="F345" s="12"/>
      <c r="G345" s="13"/>
      <c r="H345" s="13"/>
      <c r="I345" s="13"/>
      <c r="J345" s="13"/>
      <c r="K345" s="13"/>
    </row>
    <row r="346" spans="1:11" s="5" customFormat="1">
      <c r="A346" s="13"/>
      <c r="B346" s="13"/>
      <c r="C346" s="13"/>
      <c r="D346" s="13"/>
      <c r="E346" s="134"/>
      <c r="F346" s="12"/>
      <c r="G346" s="13"/>
      <c r="H346" s="13"/>
      <c r="I346" s="13"/>
      <c r="J346" s="13"/>
      <c r="K346" s="13"/>
    </row>
    <row r="347" spans="1:11" s="5" customFormat="1">
      <c r="A347" s="13"/>
      <c r="B347" s="13"/>
      <c r="C347" s="13"/>
      <c r="D347" s="13"/>
      <c r="E347" s="134"/>
      <c r="F347" s="12"/>
      <c r="G347" s="13"/>
      <c r="H347" s="13"/>
      <c r="I347" s="13"/>
      <c r="J347" s="13"/>
      <c r="K347" s="13"/>
    </row>
    <row r="348" spans="1:11" s="5" customFormat="1">
      <c r="A348" s="13"/>
      <c r="B348" s="13"/>
      <c r="C348" s="13"/>
      <c r="D348" s="13"/>
      <c r="E348" s="134"/>
      <c r="F348" s="12"/>
      <c r="G348" s="13"/>
      <c r="H348" s="13"/>
      <c r="I348" s="13"/>
      <c r="J348" s="13"/>
      <c r="K348" s="13"/>
    </row>
    <row r="349" spans="1:11" s="5" customFormat="1">
      <c r="A349" s="13"/>
      <c r="B349" s="13"/>
      <c r="C349" s="13"/>
      <c r="D349" s="13"/>
      <c r="E349" s="134"/>
      <c r="F349" s="12"/>
      <c r="G349" s="13"/>
      <c r="H349" s="13"/>
      <c r="I349" s="13"/>
      <c r="J349" s="13"/>
      <c r="K349" s="13"/>
    </row>
    <row r="350" spans="1:11" s="5" customFormat="1">
      <c r="A350" s="13"/>
      <c r="B350" s="13"/>
      <c r="C350" s="13"/>
      <c r="D350" s="13"/>
      <c r="E350" s="134"/>
      <c r="F350" s="12"/>
      <c r="G350" s="13"/>
      <c r="H350" s="13"/>
      <c r="I350" s="13"/>
      <c r="J350" s="13"/>
      <c r="K350" s="13"/>
    </row>
    <row r="351" spans="1:11" s="5" customFormat="1">
      <c r="A351" s="13"/>
      <c r="B351" s="13"/>
      <c r="C351" s="13"/>
      <c r="D351" s="13"/>
      <c r="E351" s="134"/>
      <c r="F351" s="12"/>
      <c r="G351" s="13"/>
      <c r="H351" s="13"/>
      <c r="I351" s="13"/>
      <c r="J351" s="13"/>
      <c r="K351" s="13"/>
    </row>
    <row r="352" spans="1:11" s="5" customFormat="1">
      <c r="A352" s="13"/>
      <c r="B352" s="13"/>
      <c r="C352" s="13"/>
      <c r="D352" s="13"/>
      <c r="E352" s="134"/>
      <c r="F352" s="12"/>
      <c r="G352" s="13"/>
      <c r="H352" s="13"/>
      <c r="I352" s="13"/>
      <c r="J352" s="13"/>
      <c r="K352" s="13"/>
    </row>
    <row r="353" spans="1:11" s="5" customFormat="1">
      <c r="A353" s="13"/>
      <c r="B353" s="13"/>
      <c r="C353" s="13"/>
      <c r="D353" s="13"/>
      <c r="E353" s="134"/>
      <c r="F353" s="12"/>
      <c r="G353" s="13"/>
      <c r="H353" s="13"/>
      <c r="I353" s="13"/>
      <c r="J353" s="13"/>
      <c r="K353" s="13"/>
    </row>
    <row r="354" spans="1:11" s="5" customFormat="1">
      <c r="A354" s="13"/>
      <c r="B354" s="13"/>
      <c r="C354" s="13"/>
      <c r="D354" s="13"/>
      <c r="E354" s="134"/>
      <c r="F354" s="12"/>
      <c r="G354" s="13"/>
      <c r="H354" s="13"/>
      <c r="I354" s="13"/>
      <c r="J354" s="13"/>
      <c r="K354" s="13"/>
    </row>
    <row r="355" spans="1:11" s="5" customFormat="1">
      <c r="A355" s="13"/>
      <c r="B355" s="13"/>
      <c r="C355" s="13"/>
      <c r="D355" s="13"/>
      <c r="E355" s="134"/>
      <c r="F355" s="12"/>
      <c r="G355" s="13"/>
      <c r="H355" s="13"/>
      <c r="I355" s="13"/>
      <c r="J355" s="13"/>
      <c r="K355" s="13"/>
    </row>
    <row r="356" spans="1:11" s="5" customFormat="1">
      <c r="A356" s="13"/>
      <c r="B356" s="13"/>
      <c r="C356" s="13"/>
      <c r="D356" s="13"/>
      <c r="E356" s="134"/>
      <c r="F356" s="12"/>
      <c r="G356" s="13"/>
      <c r="H356" s="13"/>
      <c r="I356" s="13"/>
      <c r="J356" s="13"/>
      <c r="K356" s="13"/>
    </row>
    <row r="357" spans="1:11" s="5" customFormat="1">
      <c r="A357" s="13"/>
      <c r="B357" s="13"/>
      <c r="C357" s="13"/>
      <c r="D357" s="13"/>
      <c r="E357" s="134"/>
      <c r="F357" s="12"/>
      <c r="G357" s="13"/>
      <c r="H357" s="13"/>
      <c r="I357" s="13"/>
      <c r="J357" s="13"/>
      <c r="K357" s="13"/>
    </row>
    <row r="358" spans="1:11" s="5" customFormat="1">
      <c r="A358" s="13"/>
      <c r="B358" s="13"/>
      <c r="C358" s="13"/>
      <c r="D358" s="13"/>
      <c r="E358" s="134"/>
      <c r="F358" s="12"/>
      <c r="G358" s="13"/>
      <c r="H358" s="13"/>
      <c r="I358" s="13"/>
      <c r="J358" s="13"/>
      <c r="K358" s="13"/>
    </row>
    <row r="359" spans="1:11" s="5" customFormat="1">
      <c r="A359" s="13"/>
      <c r="B359" s="13"/>
      <c r="C359" s="13"/>
      <c r="D359" s="13"/>
      <c r="E359" s="63"/>
      <c r="F359" s="12"/>
      <c r="G359" s="13"/>
      <c r="H359" s="13"/>
      <c r="I359" s="13"/>
      <c r="J359" s="13"/>
      <c r="K359" s="13"/>
    </row>
    <row r="360" spans="1:11" s="5" customFormat="1">
      <c r="A360" s="13"/>
      <c r="B360" s="13"/>
      <c r="C360" s="13"/>
      <c r="D360" s="13"/>
      <c r="E360" s="63"/>
      <c r="F360" s="12"/>
      <c r="G360" s="13"/>
      <c r="H360" s="13"/>
      <c r="I360" s="13"/>
      <c r="J360" s="13"/>
      <c r="K360" s="13"/>
    </row>
    <row r="361" spans="1:11" s="5" customFormat="1">
      <c r="A361" s="13"/>
      <c r="B361" s="13"/>
      <c r="C361" s="13"/>
      <c r="D361" s="13"/>
      <c r="E361" s="63"/>
      <c r="F361" s="12"/>
      <c r="G361" s="13"/>
      <c r="H361" s="13"/>
      <c r="I361" s="13"/>
      <c r="J361" s="13"/>
      <c r="K361" s="13"/>
    </row>
    <row r="362" spans="1:11" s="5" customFormat="1">
      <c r="A362" s="13"/>
      <c r="B362" s="13"/>
      <c r="C362" s="13"/>
      <c r="D362" s="13"/>
      <c r="E362" s="63"/>
      <c r="F362" s="12"/>
      <c r="G362" s="13"/>
      <c r="H362" s="13"/>
      <c r="I362" s="13"/>
      <c r="J362" s="13"/>
      <c r="K362" s="13"/>
    </row>
    <row r="363" spans="1:11" s="5" customFormat="1">
      <c r="A363" s="13"/>
      <c r="B363" s="13"/>
      <c r="C363" s="13"/>
      <c r="D363" s="13"/>
      <c r="E363" s="63"/>
      <c r="F363" s="12"/>
      <c r="G363" s="13"/>
      <c r="H363" s="13"/>
      <c r="I363" s="13"/>
      <c r="J363" s="13"/>
      <c r="K363" s="13"/>
    </row>
    <row r="364" spans="1:11" s="5" customFormat="1">
      <c r="A364" s="13"/>
      <c r="B364" s="13"/>
      <c r="C364" s="13"/>
      <c r="D364" s="13"/>
      <c r="E364" s="63"/>
      <c r="F364" s="12"/>
      <c r="G364" s="13"/>
      <c r="H364" s="13"/>
      <c r="I364" s="13"/>
      <c r="J364" s="13"/>
      <c r="K364" s="13"/>
    </row>
    <row r="365" spans="1:11" s="5" customFormat="1">
      <c r="A365" s="13"/>
      <c r="B365" s="13"/>
      <c r="C365" s="13"/>
      <c r="D365" s="13"/>
      <c r="E365" s="63"/>
      <c r="F365" s="12"/>
      <c r="G365" s="13"/>
      <c r="H365" s="13"/>
      <c r="I365" s="13"/>
      <c r="J365" s="13"/>
      <c r="K365" s="13"/>
    </row>
    <row r="366" spans="1:11" s="5" customFormat="1">
      <c r="A366" s="13"/>
      <c r="B366" s="13"/>
      <c r="C366" s="13"/>
      <c r="D366" s="13"/>
      <c r="E366" s="63"/>
      <c r="F366" s="12"/>
      <c r="G366" s="13"/>
      <c r="H366" s="13"/>
      <c r="I366" s="13"/>
      <c r="J366" s="13"/>
      <c r="K366" s="13"/>
    </row>
    <row r="367" spans="1:11" s="5" customFormat="1">
      <c r="A367" s="13"/>
      <c r="B367" s="13"/>
      <c r="C367" s="13"/>
      <c r="D367" s="13"/>
      <c r="E367" s="63"/>
      <c r="F367" s="12"/>
      <c r="G367" s="13"/>
      <c r="H367" s="13"/>
      <c r="I367" s="13"/>
      <c r="J367" s="13"/>
      <c r="K367" s="13"/>
    </row>
    <row r="368" spans="1:11" s="5" customFormat="1">
      <c r="A368" s="13"/>
      <c r="B368" s="13"/>
      <c r="C368" s="13"/>
      <c r="D368" s="13"/>
      <c r="E368" s="63"/>
      <c r="F368" s="12"/>
      <c r="G368" s="13"/>
      <c r="H368" s="13"/>
      <c r="I368" s="13"/>
      <c r="J368" s="13"/>
      <c r="K368" s="13"/>
    </row>
    <row r="369" spans="1:11" s="5" customFormat="1">
      <c r="A369" s="13"/>
      <c r="B369" s="13"/>
      <c r="C369" s="13"/>
      <c r="D369" s="13"/>
      <c r="E369" s="63"/>
      <c r="F369" s="12"/>
      <c r="G369" s="13"/>
      <c r="H369" s="13"/>
      <c r="I369" s="13"/>
      <c r="J369" s="13"/>
      <c r="K369" s="13"/>
    </row>
    <row r="370" spans="1:11" s="5" customFormat="1">
      <c r="A370" s="13"/>
      <c r="B370" s="13"/>
      <c r="C370" s="13"/>
      <c r="D370" s="13"/>
      <c r="E370" s="63"/>
      <c r="F370" s="12"/>
      <c r="G370" s="13"/>
      <c r="H370" s="13"/>
      <c r="I370" s="13"/>
      <c r="J370" s="13"/>
      <c r="K370" s="13"/>
    </row>
    <row r="371" spans="1:11" s="5" customFormat="1">
      <c r="A371" s="13"/>
      <c r="B371" s="13"/>
      <c r="C371" s="13"/>
      <c r="D371" s="13"/>
      <c r="E371" s="63"/>
      <c r="F371" s="12"/>
      <c r="G371" s="13"/>
      <c r="H371" s="13"/>
      <c r="I371" s="13"/>
      <c r="J371" s="13"/>
      <c r="K371" s="13"/>
    </row>
    <row r="372" spans="1:11" s="5" customFormat="1">
      <c r="A372" s="13"/>
      <c r="B372" s="13"/>
      <c r="C372" s="13"/>
      <c r="D372" s="13"/>
      <c r="E372" s="63"/>
      <c r="F372" s="12"/>
      <c r="G372" s="13"/>
      <c r="H372" s="13"/>
      <c r="I372" s="13"/>
      <c r="J372" s="13"/>
      <c r="K372" s="13"/>
    </row>
    <row r="373" spans="1:11" s="5" customFormat="1">
      <c r="A373" s="13"/>
      <c r="B373" s="13"/>
      <c r="C373" s="13"/>
      <c r="D373" s="13"/>
      <c r="E373" s="63"/>
      <c r="F373" s="12"/>
      <c r="G373" s="13"/>
      <c r="H373" s="13"/>
      <c r="I373" s="13"/>
      <c r="J373" s="13"/>
      <c r="K373" s="13"/>
    </row>
    <row r="374" spans="1:11" s="5" customFormat="1">
      <c r="A374" s="13"/>
      <c r="B374" s="13"/>
      <c r="C374" s="13"/>
      <c r="D374" s="13"/>
      <c r="E374" s="63"/>
      <c r="F374" s="12"/>
      <c r="G374" s="13"/>
      <c r="H374" s="13"/>
      <c r="I374" s="13"/>
      <c r="J374" s="13"/>
      <c r="K374" s="13"/>
    </row>
    <row r="375" spans="1:11" s="5" customFormat="1">
      <c r="A375" s="13"/>
      <c r="B375" s="13"/>
      <c r="C375" s="13"/>
      <c r="D375" s="13"/>
      <c r="E375" s="63"/>
      <c r="F375" s="12"/>
      <c r="G375" s="13"/>
      <c r="H375" s="13"/>
      <c r="I375" s="13"/>
      <c r="J375" s="13"/>
      <c r="K375" s="13"/>
    </row>
    <row r="376" spans="1:11" s="5" customFormat="1">
      <c r="A376" s="13"/>
      <c r="B376" s="13"/>
      <c r="C376" s="13"/>
      <c r="D376" s="13"/>
      <c r="E376" s="63"/>
      <c r="F376" s="12"/>
      <c r="G376" s="13"/>
      <c r="H376" s="13"/>
      <c r="I376" s="13"/>
      <c r="J376" s="13"/>
      <c r="K376" s="13"/>
    </row>
    <row r="377" spans="1:11" s="5" customFormat="1">
      <c r="A377" s="13"/>
      <c r="B377" s="13"/>
      <c r="C377" s="13"/>
      <c r="D377" s="13"/>
      <c r="E377" s="63"/>
      <c r="F377" s="12"/>
      <c r="G377" s="13"/>
      <c r="H377" s="13"/>
      <c r="I377" s="13"/>
      <c r="J377" s="13"/>
      <c r="K377" s="13"/>
    </row>
    <row r="378" spans="1:11" s="5" customFormat="1">
      <c r="A378" s="13"/>
      <c r="B378" s="13"/>
      <c r="C378" s="13"/>
      <c r="D378" s="13"/>
      <c r="E378" s="63"/>
      <c r="F378" s="12"/>
      <c r="G378" s="13"/>
      <c r="H378" s="13"/>
      <c r="I378" s="13"/>
      <c r="J378" s="13"/>
      <c r="K378" s="13"/>
    </row>
    <row r="379" spans="1:11" s="5" customFormat="1">
      <c r="A379" s="13"/>
      <c r="B379" s="13"/>
      <c r="C379" s="13"/>
      <c r="D379" s="13"/>
      <c r="E379" s="63"/>
      <c r="F379" s="12"/>
      <c r="G379" s="13"/>
      <c r="H379" s="13"/>
      <c r="I379" s="13"/>
      <c r="J379" s="13"/>
      <c r="K379" s="13"/>
    </row>
    <row r="380" spans="1:11" s="5" customFormat="1">
      <c r="A380" s="13"/>
      <c r="B380" s="13"/>
      <c r="C380" s="13"/>
      <c r="D380" s="13"/>
      <c r="E380" s="63"/>
      <c r="F380" s="12"/>
      <c r="G380" s="13"/>
      <c r="H380" s="13"/>
      <c r="I380" s="13"/>
      <c r="J380" s="13"/>
      <c r="K380" s="13"/>
    </row>
    <row r="381" spans="1:11" s="5" customFormat="1">
      <c r="A381" s="13"/>
      <c r="B381" s="13"/>
      <c r="C381" s="13"/>
      <c r="D381" s="13"/>
      <c r="E381" s="63"/>
      <c r="F381" s="12"/>
      <c r="G381" s="13"/>
      <c r="H381" s="13"/>
      <c r="I381" s="13"/>
      <c r="J381" s="13"/>
      <c r="K381" s="13"/>
    </row>
    <row r="382" spans="1:11" s="5" customFormat="1">
      <c r="A382" s="13"/>
      <c r="B382" s="13"/>
      <c r="C382" s="13"/>
      <c r="D382" s="13"/>
      <c r="E382" s="63"/>
      <c r="F382" s="12"/>
      <c r="G382" s="13"/>
      <c r="H382" s="13"/>
      <c r="I382" s="13"/>
      <c r="J382" s="13"/>
      <c r="K382" s="13"/>
    </row>
    <row r="383" spans="1:11" s="5" customFormat="1">
      <c r="A383" s="13"/>
      <c r="B383" s="13"/>
      <c r="C383" s="13"/>
      <c r="D383" s="13"/>
      <c r="E383" s="63"/>
      <c r="F383" s="12"/>
      <c r="G383" s="13"/>
      <c r="H383" s="13"/>
      <c r="I383" s="13"/>
      <c r="J383" s="13"/>
      <c r="K383" s="13"/>
    </row>
    <row r="384" spans="1:11" s="5" customFormat="1">
      <c r="A384" s="13"/>
      <c r="B384" s="13"/>
      <c r="C384" s="13"/>
      <c r="D384" s="13"/>
      <c r="E384" s="63"/>
      <c r="F384" s="12"/>
      <c r="G384" s="13"/>
      <c r="H384" s="13"/>
      <c r="I384" s="13"/>
      <c r="J384" s="13"/>
      <c r="K384" s="13"/>
    </row>
    <row r="385" spans="1:11" s="5" customFormat="1">
      <c r="A385" s="13"/>
      <c r="B385" s="13"/>
      <c r="C385" s="13"/>
      <c r="D385" s="13"/>
      <c r="E385" s="63"/>
      <c r="F385" s="12"/>
      <c r="G385" s="13"/>
      <c r="H385" s="13"/>
      <c r="I385" s="13"/>
      <c r="J385" s="13"/>
      <c r="K385" s="13"/>
    </row>
    <row r="386" spans="1:11" s="5" customFormat="1">
      <c r="A386" s="13"/>
      <c r="B386" s="13"/>
      <c r="C386" s="13"/>
      <c r="D386" s="13"/>
      <c r="E386" s="63"/>
      <c r="F386" s="12"/>
      <c r="G386" s="13"/>
      <c r="H386" s="13"/>
      <c r="I386" s="13"/>
      <c r="J386" s="13"/>
      <c r="K386" s="13"/>
    </row>
    <row r="387" spans="1:11" s="5" customFormat="1">
      <c r="A387" s="13"/>
      <c r="B387" s="13"/>
      <c r="C387" s="13"/>
      <c r="D387" s="13"/>
      <c r="E387" s="63"/>
      <c r="F387" s="12"/>
      <c r="G387" s="13"/>
      <c r="H387" s="13"/>
      <c r="I387" s="13"/>
      <c r="J387" s="13"/>
      <c r="K387" s="13"/>
    </row>
    <row r="388" spans="1:11" s="5" customFormat="1">
      <c r="A388" s="13"/>
      <c r="B388" s="13"/>
      <c r="C388" s="13"/>
      <c r="D388" s="13"/>
      <c r="E388" s="63"/>
      <c r="F388" s="12"/>
      <c r="G388" s="13"/>
      <c r="H388" s="13"/>
      <c r="I388" s="13"/>
      <c r="J388" s="13"/>
      <c r="K388" s="13"/>
    </row>
    <row r="389" spans="1:11" s="5" customFormat="1">
      <c r="A389" s="13"/>
      <c r="B389" s="13"/>
      <c r="C389" s="13"/>
      <c r="D389" s="13"/>
      <c r="E389" s="63"/>
      <c r="F389" s="12"/>
      <c r="G389" s="13"/>
      <c r="H389" s="13"/>
      <c r="I389" s="13"/>
      <c r="J389" s="13"/>
      <c r="K389" s="13"/>
    </row>
    <row r="390" spans="1:11" s="5" customFormat="1">
      <c r="A390" s="13"/>
      <c r="B390" s="13"/>
      <c r="C390" s="13"/>
      <c r="D390" s="13"/>
      <c r="E390" s="63"/>
      <c r="F390" s="12"/>
      <c r="G390" s="13"/>
      <c r="H390" s="13"/>
      <c r="I390" s="13"/>
      <c r="J390" s="13"/>
      <c r="K390" s="13"/>
    </row>
    <row r="391" spans="1:11" s="5" customFormat="1">
      <c r="A391" s="13"/>
      <c r="B391" s="13"/>
      <c r="C391" s="13"/>
      <c r="D391" s="13"/>
      <c r="E391" s="63"/>
      <c r="F391" s="12"/>
      <c r="G391" s="13"/>
      <c r="H391" s="13"/>
      <c r="I391" s="13"/>
      <c r="J391" s="13"/>
      <c r="K391" s="13"/>
    </row>
    <row r="392" spans="1:11" s="5" customFormat="1">
      <c r="A392" s="13"/>
      <c r="B392" s="13"/>
      <c r="C392" s="13"/>
      <c r="D392" s="13"/>
      <c r="E392" s="63"/>
      <c r="F392" s="12"/>
      <c r="G392" s="13"/>
      <c r="H392" s="13"/>
      <c r="I392" s="13"/>
      <c r="J392" s="13"/>
      <c r="K392" s="13"/>
    </row>
    <row r="393" spans="1:11" s="5" customFormat="1">
      <c r="A393" s="13"/>
      <c r="B393" s="13"/>
      <c r="C393" s="13"/>
      <c r="D393" s="13"/>
      <c r="E393" s="63"/>
      <c r="F393" s="12"/>
      <c r="G393" s="13"/>
      <c r="H393" s="13"/>
      <c r="I393" s="13"/>
      <c r="J393" s="13"/>
      <c r="K393" s="13"/>
    </row>
  </sheetData>
  <mergeCells count="8">
    <mergeCell ref="A1:L1"/>
    <mergeCell ref="A264:L264"/>
    <mergeCell ref="A2:L2"/>
    <mergeCell ref="A261:L261"/>
    <mergeCell ref="A262:L262"/>
    <mergeCell ref="A263:L263"/>
    <mergeCell ref="A259:B259"/>
    <mergeCell ref="A260:L260"/>
  </mergeCells>
  <pageMargins left="0.25" right="0.25" top="0.75" bottom="0.75" header="0.3" footer="0.3"/>
  <pageSetup paperSize="9" scale="68"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7"/>
  <sheetViews>
    <sheetView zoomScale="80" zoomScaleNormal="80" workbookViewId="0">
      <selection activeCell="F18" sqref="F18"/>
    </sheetView>
  </sheetViews>
  <sheetFormatPr defaultColWidth="8.85546875" defaultRowHeight="15"/>
  <cols>
    <col min="1" max="1" width="12.42578125" style="8" customWidth="1"/>
    <col min="2" max="2" width="56.140625" style="8" customWidth="1"/>
    <col min="3" max="3" width="13.140625" style="8" customWidth="1"/>
    <col min="4" max="4" width="9.42578125" style="8" bestFit="1" customWidth="1"/>
    <col min="5" max="5" width="17.28515625" style="59" customWidth="1"/>
    <col min="6" max="6" width="13.7109375" style="113" customWidth="1"/>
    <col min="7" max="7" width="14.85546875" style="8" bestFit="1" customWidth="1"/>
    <col min="8" max="8" width="11.7109375" style="8" customWidth="1"/>
    <col min="9" max="9" width="16.85546875" style="8" customWidth="1"/>
    <col min="10" max="10" width="11.85546875" style="8" customWidth="1"/>
    <col min="11" max="11" width="11.42578125" style="8" customWidth="1"/>
    <col min="12" max="12" width="15.28515625" customWidth="1"/>
  </cols>
  <sheetData>
    <row r="1" spans="1:12" ht="30" customHeight="1">
      <c r="A1" s="714" t="s">
        <v>1170</v>
      </c>
      <c r="B1" s="715"/>
      <c r="C1" s="715"/>
      <c r="D1" s="715"/>
      <c r="E1" s="715"/>
      <c r="F1" s="715"/>
      <c r="G1" s="715"/>
      <c r="H1" s="715"/>
      <c r="I1" s="715"/>
      <c r="J1" s="715"/>
      <c r="K1" s="715"/>
      <c r="L1" s="716"/>
    </row>
    <row r="2" spans="1:12" ht="75">
      <c r="A2" s="15" t="s">
        <v>0</v>
      </c>
      <c r="B2" s="15" t="s">
        <v>1</v>
      </c>
      <c r="C2" s="176" t="s">
        <v>779</v>
      </c>
      <c r="D2" s="15" t="s">
        <v>777</v>
      </c>
      <c r="E2" s="17" t="s">
        <v>982</v>
      </c>
      <c r="F2" s="18" t="s">
        <v>778</v>
      </c>
      <c r="G2" s="18" t="s">
        <v>2</v>
      </c>
      <c r="H2" s="19" t="s">
        <v>791</v>
      </c>
      <c r="I2" s="20" t="s">
        <v>4</v>
      </c>
      <c r="J2" s="20" t="s">
        <v>5</v>
      </c>
      <c r="K2" s="249" t="s">
        <v>780</v>
      </c>
      <c r="L2" s="249" t="s">
        <v>776</v>
      </c>
    </row>
    <row r="3" spans="1:12" ht="20.100000000000001" customHeight="1">
      <c r="A3" s="68">
        <v>1</v>
      </c>
      <c r="B3" s="15">
        <v>2</v>
      </c>
      <c r="C3" s="15">
        <v>3</v>
      </c>
      <c r="D3" s="15">
        <v>4</v>
      </c>
      <c r="E3" s="469">
        <v>5</v>
      </c>
      <c r="F3" s="16">
        <v>6</v>
      </c>
      <c r="G3" s="470" t="s">
        <v>1044</v>
      </c>
      <c r="H3" s="466">
        <v>8</v>
      </c>
      <c r="I3" s="564" t="s">
        <v>1101</v>
      </c>
      <c r="J3" s="15">
        <v>10</v>
      </c>
      <c r="K3" s="15">
        <v>11</v>
      </c>
      <c r="L3" s="468">
        <v>12</v>
      </c>
    </row>
    <row r="4" spans="1:12" ht="39.950000000000003" customHeight="1">
      <c r="A4" s="11">
        <v>1</v>
      </c>
      <c r="B4" s="163" t="s">
        <v>347</v>
      </c>
      <c r="C4" s="9"/>
      <c r="D4" s="164" t="s">
        <v>7</v>
      </c>
      <c r="E4" s="379">
        <v>120</v>
      </c>
      <c r="F4" s="11"/>
      <c r="G4" s="237"/>
      <c r="H4" s="329"/>
      <c r="I4" s="27"/>
      <c r="J4" s="9"/>
      <c r="K4" s="9"/>
      <c r="L4" s="127"/>
    </row>
    <row r="5" spans="1:12" ht="51" customHeight="1">
      <c r="A5" s="11">
        <f t="shared" ref="A5:A6" si="0">A4+1</f>
        <v>2</v>
      </c>
      <c r="B5" s="163" t="s">
        <v>348</v>
      </c>
      <c r="C5" s="9"/>
      <c r="D5" s="164" t="s">
        <v>7</v>
      </c>
      <c r="E5" s="379">
        <v>120</v>
      </c>
      <c r="F5" s="11"/>
      <c r="G5" s="237"/>
      <c r="H5" s="329"/>
      <c r="I5" s="27"/>
      <c r="J5" s="9"/>
      <c r="K5" s="9"/>
      <c r="L5" s="127"/>
    </row>
    <row r="6" spans="1:12" ht="39.950000000000003" customHeight="1">
      <c r="A6" s="11">
        <f t="shared" si="0"/>
        <v>3</v>
      </c>
      <c r="B6" s="163" t="s">
        <v>349</v>
      </c>
      <c r="C6" s="9"/>
      <c r="D6" s="164" t="s">
        <v>7</v>
      </c>
      <c r="E6" s="379">
        <v>14</v>
      </c>
      <c r="F6" s="11"/>
      <c r="G6" s="237"/>
      <c r="H6" s="329"/>
      <c r="I6" s="27"/>
      <c r="J6" s="9"/>
      <c r="K6" s="9"/>
      <c r="L6" s="127"/>
    </row>
    <row r="7" spans="1:12" ht="30" customHeight="1">
      <c r="A7" s="689" t="s">
        <v>983</v>
      </c>
      <c r="B7" s="712"/>
      <c r="C7" s="713"/>
      <c r="D7" s="147"/>
      <c r="E7" s="445"/>
      <c r="F7" s="148"/>
      <c r="G7" s="517"/>
      <c r="H7" s="147"/>
      <c r="I7" s="517"/>
      <c r="J7" s="147"/>
      <c r="K7" s="147"/>
      <c r="L7" s="270"/>
    </row>
    <row r="8" spans="1:12" s="146" customFormat="1" ht="24.95" customHeight="1">
      <c r="A8" s="691" t="s">
        <v>984</v>
      </c>
      <c r="B8" s="692"/>
      <c r="C8" s="692"/>
      <c r="D8" s="692"/>
      <c r="E8" s="692"/>
      <c r="F8" s="692"/>
      <c r="G8" s="692"/>
      <c r="H8" s="692"/>
      <c r="I8" s="692"/>
      <c r="J8" s="692"/>
      <c r="K8" s="692"/>
      <c r="L8" s="693"/>
    </row>
    <row r="9" spans="1:12" s="5" customFormat="1">
      <c r="A9" s="106"/>
      <c r="B9" s="574" t="s">
        <v>1149</v>
      </c>
      <c r="C9" s="13"/>
      <c r="D9" s="13"/>
      <c r="E9" s="134"/>
      <c r="F9" s="12"/>
      <c r="G9" s="13"/>
      <c r="H9" s="13"/>
      <c r="I9" s="13"/>
      <c r="J9" s="13"/>
      <c r="K9" s="13"/>
    </row>
    <row r="10" spans="1:12" s="5" customFormat="1">
      <c r="A10" s="106"/>
      <c r="B10" s="13"/>
      <c r="C10" s="13"/>
      <c r="D10" s="13"/>
      <c r="E10" s="134"/>
      <c r="F10" s="12"/>
      <c r="G10" s="13"/>
      <c r="H10" s="13"/>
      <c r="I10" s="13"/>
      <c r="J10" s="13"/>
      <c r="K10" s="13"/>
    </row>
    <row r="11" spans="1:12" s="5" customFormat="1">
      <c r="A11" s="106"/>
      <c r="B11" s="13"/>
      <c r="C11" s="13"/>
      <c r="D11" s="13"/>
      <c r="E11" s="13"/>
      <c r="F11" s="12"/>
      <c r="G11" s="13"/>
      <c r="H11" s="13"/>
      <c r="I11" s="13"/>
      <c r="J11" s="13"/>
      <c r="K11" s="13"/>
    </row>
    <row r="12" spans="1:12" s="5" customFormat="1">
      <c r="A12" s="106"/>
      <c r="B12" s="13"/>
      <c r="C12" s="13"/>
      <c r="D12" s="13"/>
      <c r="E12" s="134"/>
      <c r="F12" s="12"/>
      <c r="G12" s="13"/>
      <c r="H12" s="13"/>
      <c r="I12" s="13"/>
      <c r="J12" s="13"/>
      <c r="K12" s="13"/>
    </row>
    <row r="13" spans="1:12" s="5" customFormat="1">
      <c r="A13" s="106"/>
      <c r="B13" s="13"/>
      <c r="C13" s="13"/>
      <c r="D13" s="13"/>
      <c r="E13" s="134"/>
      <c r="F13" s="12"/>
      <c r="G13" s="13"/>
      <c r="H13" s="13"/>
      <c r="I13" s="13"/>
      <c r="J13" s="13"/>
      <c r="K13" s="13"/>
    </row>
    <row r="14" spans="1:12" s="5" customFormat="1">
      <c r="A14" s="106"/>
      <c r="B14" s="13"/>
      <c r="C14" s="13"/>
      <c r="D14" s="13"/>
      <c r="E14" s="134"/>
      <c r="F14" s="12"/>
      <c r="G14" s="13"/>
      <c r="H14" s="13"/>
      <c r="I14" s="13"/>
      <c r="J14" s="13"/>
      <c r="K14" s="13"/>
    </row>
    <row r="15" spans="1:12" s="5" customFormat="1">
      <c r="A15" s="106"/>
      <c r="B15" s="13"/>
      <c r="C15" s="13"/>
      <c r="D15" s="13"/>
      <c r="E15" s="134"/>
      <c r="F15" s="12"/>
      <c r="G15" s="13"/>
      <c r="H15" s="13"/>
      <c r="I15" s="13"/>
      <c r="J15" s="13"/>
      <c r="K15" s="13"/>
    </row>
    <row r="16" spans="1:12" s="5" customFormat="1">
      <c r="A16" s="106"/>
      <c r="B16" s="13"/>
      <c r="C16" s="13"/>
      <c r="D16" s="13"/>
      <c r="E16" s="134"/>
      <c r="F16" s="12"/>
      <c r="G16" s="13"/>
      <c r="H16" s="13"/>
      <c r="I16" s="13"/>
      <c r="J16" s="13"/>
      <c r="K16" s="13"/>
    </row>
    <row r="17" spans="1:11" s="5" customFormat="1">
      <c r="A17" s="106"/>
      <c r="B17" s="13"/>
      <c r="C17" s="13"/>
      <c r="D17" s="13"/>
      <c r="E17" s="134"/>
      <c r="F17" s="12"/>
      <c r="G17" s="13"/>
      <c r="H17" s="13"/>
      <c r="I17" s="13"/>
      <c r="J17" s="13"/>
      <c r="K17" s="13"/>
    </row>
    <row r="18" spans="1:11" s="5" customFormat="1">
      <c r="A18" s="106"/>
      <c r="B18" s="13"/>
      <c r="C18" s="13"/>
      <c r="D18" s="13"/>
      <c r="E18" s="134"/>
      <c r="F18" s="12"/>
      <c r="G18" s="13"/>
      <c r="H18" s="13"/>
      <c r="I18" s="13"/>
      <c r="J18" s="13"/>
      <c r="K18" s="13"/>
    </row>
    <row r="19" spans="1:11" s="5" customFormat="1">
      <c r="A19" s="106"/>
      <c r="B19" s="13"/>
      <c r="C19" s="13"/>
      <c r="D19" s="13"/>
      <c r="E19" s="134"/>
      <c r="F19" s="12"/>
      <c r="G19" s="13"/>
      <c r="H19" s="13"/>
      <c r="I19" s="13"/>
      <c r="J19" s="13"/>
      <c r="K19" s="13"/>
    </row>
    <row r="20" spans="1:11" s="5" customFormat="1">
      <c r="A20" s="106"/>
      <c r="B20" s="13"/>
      <c r="C20" s="13"/>
      <c r="D20" s="380"/>
      <c r="E20" s="134"/>
      <c r="F20" s="12"/>
      <c r="G20" s="13"/>
      <c r="H20" s="13"/>
      <c r="I20" s="13"/>
      <c r="J20" s="13"/>
      <c r="K20" s="13"/>
    </row>
    <row r="21" spans="1:11" s="5" customFormat="1">
      <c r="A21" s="106"/>
      <c r="B21" s="13"/>
      <c r="C21" s="13"/>
      <c r="D21" s="13"/>
      <c r="E21" s="134"/>
      <c r="F21" s="12"/>
      <c r="G21" s="13"/>
      <c r="H21" s="13"/>
      <c r="I21" s="13"/>
      <c r="J21" s="13"/>
      <c r="K21" s="13"/>
    </row>
    <row r="22" spans="1:11" s="5" customFormat="1">
      <c r="A22" s="13"/>
      <c r="B22" s="13"/>
      <c r="C22" s="13"/>
      <c r="D22" s="13"/>
      <c r="E22" s="134"/>
      <c r="F22" s="12"/>
      <c r="G22" s="13"/>
      <c r="H22" s="13"/>
      <c r="I22" s="13"/>
      <c r="J22" s="13"/>
      <c r="K22" s="13"/>
    </row>
    <row r="23" spans="1:11" s="5" customFormat="1">
      <c r="A23" s="13"/>
      <c r="B23" s="13"/>
      <c r="C23" s="13"/>
      <c r="D23" s="13"/>
      <c r="E23" s="134"/>
      <c r="F23" s="12"/>
      <c r="G23" s="13"/>
      <c r="H23" s="13"/>
      <c r="I23" s="13"/>
      <c r="J23" s="13"/>
      <c r="K23" s="13"/>
    </row>
    <row r="24" spans="1:11" s="5" customFormat="1">
      <c r="A24" s="13"/>
      <c r="B24" s="13"/>
      <c r="C24" s="13"/>
      <c r="D24" s="13"/>
      <c r="E24" s="134"/>
      <c r="F24" s="12"/>
      <c r="G24" s="13"/>
      <c r="H24" s="13"/>
      <c r="I24" s="13"/>
      <c r="J24" s="13"/>
      <c r="K24" s="13"/>
    </row>
    <row r="25" spans="1:11" s="5" customFormat="1">
      <c r="A25" s="13"/>
      <c r="B25" s="13"/>
      <c r="C25" s="13"/>
      <c r="D25" s="13"/>
      <c r="E25" s="134"/>
      <c r="F25" s="12"/>
      <c r="G25" s="13"/>
      <c r="H25" s="13"/>
      <c r="I25" s="13"/>
      <c r="J25" s="13"/>
      <c r="K25" s="13"/>
    </row>
    <row r="26" spans="1:11" s="5" customFormat="1">
      <c r="A26" s="13"/>
      <c r="B26" s="13"/>
      <c r="C26" s="13"/>
      <c r="D26" s="13"/>
      <c r="E26" s="134"/>
      <c r="F26" s="12"/>
      <c r="G26" s="13"/>
      <c r="H26" s="13"/>
      <c r="I26" s="13"/>
      <c r="J26" s="13"/>
      <c r="K26" s="13"/>
    </row>
    <row r="27" spans="1:11" s="5" customFormat="1">
      <c r="A27" s="13"/>
      <c r="B27" s="13"/>
      <c r="C27" s="13"/>
      <c r="D27" s="13"/>
      <c r="E27" s="134"/>
      <c r="F27" s="12"/>
      <c r="G27" s="13"/>
      <c r="H27" s="13"/>
      <c r="I27" s="13"/>
      <c r="J27" s="13"/>
      <c r="K27" s="13"/>
    </row>
    <row r="28" spans="1:11" s="5" customFormat="1">
      <c r="A28" s="13"/>
      <c r="B28" s="13"/>
      <c r="C28" s="13"/>
      <c r="D28" s="13"/>
      <c r="E28" s="134"/>
      <c r="F28" s="12"/>
      <c r="G28" s="13"/>
      <c r="H28" s="13"/>
      <c r="I28" s="13"/>
      <c r="J28" s="13"/>
      <c r="K28" s="13"/>
    </row>
    <row r="29" spans="1:11" s="5" customFormat="1">
      <c r="A29" s="13"/>
      <c r="B29" s="13"/>
      <c r="C29" s="13"/>
      <c r="D29" s="13"/>
      <c r="E29" s="134"/>
      <c r="F29" s="12"/>
      <c r="G29" s="13"/>
      <c r="H29" s="13"/>
      <c r="I29" s="13"/>
      <c r="J29" s="13"/>
      <c r="K29" s="13"/>
    </row>
    <row r="30" spans="1:11" s="5" customFormat="1">
      <c r="A30" s="13"/>
      <c r="B30" s="13"/>
      <c r="C30" s="13"/>
      <c r="D30" s="13"/>
      <c r="E30" s="134"/>
      <c r="F30" s="12"/>
      <c r="G30" s="13"/>
      <c r="H30" s="13"/>
      <c r="I30" s="13"/>
      <c r="J30" s="13"/>
      <c r="K30" s="13"/>
    </row>
    <row r="31" spans="1:11" s="5" customFormat="1">
      <c r="A31" s="13"/>
      <c r="B31" s="13"/>
      <c r="C31" s="13"/>
      <c r="D31" s="13"/>
      <c r="E31" s="134"/>
      <c r="F31" s="12"/>
      <c r="G31" s="13"/>
      <c r="H31" s="13"/>
      <c r="I31" s="13"/>
      <c r="J31" s="13"/>
      <c r="K31" s="13"/>
    </row>
    <row r="32" spans="1:11" s="5" customFormat="1">
      <c r="A32" s="13"/>
      <c r="B32" s="13"/>
      <c r="C32" s="13"/>
      <c r="D32" s="13"/>
      <c r="E32" s="134"/>
      <c r="F32" s="12"/>
      <c r="G32" s="13"/>
      <c r="H32" s="13"/>
      <c r="I32" s="13"/>
      <c r="J32" s="13"/>
      <c r="K32" s="13"/>
    </row>
    <row r="33" spans="1:11" s="5" customFormat="1">
      <c r="A33" s="13"/>
      <c r="B33" s="13"/>
      <c r="C33" s="13"/>
      <c r="D33" s="13"/>
      <c r="E33" s="134"/>
      <c r="F33" s="12"/>
      <c r="G33" s="13"/>
      <c r="H33" s="13"/>
      <c r="I33" s="13"/>
      <c r="J33" s="13"/>
      <c r="K33" s="13"/>
    </row>
    <row r="34" spans="1:11" s="5" customFormat="1">
      <c r="A34" s="13"/>
      <c r="B34" s="13"/>
      <c r="C34" s="13"/>
      <c r="D34" s="13"/>
      <c r="E34" s="134"/>
      <c r="F34" s="12"/>
      <c r="G34" s="13"/>
      <c r="H34" s="13"/>
      <c r="I34" s="13"/>
      <c r="J34" s="13"/>
      <c r="K34" s="13"/>
    </row>
    <row r="35" spans="1:11" s="5" customFormat="1">
      <c r="A35" s="13"/>
      <c r="B35" s="13"/>
      <c r="C35" s="13"/>
      <c r="D35" s="13"/>
      <c r="E35" s="134"/>
      <c r="F35" s="12"/>
      <c r="G35" s="13"/>
      <c r="H35" s="13"/>
      <c r="I35" s="13"/>
      <c r="J35" s="13"/>
      <c r="K35" s="13"/>
    </row>
    <row r="36" spans="1:11" s="5" customFormat="1">
      <c r="A36" s="13"/>
      <c r="B36" s="13"/>
      <c r="C36" s="13"/>
      <c r="D36" s="13"/>
      <c r="E36" s="134"/>
      <c r="F36" s="12"/>
      <c r="G36" s="13"/>
      <c r="H36" s="13"/>
      <c r="I36" s="13"/>
      <c r="J36" s="13"/>
      <c r="K36" s="13"/>
    </row>
    <row r="37" spans="1:11" s="5" customFormat="1">
      <c r="A37" s="13"/>
      <c r="B37" s="13"/>
      <c r="C37" s="13"/>
      <c r="D37" s="13"/>
      <c r="E37" s="134"/>
      <c r="F37" s="12"/>
      <c r="G37" s="13"/>
      <c r="H37" s="13"/>
      <c r="I37" s="13"/>
      <c r="J37" s="13"/>
      <c r="K37" s="13"/>
    </row>
    <row r="38" spans="1:11" s="5" customFormat="1">
      <c r="A38" s="13"/>
      <c r="B38" s="13"/>
      <c r="C38" s="13"/>
      <c r="D38" s="13"/>
      <c r="E38" s="134"/>
      <c r="F38" s="12"/>
      <c r="G38" s="13"/>
      <c r="H38" s="13"/>
      <c r="I38" s="13"/>
      <c r="J38" s="13"/>
      <c r="K38" s="13"/>
    </row>
    <row r="39" spans="1:11" s="5" customFormat="1">
      <c r="A39" s="13"/>
      <c r="B39" s="13"/>
      <c r="C39" s="13"/>
      <c r="D39" s="13"/>
      <c r="E39" s="134"/>
      <c r="F39" s="12"/>
      <c r="G39" s="13"/>
      <c r="H39" s="13"/>
      <c r="I39" s="13"/>
      <c r="J39" s="13"/>
      <c r="K39" s="13"/>
    </row>
    <row r="40" spans="1:11" s="5" customFormat="1">
      <c r="A40" s="13"/>
      <c r="B40" s="13"/>
      <c r="C40" s="13"/>
      <c r="D40" s="13"/>
      <c r="E40" s="134"/>
      <c r="F40" s="12"/>
      <c r="G40" s="13"/>
      <c r="H40" s="13"/>
      <c r="I40" s="13"/>
      <c r="J40" s="13"/>
      <c r="K40" s="13"/>
    </row>
    <row r="41" spans="1:11" s="5" customFormat="1">
      <c r="A41" s="13"/>
      <c r="B41" s="13"/>
      <c r="C41" s="13"/>
      <c r="D41" s="13"/>
      <c r="E41" s="134"/>
      <c r="F41" s="12"/>
      <c r="G41" s="13"/>
      <c r="H41" s="13"/>
      <c r="I41" s="13"/>
      <c r="J41" s="13"/>
      <c r="K41" s="13"/>
    </row>
    <row r="42" spans="1:11" s="5" customFormat="1">
      <c r="A42" s="13"/>
      <c r="B42" s="13"/>
      <c r="C42" s="13"/>
      <c r="D42" s="13"/>
      <c r="E42" s="134"/>
      <c r="F42" s="12"/>
      <c r="G42" s="13"/>
      <c r="H42" s="13"/>
      <c r="I42" s="13"/>
      <c r="J42" s="13"/>
      <c r="K42" s="13"/>
    </row>
    <row r="43" spans="1:11" s="5" customFormat="1">
      <c r="A43" s="13"/>
      <c r="B43" s="13"/>
      <c r="C43" s="13"/>
      <c r="D43" s="13"/>
      <c r="E43" s="134"/>
      <c r="F43" s="12"/>
      <c r="G43" s="13"/>
      <c r="H43" s="13"/>
      <c r="I43" s="13"/>
      <c r="J43" s="13"/>
      <c r="K43" s="13"/>
    </row>
    <row r="44" spans="1:11" s="5" customFormat="1">
      <c r="A44" s="13"/>
      <c r="B44" s="13"/>
      <c r="C44" s="13"/>
      <c r="D44" s="13"/>
      <c r="E44" s="134"/>
      <c r="F44" s="12"/>
      <c r="G44" s="13"/>
      <c r="H44" s="13"/>
      <c r="I44" s="13"/>
      <c r="J44" s="13"/>
      <c r="K44" s="13"/>
    </row>
    <row r="45" spans="1:11" s="5" customFormat="1">
      <c r="A45" s="13"/>
      <c r="B45" s="13"/>
      <c r="C45" s="13"/>
      <c r="D45" s="13"/>
      <c r="E45" s="134"/>
      <c r="F45" s="12"/>
      <c r="G45" s="13"/>
      <c r="H45" s="13"/>
      <c r="I45" s="13"/>
      <c r="J45" s="13"/>
      <c r="K45" s="13"/>
    </row>
    <row r="46" spans="1:11" s="5" customFormat="1">
      <c r="A46" s="13"/>
      <c r="B46" s="13"/>
      <c r="C46" s="13"/>
      <c r="D46" s="13"/>
      <c r="E46" s="134"/>
      <c r="F46" s="12"/>
      <c r="G46" s="13"/>
      <c r="H46" s="13"/>
      <c r="I46" s="13"/>
      <c r="J46" s="13"/>
      <c r="K46" s="13"/>
    </row>
    <row r="47" spans="1:11" s="5" customFormat="1">
      <c r="A47" s="13"/>
      <c r="B47" s="13"/>
      <c r="C47" s="13"/>
      <c r="D47" s="13"/>
      <c r="E47" s="134"/>
      <c r="F47" s="12"/>
      <c r="G47" s="13"/>
      <c r="H47" s="13"/>
      <c r="I47" s="13"/>
      <c r="J47" s="13"/>
      <c r="K47" s="13"/>
    </row>
    <row r="48" spans="1:11" s="5" customFormat="1">
      <c r="A48" s="13"/>
      <c r="B48" s="13"/>
      <c r="C48" s="13"/>
      <c r="D48" s="13"/>
      <c r="E48" s="134"/>
      <c r="F48" s="12"/>
      <c r="G48" s="13"/>
      <c r="H48" s="13"/>
      <c r="I48" s="13"/>
      <c r="J48" s="13"/>
      <c r="K48" s="13"/>
    </row>
    <row r="49" spans="1:11" s="5" customFormat="1">
      <c r="A49" s="13"/>
      <c r="B49" s="13"/>
      <c r="C49" s="13"/>
      <c r="D49" s="13"/>
      <c r="E49" s="134"/>
      <c r="F49" s="12"/>
      <c r="G49" s="13"/>
      <c r="H49" s="13"/>
      <c r="I49" s="13"/>
      <c r="J49" s="13"/>
      <c r="K49" s="13"/>
    </row>
    <row r="50" spans="1:11" s="5" customFormat="1">
      <c r="A50" s="13"/>
      <c r="B50" s="13"/>
      <c r="C50" s="13"/>
      <c r="D50" s="13"/>
      <c r="E50" s="134"/>
      <c r="F50" s="12"/>
      <c r="G50" s="13"/>
      <c r="H50" s="13"/>
      <c r="I50" s="13"/>
      <c r="J50" s="13"/>
      <c r="K50" s="13"/>
    </row>
    <row r="51" spans="1:11" s="5" customFormat="1">
      <c r="A51" s="13"/>
      <c r="B51" s="13"/>
      <c r="C51" s="13"/>
      <c r="D51" s="13"/>
      <c r="E51" s="134"/>
      <c r="F51" s="12"/>
      <c r="G51" s="13"/>
      <c r="H51" s="13"/>
      <c r="I51" s="13"/>
      <c r="J51" s="13"/>
      <c r="K51" s="13"/>
    </row>
    <row r="52" spans="1:11" s="5" customFormat="1">
      <c r="A52" s="13"/>
      <c r="B52" s="13"/>
      <c r="C52" s="13"/>
      <c r="D52" s="13"/>
      <c r="E52" s="134"/>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sheetData>
  <mergeCells count="3">
    <mergeCell ref="A7:C7"/>
    <mergeCell ref="A1:L1"/>
    <mergeCell ref="A8:L8"/>
  </mergeCells>
  <pageMargins left="0.25" right="0.25" top="0.75" bottom="0.75" header="0.3" footer="0.3"/>
  <pageSetup paperSize="9" scale="70" fitToHeight="0" orientation="landscape" verticalDpi="598"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7"/>
  <sheetViews>
    <sheetView zoomScale="90" zoomScaleNormal="90" workbookViewId="0">
      <selection activeCell="D17" sqref="D17"/>
    </sheetView>
  </sheetViews>
  <sheetFormatPr defaultColWidth="8.85546875" defaultRowHeight="15"/>
  <cols>
    <col min="1" max="1" width="12.42578125" style="8" customWidth="1"/>
    <col min="2" max="2" width="56.140625" style="8" customWidth="1"/>
    <col min="3" max="3" width="14.140625" style="8" customWidth="1"/>
    <col min="4" max="4" width="9.42578125" style="8" bestFit="1" customWidth="1"/>
    <col min="5" max="5" width="16.42578125" style="59" customWidth="1"/>
    <col min="6" max="6" width="16" style="113" customWidth="1"/>
    <col min="7" max="7" width="14.85546875" style="8" bestFit="1" customWidth="1"/>
    <col min="8" max="8" width="11.7109375" style="8" customWidth="1"/>
    <col min="9" max="9" width="16.85546875" style="8" customWidth="1"/>
    <col min="10" max="10" width="12.7109375" style="8" customWidth="1"/>
    <col min="11" max="11" width="11.42578125" style="8" customWidth="1"/>
    <col min="12" max="12" width="15.28515625" customWidth="1"/>
  </cols>
  <sheetData>
    <row r="1" spans="1:12" ht="30" customHeight="1">
      <c r="A1" s="717" t="s">
        <v>1171</v>
      </c>
      <c r="B1" s="717"/>
      <c r="C1" s="717"/>
      <c r="D1" s="717"/>
      <c r="E1" s="717"/>
      <c r="F1" s="717"/>
      <c r="G1" s="717"/>
      <c r="H1" s="717"/>
      <c r="I1" s="717"/>
      <c r="J1" s="717"/>
      <c r="K1" s="9"/>
      <c r="L1" s="1"/>
    </row>
    <row r="2" spans="1:12" ht="75">
      <c r="A2" s="15" t="s">
        <v>0</v>
      </c>
      <c r="B2" s="15" t="s">
        <v>1</v>
      </c>
      <c r="C2" s="176" t="s">
        <v>779</v>
      </c>
      <c r="D2" s="15" t="s">
        <v>777</v>
      </c>
      <c r="E2" s="17" t="s">
        <v>786</v>
      </c>
      <c r="F2" s="18" t="s">
        <v>778</v>
      </c>
      <c r="G2" s="18" t="s">
        <v>2</v>
      </c>
      <c r="H2" s="19" t="s">
        <v>791</v>
      </c>
      <c r="I2" s="20" t="s">
        <v>4</v>
      </c>
      <c r="J2" s="20" t="s">
        <v>5</v>
      </c>
      <c r="K2" s="249" t="s">
        <v>780</v>
      </c>
      <c r="L2" s="518" t="s">
        <v>776</v>
      </c>
    </row>
    <row r="3" spans="1:12" ht="20.100000000000001" customHeight="1">
      <c r="A3" s="68">
        <v>1</v>
      </c>
      <c r="B3" s="15">
        <v>2</v>
      </c>
      <c r="C3" s="15">
        <v>3</v>
      </c>
      <c r="D3" s="15">
        <v>4</v>
      </c>
      <c r="E3" s="464">
        <v>5</v>
      </c>
      <c r="F3" s="16">
        <v>6</v>
      </c>
      <c r="G3" s="465" t="s">
        <v>28</v>
      </c>
      <c r="H3" s="466">
        <v>8</v>
      </c>
      <c r="I3" s="564" t="s">
        <v>1101</v>
      </c>
      <c r="J3" s="15">
        <v>10</v>
      </c>
      <c r="K3" s="15">
        <v>11</v>
      </c>
      <c r="L3" s="468">
        <v>12</v>
      </c>
    </row>
    <row r="4" spans="1:12" ht="170.1" customHeight="1">
      <c r="A4" s="11">
        <v>1</v>
      </c>
      <c r="B4" s="339" t="s">
        <v>774</v>
      </c>
      <c r="C4" s="9"/>
      <c r="D4" s="10" t="s">
        <v>350</v>
      </c>
      <c r="E4" s="379">
        <v>100</v>
      </c>
      <c r="F4" s="240"/>
      <c r="G4" s="26"/>
      <c r="H4" s="329"/>
      <c r="I4" s="27"/>
      <c r="J4" s="9"/>
      <c r="K4" s="9"/>
      <c r="L4" s="1"/>
    </row>
    <row r="5" spans="1:12" ht="30" customHeight="1">
      <c r="A5" s="521"/>
      <c r="B5" s="522" t="s">
        <v>985</v>
      </c>
      <c r="C5" s="519"/>
      <c r="D5" s="147"/>
      <c r="E5" s="445"/>
      <c r="F5" s="148"/>
      <c r="G5" s="255"/>
      <c r="H5" s="147"/>
      <c r="I5" s="255"/>
      <c r="J5" s="147"/>
      <c r="K5" s="147"/>
      <c r="L5" s="270"/>
    </row>
    <row r="6" spans="1:12" s="146" customFormat="1" ht="24.95" customHeight="1">
      <c r="A6" s="691" t="s">
        <v>986</v>
      </c>
      <c r="B6" s="692"/>
      <c r="C6" s="692"/>
      <c r="D6" s="692"/>
      <c r="E6" s="692"/>
      <c r="F6" s="692"/>
      <c r="G6" s="692"/>
      <c r="H6" s="692"/>
      <c r="I6" s="692"/>
      <c r="J6" s="692"/>
      <c r="K6" s="692"/>
      <c r="L6" s="692"/>
    </row>
    <row r="7" spans="1:12" s="105" customFormat="1" ht="20.100000000000001" customHeight="1">
      <c r="A7" s="657" t="s">
        <v>351</v>
      </c>
      <c r="B7" s="658"/>
      <c r="C7" s="658"/>
      <c r="D7" s="658"/>
      <c r="E7" s="658"/>
      <c r="F7" s="658"/>
      <c r="G7" s="658"/>
      <c r="H7" s="658"/>
      <c r="I7" s="658"/>
      <c r="J7" s="658"/>
      <c r="K7" s="658"/>
      <c r="L7" s="658"/>
    </row>
    <row r="8" spans="1:12" s="105" customFormat="1" ht="20.100000000000001" customHeight="1">
      <c r="A8" s="619" t="s">
        <v>1113</v>
      </c>
      <c r="B8" s="620"/>
      <c r="C8" s="620"/>
      <c r="D8" s="620"/>
      <c r="E8" s="620"/>
      <c r="F8" s="620"/>
      <c r="G8" s="620"/>
      <c r="H8" s="620"/>
      <c r="I8" s="620"/>
      <c r="J8" s="620"/>
      <c r="K8" s="620"/>
      <c r="L8" s="620"/>
    </row>
    <row r="9" spans="1:12" s="5" customFormat="1">
      <c r="A9" s="106"/>
      <c r="B9" s="13"/>
      <c r="C9" s="13"/>
      <c r="D9" s="13"/>
      <c r="E9" s="134"/>
      <c r="F9" s="12"/>
      <c r="G9" s="13"/>
      <c r="H9" s="13"/>
      <c r="I9" s="13"/>
      <c r="J9" s="13"/>
      <c r="K9" s="13"/>
    </row>
    <row r="10" spans="1:12" s="5" customFormat="1">
      <c r="A10" s="106"/>
      <c r="B10" s="13"/>
      <c r="C10" s="13"/>
      <c r="D10" s="13"/>
      <c r="E10" s="134"/>
      <c r="F10" s="12"/>
      <c r="G10" s="13"/>
      <c r="H10" s="13"/>
      <c r="I10" s="13"/>
      <c r="J10" s="13"/>
      <c r="K10" s="13"/>
    </row>
    <row r="11" spans="1:12" s="5" customFormat="1">
      <c r="A11" s="106"/>
      <c r="B11" s="13"/>
      <c r="C11" s="13"/>
      <c r="D11" s="13"/>
      <c r="E11" s="134"/>
      <c r="F11" s="12"/>
      <c r="G11" s="13"/>
      <c r="H11" s="13"/>
      <c r="I11" s="13"/>
      <c r="J11" s="13"/>
      <c r="K11" s="13"/>
    </row>
    <row r="12" spans="1:12" s="5" customFormat="1">
      <c r="A12" s="106"/>
      <c r="B12" s="13"/>
      <c r="C12" s="13"/>
      <c r="D12" s="13"/>
      <c r="E12" s="134"/>
      <c r="F12" s="12"/>
      <c r="G12" s="13"/>
      <c r="H12" s="13"/>
      <c r="I12" s="13"/>
      <c r="J12" s="13"/>
      <c r="K12" s="13"/>
    </row>
    <row r="13" spans="1:12" s="5" customFormat="1">
      <c r="A13" s="106"/>
      <c r="B13" s="13"/>
      <c r="C13" s="13"/>
      <c r="D13" s="13"/>
      <c r="E13" s="134"/>
      <c r="F13" s="12"/>
      <c r="G13" s="13"/>
      <c r="H13" s="13"/>
      <c r="I13" s="13"/>
      <c r="J13" s="13"/>
      <c r="K13" s="13"/>
    </row>
    <row r="14" spans="1:12" s="5" customFormat="1">
      <c r="A14" s="106"/>
      <c r="B14" s="13"/>
      <c r="C14" s="13"/>
      <c r="D14" s="13"/>
      <c r="E14" s="134"/>
      <c r="F14" s="12"/>
      <c r="G14" s="13"/>
      <c r="H14" s="13"/>
      <c r="I14" s="13"/>
      <c r="J14" s="13"/>
      <c r="K14" s="13"/>
    </row>
    <row r="15" spans="1:12" s="5" customFormat="1">
      <c r="A15" s="106"/>
      <c r="B15" s="13"/>
      <c r="C15" s="13"/>
      <c r="D15" s="13"/>
      <c r="E15" s="134"/>
      <c r="F15" s="12"/>
      <c r="G15" s="13"/>
      <c r="H15" s="13"/>
      <c r="I15" s="13"/>
      <c r="J15" s="13"/>
      <c r="K15" s="13"/>
    </row>
    <row r="16" spans="1:12" s="5" customFormat="1">
      <c r="A16" s="106"/>
      <c r="B16" s="13"/>
      <c r="C16" s="13"/>
      <c r="D16" s="13"/>
      <c r="E16" s="134"/>
      <c r="F16" s="12"/>
      <c r="G16" s="13"/>
      <c r="H16" s="13"/>
      <c r="I16" s="13"/>
      <c r="J16" s="13"/>
      <c r="K16" s="13"/>
    </row>
    <row r="17" spans="1:11" s="5" customFormat="1">
      <c r="A17" s="106"/>
      <c r="B17" s="13"/>
      <c r="C17" s="13"/>
      <c r="D17" s="13"/>
      <c r="E17" s="134"/>
      <c r="F17" s="12"/>
      <c r="G17" s="13"/>
      <c r="H17" s="13"/>
      <c r="I17" s="13"/>
      <c r="J17" s="13"/>
      <c r="K17" s="13"/>
    </row>
    <row r="18" spans="1:11" s="5" customFormat="1">
      <c r="A18" s="106"/>
      <c r="B18" s="13"/>
      <c r="C18" s="13"/>
      <c r="D18" s="13"/>
      <c r="E18" s="134"/>
      <c r="F18" s="12"/>
      <c r="G18" s="13"/>
      <c r="H18" s="13"/>
      <c r="I18" s="13"/>
      <c r="J18" s="13"/>
      <c r="K18" s="13"/>
    </row>
    <row r="19" spans="1:11" s="5" customFormat="1">
      <c r="A19" s="106"/>
      <c r="B19" s="13"/>
      <c r="C19" s="13"/>
      <c r="D19" s="13"/>
      <c r="E19" s="134"/>
      <c r="F19" s="12"/>
      <c r="G19" s="13"/>
      <c r="H19" s="13"/>
      <c r="I19" s="13"/>
      <c r="J19" s="13"/>
      <c r="K19" s="13"/>
    </row>
    <row r="20" spans="1:11" s="5" customFormat="1">
      <c r="A20" s="106"/>
      <c r="B20" s="13"/>
      <c r="C20" s="13"/>
      <c r="D20" s="13"/>
      <c r="E20" s="134"/>
      <c r="F20" s="12"/>
      <c r="G20" s="13"/>
      <c r="H20" s="13"/>
      <c r="I20" s="13"/>
      <c r="J20" s="13"/>
      <c r="K20" s="13"/>
    </row>
    <row r="21" spans="1:11" s="5" customFormat="1">
      <c r="A21" s="106"/>
      <c r="B21" s="13"/>
      <c r="C21" s="13"/>
      <c r="D21" s="13"/>
      <c r="E21" s="134"/>
      <c r="F21" s="12"/>
      <c r="G21" s="13"/>
      <c r="H21" s="13"/>
      <c r="I21" s="13"/>
      <c r="J21" s="13"/>
      <c r="K21" s="13"/>
    </row>
    <row r="22" spans="1:11" s="5" customFormat="1">
      <c r="A22" s="13"/>
      <c r="B22" s="13"/>
      <c r="C22" s="13"/>
      <c r="D22" s="13"/>
      <c r="E22" s="134"/>
      <c r="F22" s="12"/>
      <c r="G22" s="13"/>
      <c r="H22" s="13"/>
      <c r="I22" s="13"/>
      <c r="J22" s="13"/>
      <c r="K22" s="13"/>
    </row>
    <row r="23" spans="1:11" s="5" customFormat="1">
      <c r="A23" s="13"/>
      <c r="B23" s="13"/>
      <c r="C23" s="13"/>
      <c r="D23" s="13"/>
      <c r="E23" s="134"/>
      <c r="F23" s="12"/>
      <c r="G23" s="13"/>
      <c r="H23" s="13"/>
      <c r="I23" s="13"/>
      <c r="J23" s="13"/>
      <c r="K23" s="13"/>
    </row>
    <row r="24" spans="1:11" s="5" customFormat="1">
      <c r="A24" s="13"/>
      <c r="B24" s="13"/>
      <c r="C24" s="13"/>
      <c r="D24" s="13"/>
      <c r="E24" s="134"/>
      <c r="F24" s="12"/>
      <c r="G24" s="13"/>
      <c r="H24" s="13"/>
      <c r="I24" s="13"/>
      <c r="J24" s="13"/>
      <c r="K24" s="13"/>
    </row>
    <row r="25" spans="1:11" s="5" customFormat="1">
      <c r="A25" s="13"/>
      <c r="B25" s="13"/>
      <c r="C25" s="13"/>
      <c r="D25" s="13"/>
      <c r="E25" s="134"/>
      <c r="F25" s="12"/>
      <c r="G25" s="13"/>
      <c r="H25" s="13"/>
      <c r="I25" s="13"/>
      <c r="J25" s="13"/>
      <c r="K25" s="13"/>
    </row>
    <row r="26" spans="1:11" s="5" customFormat="1">
      <c r="A26" s="13"/>
      <c r="B26" s="13"/>
      <c r="C26" s="13"/>
      <c r="D26" s="13"/>
      <c r="E26" s="134"/>
      <c r="F26" s="12"/>
      <c r="G26" s="13"/>
      <c r="H26" s="13"/>
      <c r="I26" s="13"/>
      <c r="J26" s="13"/>
      <c r="K26" s="13"/>
    </row>
    <row r="27" spans="1:11" s="5" customFormat="1">
      <c r="A27" s="13"/>
      <c r="B27" s="13"/>
      <c r="C27" s="13"/>
      <c r="D27" s="13"/>
      <c r="E27" s="134"/>
      <c r="F27" s="12"/>
      <c r="G27" s="13"/>
      <c r="H27" s="13"/>
      <c r="I27" s="13"/>
      <c r="J27" s="13"/>
      <c r="K27" s="13"/>
    </row>
    <row r="28" spans="1:11" s="5" customFormat="1">
      <c r="A28" s="13"/>
      <c r="B28" s="13"/>
      <c r="C28" s="13"/>
      <c r="D28" s="13"/>
      <c r="E28" s="134"/>
      <c r="F28" s="12"/>
      <c r="G28" s="13"/>
      <c r="H28" s="13"/>
      <c r="I28" s="13"/>
      <c r="J28" s="13"/>
      <c r="K28" s="13"/>
    </row>
    <row r="29" spans="1:11" s="5" customFormat="1">
      <c r="A29" s="13"/>
      <c r="B29" s="13"/>
      <c r="C29" s="13"/>
      <c r="D29" s="13"/>
      <c r="E29" s="134"/>
      <c r="F29" s="12"/>
      <c r="G29" s="13"/>
      <c r="H29" s="13"/>
      <c r="I29" s="13"/>
      <c r="J29" s="13"/>
      <c r="K29" s="13"/>
    </row>
    <row r="30" spans="1:11" s="5" customFormat="1">
      <c r="A30" s="13"/>
      <c r="B30" s="13"/>
      <c r="C30" s="13"/>
      <c r="D30" s="13"/>
      <c r="E30" s="134"/>
      <c r="F30" s="12"/>
      <c r="G30" s="13"/>
      <c r="H30" s="13"/>
      <c r="I30" s="13"/>
      <c r="J30" s="13"/>
      <c r="K30" s="13"/>
    </row>
    <row r="31" spans="1:11" s="5" customFormat="1">
      <c r="A31" s="13"/>
      <c r="B31" s="13"/>
      <c r="C31" s="13"/>
      <c r="D31" s="13"/>
      <c r="E31" s="134"/>
      <c r="F31" s="12"/>
      <c r="G31" s="13"/>
      <c r="H31" s="13"/>
      <c r="I31" s="13"/>
      <c r="J31" s="13"/>
      <c r="K31" s="13"/>
    </row>
    <row r="32" spans="1:11" s="5" customFormat="1">
      <c r="A32" s="13"/>
      <c r="B32" s="13"/>
      <c r="C32" s="13"/>
      <c r="D32" s="13"/>
      <c r="E32" s="134"/>
      <c r="F32" s="12"/>
      <c r="G32" s="13"/>
      <c r="H32" s="13"/>
      <c r="I32" s="13"/>
      <c r="J32" s="13"/>
      <c r="K32" s="13"/>
    </row>
    <row r="33" spans="1:11" s="5" customFormat="1">
      <c r="A33" s="13"/>
      <c r="B33" s="13"/>
      <c r="C33" s="13"/>
      <c r="D33" s="13"/>
      <c r="E33" s="134"/>
      <c r="F33" s="12"/>
      <c r="G33" s="13"/>
      <c r="H33" s="13"/>
      <c r="I33" s="13"/>
      <c r="J33" s="13"/>
      <c r="K33" s="13"/>
    </row>
    <row r="34" spans="1:11" s="5" customFormat="1">
      <c r="A34" s="13"/>
      <c r="B34" s="13"/>
      <c r="C34" s="13"/>
      <c r="D34" s="13"/>
      <c r="E34" s="134"/>
      <c r="F34" s="12"/>
      <c r="G34" s="13"/>
      <c r="H34" s="13"/>
      <c r="I34" s="13"/>
      <c r="J34" s="13"/>
      <c r="K34" s="13"/>
    </row>
    <row r="35" spans="1:11" s="5" customFormat="1">
      <c r="A35" s="13"/>
      <c r="B35" s="13"/>
      <c r="C35" s="13"/>
      <c r="D35" s="13"/>
      <c r="E35" s="134"/>
      <c r="F35" s="12"/>
      <c r="G35" s="13"/>
      <c r="H35" s="13"/>
      <c r="I35" s="13"/>
      <c r="J35" s="13"/>
      <c r="K35" s="13"/>
    </row>
    <row r="36" spans="1:11" s="5" customFormat="1">
      <c r="A36" s="13"/>
      <c r="B36" s="13"/>
      <c r="C36" s="13"/>
      <c r="D36" s="13"/>
      <c r="E36" s="134"/>
      <c r="F36" s="12"/>
      <c r="G36" s="13"/>
      <c r="H36" s="13"/>
      <c r="I36" s="13"/>
      <c r="J36" s="13"/>
      <c r="K36" s="13"/>
    </row>
    <row r="37" spans="1:11" s="5" customFormat="1">
      <c r="A37" s="13"/>
      <c r="B37" s="13"/>
      <c r="C37" s="13"/>
      <c r="D37" s="13"/>
      <c r="E37" s="134"/>
      <c r="F37" s="12"/>
      <c r="G37" s="13"/>
      <c r="H37" s="13"/>
      <c r="I37" s="13"/>
      <c r="J37" s="13"/>
      <c r="K37" s="13"/>
    </row>
    <row r="38" spans="1:11" s="5" customFormat="1">
      <c r="A38" s="13"/>
      <c r="B38" s="13"/>
      <c r="C38" s="13"/>
      <c r="D38" s="13"/>
      <c r="E38" s="134"/>
      <c r="F38" s="12"/>
      <c r="G38" s="13"/>
      <c r="H38" s="13"/>
      <c r="I38" s="13"/>
      <c r="J38" s="13"/>
      <c r="K38" s="13"/>
    </row>
    <row r="39" spans="1:11" s="5" customFormat="1">
      <c r="A39" s="13"/>
      <c r="B39" s="13"/>
      <c r="C39" s="13"/>
      <c r="D39" s="13"/>
      <c r="E39" s="134"/>
      <c r="F39" s="12"/>
      <c r="G39" s="13"/>
      <c r="H39" s="13"/>
      <c r="I39" s="13"/>
      <c r="J39" s="13"/>
      <c r="K39" s="13"/>
    </row>
    <row r="40" spans="1:11" s="5" customFormat="1">
      <c r="A40" s="13"/>
      <c r="B40" s="13"/>
      <c r="C40" s="13"/>
      <c r="D40" s="13"/>
      <c r="E40" s="134"/>
      <c r="F40" s="12"/>
      <c r="G40" s="13"/>
      <c r="H40" s="13"/>
      <c r="I40" s="13"/>
      <c r="J40" s="13"/>
      <c r="K40" s="13"/>
    </row>
    <row r="41" spans="1:11" s="5" customFormat="1">
      <c r="A41" s="13"/>
      <c r="B41" s="13"/>
      <c r="C41" s="13"/>
      <c r="D41" s="13"/>
      <c r="E41" s="134"/>
      <c r="F41" s="12"/>
      <c r="G41" s="13"/>
      <c r="H41" s="13"/>
      <c r="I41" s="13"/>
      <c r="J41" s="13"/>
      <c r="K41" s="13"/>
    </row>
    <row r="42" spans="1:11" s="5" customFormat="1">
      <c r="A42" s="13"/>
      <c r="B42" s="13"/>
      <c r="C42" s="13"/>
      <c r="D42" s="13"/>
      <c r="E42" s="134"/>
      <c r="F42" s="12"/>
      <c r="G42" s="13"/>
      <c r="H42" s="13"/>
      <c r="I42" s="13"/>
      <c r="J42" s="13"/>
      <c r="K42" s="13"/>
    </row>
    <row r="43" spans="1:11" s="5" customFormat="1">
      <c r="A43" s="13"/>
      <c r="B43" s="13"/>
      <c r="C43" s="13"/>
      <c r="D43" s="13"/>
      <c r="E43" s="134"/>
      <c r="F43" s="12"/>
      <c r="G43" s="13"/>
      <c r="H43" s="13"/>
      <c r="I43" s="13"/>
      <c r="J43" s="13"/>
      <c r="K43" s="13"/>
    </row>
    <row r="44" spans="1:11" s="5" customFormat="1">
      <c r="A44" s="13"/>
      <c r="B44" s="13"/>
      <c r="C44" s="13"/>
      <c r="D44" s="13"/>
      <c r="E44" s="134"/>
      <c r="F44" s="12"/>
      <c r="G44" s="13"/>
      <c r="H44" s="13"/>
      <c r="I44" s="13"/>
      <c r="J44" s="13"/>
      <c r="K44" s="13"/>
    </row>
    <row r="45" spans="1:11" s="5" customFormat="1">
      <c r="A45" s="13"/>
      <c r="B45" s="13"/>
      <c r="C45" s="13"/>
      <c r="D45" s="13"/>
      <c r="E45" s="134"/>
      <c r="F45" s="12"/>
      <c r="G45" s="13"/>
      <c r="H45" s="13"/>
      <c r="I45" s="13"/>
      <c r="J45" s="13"/>
      <c r="K45" s="13"/>
    </row>
    <row r="46" spans="1:11" s="5" customFormat="1">
      <c r="A46" s="13"/>
      <c r="B46" s="13"/>
      <c r="C46" s="13"/>
      <c r="D46" s="13"/>
      <c r="E46" s="134"/>
      <c r="F46" s="12"/>
      <c r="G46" s="13"/>
      <c r="H46" s="13"/>
      <c r="I46" s="13"/>
      <c r="J46" s="13"/>
      <c r="K46" s="13"/>
    </row>
    <row r="47" spans="1:11" s="5" customFormat="1">
      <c r="A47" s="13"/>
      <c r="B47" s="13"/>
      <c r="C47" s="13"/>
      <c r="D47" s="13"/>
      <c r="E47" s="134"/>
      <c r="F47" s="12"/>
      <c r="G47" s="13"/>
      <c r="H47" s="13"/>
      <c r="I47" s="13"/>
      <c r="J47" s="13"/>
      <c r="K47" s="13"/>
    </row>
    <row r="48" spans="1:11" s="5" customFormat="1">
      <c r="A48" s="13"/>
      <c r="B48" s="13"/>
      <c r="C48" s="13"/>
      <c r="D48" s="13"/>
      <c r="E48" s="134"/>
      <c r="F48" s="12"/>
      <c r="G48" s="13"/>
      <c r="H48" s="13"/>
      <c r="I48" s="13"/>
      <c r="J48" s="13"/>
      <c r="K48" s="13"/>
    </row>
    <row r="49" spans="1:11" s="5" customFormat="1">
      <c r="A49" s="13"/>
      <c r="B49" s="13"/>
      <c r="C49" s="13"/>
      <c r="D49" s="13"/>
      <c r="E49" s="134"/>
      <c r="F49" s="12"/>
      <c r="G49" s="13"/>
      <c r="H49" s="13"/>
      <c r="I49" s="13"/>
      <c r="J49" s="13"/>
      <c r="K49" s="13"/>
    </row>
    <row r="50" spans="1:11" s="5" customFormat="1">
      <c r="A50" s="13"/>
      <c r="B50" s="13"/>
      <c r="C50" s="13"/>
      <c r="D50" s="13"/>
      <c r="E50" s="134"/>
      <c r="F50" s="12"/>
      <c r="G50" s="13"/>
      <c r="H50" s="13"/>
      <c r="I50" s="13"/>
      <c r="J50" s="13"/>
      <c r="K50" s="13"/>
    </row>
    <row r="51" spans="1:11" s="5" customFormat="1">
      <c r="A51" s="13"/>
      <c r="B51" s="13"/>
      <c r="C51" s="13"/>
      <c r="D51" s="13"/>
      <c r="E51" s="134"/>
      <c r="F51" s="12"/>
      <c r="G51" s="13"/>
      <c r="H51" s="13"/>
      <c r="I51" s="13"/>
      <c r="J51" s="13"/>
      <c r="K51" s="13"/>
    </row>
    <row r="52" spans="1:11" s="5" customFormat="1">
      <c r="A52" s="13"/>
      <c r="B52" s="13"/>
      <c r="C52" s="13"/>
      <c r="D52" s="13"/>
      <c r="E52" s="134"/>
      <c r="F52" s="12"/>
      <c r="G52" s="13"/>
      <c r="H52" s="13"/>
      <c r="I52" s="13"/>
      <c r="J52" s="13"/>
      <c r="K52" s="13"/>
    </row>
    <row r="53" spans="1:11" s="5" customFormat="1">
      <c r="A53" s="13"/>
      <c r="B53" s="13"/>
      <c r="C53" s="13"/>
      <c r="D53" s="13"/>
      <c r="E53" s="134"/>
      <c r="F53" s="12"/>
      <c r="G53" s="13"/>
      <c r="H53" s="13"/>
      <c r="I53" s="13"/>
      <c r="J53" s="13"/>
      <c r="K53" s="13"/>
    </row>
    <row r="54" spans="1:11" s="5" customFormat="1">
      <c r="A54" s="13"/>
      <c r="B54" s="13"/>
      <c r="C54" s="13"/>
      <c r="D54" s="13"/>
      <c r="E54" s="134"/>
      <c r="F54" s="12"/>
      <c r="G54" s="13"/>
      <c r="H54" s="13"/>
      <c r="I54" s="13"/>
      <c r="J54" s="13"/>
      <c r="K54" s="13"/>
    </row>
    <row r="55" spans="1:11" s="5" customFormat="1">
      <c r="A55" s="13"/>
      <c r="B55" s="13"/>
      <c r="C55" s="13"/>
      <c r="D55" s="13"/>
      <c r="E55" s="134"/>
      <c r="F55" s="12"/>
      <c r="G55" s="13"/>
      <c r="H55" s="13"/>
      <c r="I55" s="13"/>
      <c r="J55" s="13"/>
      <c r="K55" s="13"/>
    </row>
    <row r="56" spans="1:11" s="5" customFormat="1">
      <c r="A56" s="13"/>
      <c r="B56" s="13"/>
      <c r="C56" s="13"/>
      <c r="D56" s="13"/>
      <c r="E56" s="134"/>
      <c r="F56" s="12"/>
      <c r="G56" s="13"/>
      <c r="H56" s="13"/>
      <c r="I56" s="13"/>
      <c r="J56" s="13"/>
      <c r="K56" s="13"/>
    </row>
    <row r="57" spans="1:11" s="5" customFormat="1">
      <c r="A57" s="13"/>
      <c r="B57" s="13"/>
      <c r="C57" s="13"/>
      <c r="D57" s="13"/>
      <c r="E57" s="134"/>
      <c r="F57" s="12"/>
      <c r="G57" s="13"/>
      <c r="H57" s="13"/>
      <c r="I57" s="13"/>
      <c r="J57" s="13"/>
      <c r="K57" s="13"/>
    </row>
    <row r="58" spans="1:11" s="5" customFormat="1">
      <c r="A58" s="13"/>
      <c r="B58" s="13"/>
      <c r="C58" s="13"/>
      <c r="D58" s="13"/>
      <c r="E58" s="134"/>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sheetData>
  <mergeCells count="4">
    <mergeCell ref="A1:J1"/>
    <mergeCell ref="A7:L7"/>
    <mergeCell ref="A8:L8"/>
    <mergeCell ref="A6:L6"/>
  </mergeCells>
  <pageMargins left="0.25" right="0.25" top="0.75" bottom="0.75" header="0.3" footer="0.3"/>
  <pageSetup paperSize="9" scale="6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4"/>
  <sheetViews>
    <sheetView zoomScale="80" zoomScaleNormal="80" workbookViewId="0">
      <selection sqref="A1:L1"/>
    </sheetView>
  </sheetViews>
  <sheetFormatPr defaultColWidth="8.85546875" defaultRowHeight="15"/>
  <cols>
    <col min="1" max="1" width="12.42578125" style="8" customWidth="1"/>
    <col min="2" max="2" width="56.140625" style="8" customWidth="1"/>
    <col min="3" max="3" width="14.42578125" style="8" customWidth="1"/>
    <col min="4" max="4" width="9.42578125" style="8" bestFit="1" customWidth="1"/>
    <col min="5" max="5" width="17" style="133" customWidth="1"/>
    <col min="6" max="6" width="15.42578125" style="113" customWidth="1"/>
    <col min="7" max="7" width="22.7109375" style="8" bestFit="1" customWidth="1"/>
    <col min="8" max="8" width="12" style="8" customWidth="1"/>
    <col min="9" max="9" width="16.85546875" style="8" customWidth="1"/>
    <col min="10" max="10" width="11.7109375" style="8" customWidth="1"/>
    <col min="11" max="11" width="11.42578125" style="8" customWidth="1"/>
    <col min="12" max="12" width="15.28515625" customWidth="1"/>
  </cols>
  <sheetData>
    <row r="1" spans="1:12" ht="30" customHeight="1">
      <c r="A1" s="721" t="s">
        <v>1172</v>
      </c>
      <c r="B1" s="722"/>
      <c r="C1" s="722"/>
      <c r="D1" s="722"/>
      <c r="E1" s="722"/>
      <c r="F1" s="722"/>
      <c r="G1" s="722"/>
      <c r="H1" s="722"/>
      <c r="I1" s="722"/>
      <c r="J1" s="722"/>
      <c r="K1" s="722"/>
      <c r="L1" s="722"/>
    </row>
    <row r="2" spans="1:12" ht="75">
      <c r="A2" s="169" t="s">
        <v>0</v>
      </c>
      <c r="B2" s="169" t="s">
        <v>1</v>
      </c>
      <c r="C2" s="176" t="s">
        <v>779</v>
      </c>
      <c r="D2" s="169" t="s">
        <v>777</v>
      </c>
      <c r="E2" s="171" t="s">
        <v>786</v>
      </c>
      <c r="F2" s="172" t="s">
        <v>778</v>
      </c>
      <c r="G2" s="172" t="s">
        <v>2</v>
      </c>
      <c r="H2" s="173" t="s">
        <v>791</v>
      </c>
      <c r="I2" s="174" t="s">
        <v>4</v>
      </c>
      <c r="J2" s="174" t="s">
        <v>5</v>
      </c>
      <c r="K2" s="484" t="s">
        <v>780</v>
      </c>
      <c r="L2" s="249" t="s">
        <v>776</v>
      </c>
    </row>
    <row r="3" spans="1:12" ht="20.100000000000001" customHeight="1">
      <c r="A3" s="169">
        <v>1</v>
      </c>
      <c r="B3" s="169">
        <v>2</v>
      </c>
      <c r="C3" s="169">
        <v>3</v>
      </c>
      <c r="D3" s="169">
        <v>4</v>
      </c>
      <c r="E3" s="524">
        <v>5</v>
      </c>
      <c r="F3" s="170">
        <v>6</v>
      </c>
      <c r="G3" s="493" t="s">
        <v>28</v>
      </c>
      <c r="H3" s="494">
        <v>8</v>
      </c>
      <c r="I3" s="564" t="s">
        <v>1101</v>
      </c>
      <c r="J3" s="169">
        <v>10</v>
      </c>
      <c r="K3" s="495">
        <v>11</v>
      </c>
      <c r="L3" s="496">
        <v>12</v>
      </c>
    </row>
    <row r="4" spans="1:12" ht="0.75" customHeight="1">
      <c r="A4" s="718" t="s">
        <v>6</v>
      </c>
      <c r="B4" s="718"/>
      <c r="C4" s="718"/>
      <c r="D4" s="718"/>
      <c r="E4" s="718"/>
      <c r="F4" s="718"/>
      <c r="G4" s="718"/>
      <c r="H4" s="718"/>
      <c r="I4" s="718"/>
      <c r="J4" s="718"/>
      <c r="K4" s="719"/>
      <c r="L4" s="181"/>
    </row>
    <row r="5" spans="1:12" ht="408" customHeight="1">
      <c r="A5" s="310" t="s">
        <v>596</v>
      </c>
      <c r="B5" s="402" t="s">
        <v>775</v>
      </c>
      <c r="C5" s="402"/>
      <c r="D5" s="310"/>
      <c r="E5" s="226"/>
      <c r="F5" s="403"/>
      <c r="G5" s="312"/>
      <c r="H5" s="332"/>
      <c r="I5" s="314"/>
      <c r="J5" s="404"/>
      <c r="K5" s="405"/>
      <c r="L5" s="292"/>
    </row>
    <row r="6" spans="1:12" ht="33" customHeight="1">
      <c r="A6" s="182" t="s">
        <v>568</v>
      </c>
      <c r="B6" s="520" t="s">
        <v>580</v>
      </c>
      <c r="C6" s="183"/>
      <c r="D6" s="182"/>
      <c r="E6" s="226"/>
      <c r="F6" s="184"/>
      <c r="G6" s="185"/>
      <c r="H6" s="364"/>
      <c r="I6" s="186"/>
      <c r="J6" s="187"/>
      <c r="K6" s="188"/>
      <c r="L6" s="189"/>
    </row>
    <row r="7" spans="1:12" ht="30" customHeight="1">
      <c r="A7" s="349">
        <v>1</v>
      </c>
      <c r="B7" s="190" t="s">
        <v>581</v>
      </c>
      <c r="C7" s="191"/>
      <c r="D7" s="349" t="s">
        <v>7</v>
      </c>
      <c r="E7" s="419">
        <v>26</v>
      </c>
      <c r="F7" s="192"/>
      <c r="G7" s="463"/>
      <c r="H7" s="329"/>
      <c r="I7" s="194"/>
      <c r="J7" s="191"/>
      <c r="K7" s="195"/>
      <c r="L7" s="181"/>
    </row>
    <row r="8" spans="1:12" ht="30" customHeight="1">
      <c r="A8" s="349">
        <v>2</v>
      </c>
      <c r="B8" s="190" t="s">
        <v>582</v>
      </c>
      <c r="C8" s="191"/>
      <c r="D8" s="349" t="s">
        <v>7</v>
      </c>
      <c r="E8" s="419">
        <v>26</v>
      </c>
      <c r="F8" s="192"/>
      <c r="G8" s="463"/>
      <c r="H8" s="329"/>
      <c r="I8" s="194"/>
      <c r="J8" s="196"/>
      <c r="K8" s="197"/>
      <c r="L8" s="181"/>
    </row>
    <row r="9" spans="1:12" ht="30" customHeight="1">
      <c r="A9" s="349">
        <v>3</v>
      </c>
      <c r="B9" s="190" t="s">
        <v>583</v>
      </c>
      <c r="C9" s="191"/>
      <c r="D9" s="349" t="s">
        <v>7</v>
      </c>
      <c r="E9" s="419">
        <v>4</v>
      </c>
      <c r="F9" s="192"/>
      <c r="G9" s="463"/>
      <c r="H9" s="329"/>
      <c r="I9" s="194"/>
      <c r="J9" s="196"/>
      <c r="K9" s="197"/>
      <c r="L9" s="181"/>
    </row>
    <row r="10" spans="1:12" ht="30" customHeight="1">
      <c r="A10" s="349">
        <v>4</v>
      </c>
      <c r="B10" s="190" t="s">
        <v>584</v>
      </c>
      <c r="C10" s="191"/>
      <c r="D10" s="349" t="s">
        <v>7</v>
      </c>
      <c r="E10" s="419">
        <v>12</v>
      </c>
      <c r="F10" s="192"/>
      <c r="G10" s="463"/>
      <c r="H10" s="329"/>
      <c r="I10" s="194"/>
      <c r="J10" s="198"/>
      <c r="K10" s="195"/>
      <c r="L10" s="181"/>
    </row>
    <row r="11" spans="1:12" ht="30" customHeight="1">
      <c r="A11" s="349">
        <v>5</v>
      </c>
      <c r="B11" s="190" t="s">
        <v>585</v>
      </c>
      <c r="C11" s="191"/>
      <c r="D11" s="349" t="s">
        <v>7</v>
      </c>
      <c r="E11" s="419">
        <v>6</v>
      </c>
      <c r="F11" s="192"/>
      <c r="G11" s="463"/>
      <c r="H11" s="329"/>
      <c r="I11" s="194"/>
      <c r="J11" s="198"/>
      <c r="K11" s="195"/>
      <c r="L11" s="181"/>
    </row>
    <row r="12" spans="1:12" ht="30" customHeight="1">
      <c r="A12" s="349">
        <v>6</v>
      </c>
      <c r="B12" s="190" t="s">
        <v>586</v>
      </c>
      <c r="C12" s="191"/>
      <c r="D12" s="349" t="s">
        <v>7</v>
      </c>
      <c r="E12" s="419">
        <v>26</v>
      </c>
      <c r="F12" s="192"/>
      <c r="G12" s="463"/>
      <c r="H12" s="329"/>
      <c r="I12" s="194"/>
      <c r="J12" s="196"/>
      <c r="K12" s="195"/>
      <c r="L12" s="181"/>
    </row>
    <row r="13" spans="1:12" ht="30" customHeight="1">
      <c r="A13" s="349">
        <v>7</v>
      </c>
      <c r="B13" s="190" t="s">
        <v>11</v>
      </c>
      <c r="C13" s="191"/>
      <c r="D13" s="349" t="s">
        <v>7</v>
      </c>
      <c r="E13" s="419">
        <v>26</v>
      </c>
      <c r="F13" s="192"/>
      <c r="G13" s="463"/>
      <c r="H13" s="329"/>
      <c r="I13" s="194"/>
      <c r="J13" s="198"/>
      <c r="K13" s="195"/>
      <c r="L13" s="181"/>
    </row>
    <row r="14" spans="1:12" ht="30" customHeight="1">
      <c r="A14" s="348" t="s">
        <v>572</v>
      </c>
      <c r="B14" s="199" t="s">
        <v>587</v>
      </c>
      <c r="C14" s="200"/>
      <c r="D14" s="348"/>
      <c r="E14" s="227"/>
      <c r="F14" s="184"/>
      <c r="G14" s="185"/>
      <c r="H14" s="364"/>
      <c r="I14" s="186"/>
      <c r="J14" s="201"/>
      <c r="K14" s="188"/>
      <c r="L14" s="189"/>
    </row>
    <row r="15" spans="1:12" ht="30" customHeight="1">
      <c r="A15" s="350" t="s">
        <v>988</v>
      </c>
      <c r="B15" s="190" t="s">
        <v>581</v>
      </c>
      <c r="C15" s="198"/>
      <c r="D15" s="349" t="s">
        <v>7</v>
      </c>
      <c r="E15" s="419">
        <v>40</v>
      </c>
      <c r="F15" s="192"/>
      <c r="G15" s="463"/>
      <c r="H15" s="329"/>
      <c r="I15" s="194"/>
      <c r="J15" s="196"/>
      <c r="K15" s="195"/>
      <c r="L15" s="181"/>
    </row>
    <row r="16" spans="1:12" ht="30" customHeight="1">
      <c r="A16" s="350" t="s">
        <v>989</v>
      </c>
      <c r="B16" s="190" t="s">
        <v>588</v>
      </c>
      <c r="C16" s="198"/>
      <c r="D16" s="349" t="s">
        <v>7</v>
      </c>
      <c r="E16" s="419">
        <v>42</v>
      </c>
      <c r="F16" s="192"/>
      <c r="G16" s="463"/>
      <c r="H16" s="329"/>
      <c r="I16" s="194"/>
      <c r="J16" s="196"/>
      <c r="K16" s="195"/>
      <c r="L16" s="181"/>
    </row>
    <row r="17" spans="1:12" ht="30" customHeight="1">
      <c r="A17" s="350" t="s">
        <v>990</v>
      </c>
      <c r="B17" s="190" t="s">
        <v>589</v>
      </c>
      <c r="C17" s="202"/>
      <c r="D17" s="349" t="s">
        <v>7</v>
      </c>
      <c r="E17" s="419">
        <v>2</v>
      </c>
      <c r="F17" s="192"/>
      <c r="G17" s="463"/>
      <c r="H17" s="329"/>
      <c r="I17" s="194"/>
      <c r="J17" s="196"/>
      <c r="K17" s="195"/>
      <c r="L17" s="181"/>
    </row>
    <row r="18" spans="1:12" ht="30" customHeight="1">
      <c r="A18" s="350" t="s">
        <v>991</v>
      </c>
      <c r="B18" s="190" t="s">
        <v>590</v>
      </c>
      <c r="C18" s="191"/>
      <c r="D18" s="349" t="s">
        <v>7</v>
      </c>
      <c r="E18" s="419">
        <v>38</v>
      </c>
      <c r="F18" s="192"/>
      <c r="G18" s="463"/>
      <c r="H18" s="329"/>
      <c r="I18" s="194"/>
      <c r="J18" s="196"/>
      <c r="K18" s="195"/>
      <c r="L18" s="181"/>
    </row>
    <row r="19" spans="1:12" ht="30" customHeight="1">
      <c r="A19" s="350" t="s">
        <v>992</v>
      </c>
      <c r="B19" s="190" t="s">
        <v>591</v>
      </c>
      <c r="C19" s="198"/>
      <c r="D19" s="349" t="s">
        <v>7</v>
      </c>
      <c r="E19" s="419">
        <v>42</v>
      </c>
      <c r="F19" s="192"/>
      <c r="G19" s="463"/>
      <c r="H19" s="329"/>
      <c r="I19" s="194"/>
      <c r="J19" s="196"/>
      <c r="K19" s="195"/>
      <c r="L19" s="181"/>
    </row>
    <row r="20" spans="1:12" ht="30" customHeight="1">
      <c r="A20" s="350" t="s">
        <v>993</v>
      </c>
      <c r="B20" s="190" t="s">
        <v>592</v>
      </c>
      <c r="C20" s="191"/>
      <c r="D20" s="349" t="s">
        <v>7</v>
      </c>
      <c r="E20" s="419">
        <v>4</v>
      </c>
      <c r="F20" s="192"/>
      <c r="G20" s="463"/>
      <c r="H20" s="329"/>
      <c r="I20" s="194"/>
      <c r="J20" s="198"/>
      <c r="K20" s="195"/>
      <c r="L20" s="181"/>
    </row>
    <row r="21" spans="1:12" ht="30" customHeight="1">
      <c r="A21" s="350" t="s">
        <v>994</v>
      </c>
      <c r="B21" s="190" t="s">
        <v>593</v>
      </c>
      <c r="C21" s="198"/>
      <c r="D21" s="349" t="s">
        <v>7</v>
      </c>
      <c r="E21" s="419">
        <v>4</v>
      </c>
      <c r="F21" s="192"/>
      <c r="G21" s="463"/>
      <c r="H21" s="329"/>
      <c r="I21" s="194"/>
      <c r="J21" s="196"/>
      <c r="K21" s="197"/>
      <c r="L21" s="181"/>
    </row>
    <row r="22" spans="1:12" ht="30" customHeight="1">
      <c r="A22" s="350" t="s">
        <v>995</v>
      </c>
      <c r="B22" s="190" t="s">
        <v>594</v>
      </c>
      <c r="C22" s="203"/>
      <c r="D22" s="349" t="s">
        <v>7</v>
      </c>
      <c r="E22" s="419">
        <v>38</v>
      </c>
      <c r="F22" s="192"/>
      <c r="G22" s="463"/>
      <c r="H22" s="329"/>
      <c r="I22" s="194"/>
      <c r="J22" s="196"/>
      <c r="K22" s="197"/>
      <c r="L22" s="181"/>
    </row>
    <row r="23" spans="1:12" ht="30" customHeight="1">
      <c r="A23" s="350" t="s">
        <v>996</v>
      </c>
      <c r="B23" s="190" t="s">
        <v>595</v>
      </c>
      <c r="C23" s="198"/>
      <c r="D23" s="349" t="s">
        <v>7</v>
      </c>
      <c r="E23" s="419">
        <v>12</v>
      </c>
      <c r="F23" s="192"/>
      <c r="G23" s="463"/>
      <c r="H23" s="329"/>
      <c r="I23" s="194"/>
      <c r="J23" s="198"/>
      <c r="K23" s="195"/>
      <c r="L23" s="181"/>
    </row>
    <row r="24" spans="1:12" ht="30" customHeight="1">
      <c r="A24" s="350" t="s">
        <v>997</v>
      </c>
      <c r="B24" s="190" t="s">
        <v>583</v>
      </c>
      <c r="C24" s="198"/>
      <c r="D24" s="349" t="s">
        <v>7</v>
      </c>
      <c r="E24" s="419">
        <v>42</v>
      </c>
      <c r="F24" s="192"/>
      <c r="G24" s="463"/>
      <c r="H24" s="329"/>
      <c r="I24" s="194"/>
      <c r="J24" s="196"/>
      <c r="K24" s="197"/>
      <c r="L24" s="181"/>
    </row>
    <row r="25" spans="1:12" ht="30" customHeight="1" thickBot="1">
      <c r="A25" s="350" t="s">
        <v>998</v>
      </c>
      <c r="B25" s="354" t="s">
        <v>584</v>
      </c>
      <c r="C25" s="204"/>
      <c r="D25" s="355" t="s">
        <v>7</v>
      </c>
      <c r="E25" s="420">
        <v>84</v>
      </c>
      <c r="F25" s="356"/>
      <c r="G25" s="526"/>
      <c r="H25" s="365"/>
      <c r="I25" s="357"/>
      <c r="J25" s="205"/>
      <c r="K25" s="206"/>
      <c r="L25" s="358"/>
    </row>
    <row r="26" spans="1:12" ht="219.75" customHeight="1">
      <c r="A26" s="417" t="s">
        <v>597</v>
      </c>
      <c r="B26" s="404" t="s">
        <v>987</v>
      </c>
      <c r="C26" s="404"/>
      <c r="D26" s="371"/>
      <c r="E26" s="227"/>
      <c r="F26" s="406"/>
      <c r="G26" s="312"/>
      <c r="H26" s="332"/>
      <c r="I26" s="314"/>
      <c r="J26" s="373"/>
      <c r="K26" s="407"/>
      <c r="L26" s="292"/>
    </row>
    <row r="27" spans="1:12" ht="30" customHeight="1">
      <c r="A27" s="351" t="s">
        <v>999</v>
      </c>
      <c r="B27" s="190" t="s">
        <v>598</v>
      </c>
      <c r="C27" s="207"/>
      <c r="D27" s="349" t="s">
        <v>7</v>
      </c>
      <c r="E27" s="419">
        <v>10</v>
      </c>
      <c r="F27" s="192"/>
      <c r="G27" s="463"/>
      <c r="H27" s="329"/>
      <c r="I27" s="194"/>
      <c r="J27" s="196"/>
      <c r="K27" s="197"/>
      <c r="L27" s="181"/>
    </row>
    <row r="28" spans="1:12" ht="30" customHeight="1">
      <c r="A28" s="351" t="s">
        <v>1000</v>
      </c>
      <c r="B28" s="190" t="s">
        <v>599</v>
      </c>
      <c r="C28" s="196"/>
      <c r="D28" s="349" t="s">
        <v>7</v>
      </c>
      <c r="E28" s="419">
        <v>4</v>
      </c>
      <c r="F28" s="192"/>
      <c r="G28" s="463"/>
      <c r="H28" s="329"/>
      <c r="I28" s="194"/>
      <c r="J28" s="196"/>
      <c r="K28" s="197"/>
      <c r="L28" s="181"/>
    </row>
    <row r="29" spans="1:12" ht="30" customHeight="1">
      <c r="A29" s="351" t="s">
        <v>1001</v>
      </c>
      <c r="B29" s="190" t="s">
        <v>600</v>
      </c>
      <c r="C29" s="196"/>
      <c r="D29" s="349" t="s">
        <v>7</v>
      </c>
      <c r="E29" s="419">
        <v>6</v>
      </c>
      <c r="F29" s="192"/>
      <c r="G29" s="463"/>
      <c r="H29" s="329"/>
      <c r="I29" s="194"/>
      <c r="J29" s="196"/>
      <c r="K29" s="197"/>
      <c r="L29" s="181"/>
    </row>
    <row r="30" spans="1:12" ht="30" customHeight="1">
      <c r="A30" s="351" t="s">
        <v>1002</v>
      </c>
      <c r="B30" s="359" t="s">
        <v>586</v>
      </c>
      <c r="C30" s="208"/>
      <c r="D30" s="360" t="s">
        <v>7</v>
      </c>
      <c r="E30" s="421">
        <v>4</v>
      </c>
      <c r="F30" s="361"/>
      <c r="G30" s="527"/>
      <c r="H30" s="366"/>
      <c r="I30" s="362"/>
      <c r="J30" s="209"/>
      <c r="K30" s="210"/>
      <c r="L30" s="363"/>
    </row>
    <row r="31" spans="1:12" ht="30" customHeight="1">
      <c r="A31" s="351" t="s">
        <v>1003</v>
      </c>
      <c r="B31" s="190" t="s">
        <v>583</v>
      </c>
      <c r="C31" s="211"/>
      <c r="D31" s="349" t="s">
        <v>7</v>
      </c>
      <c r="E31" s="419">
        <v>10</v>
      </c>
      <c r="F31" s="192"/>
      <c r="G31" s="463"/>
      <c r="H31" s="329"/>
      <c r="I31" s="194"/>
      <c r="J31" s="212"/>
      <c r="K31" s="213"/>
      <c r="L31" s="181"/>
    </row>
    <row r="32" spans="1:12" ht="30" customHeight="1">
      <c r="A32" s="351" t="s">
        <v>1004</v>
      </c>
      <c r="B32" s="190" t="s">
        <v>584</v>
      </c>
      <c r="C32" s="214"/>
      <c r="D32" s="349" t="s">
        <v>7</v>
      </c>
      <c r="E32" s="419">
        <v>20</v>
      </c>
      <c r="F32" s="192"/>
      <c r="G32" s="463"/>
      <c r="H32" s="329"/>
      <c r="I32" s="194"/>
      <c r="J32" s="212"/>
      <c r="K32" s="213"/>
      <c r="L32" s="181"/>
    </row>
    <row r="33" spans="1:12" ht="30" customHeight="1">
      <c r="A33" s="351" t="s">
        <v>1005</v>
      </c>
      <c r="B33" s="190" t="s">
        <v>601</v>
      </c>
      <c r="C33" s="215"/>
      <c r="D33" s="349" t="s">
        <v>7</v>
      </c>
      <c r="E33" s="419">
        <v>4</v>
      </c>
      <c r="F33" s="192"/>
      <c r="G33" s="463"/>
      <c r="H33" s="329"/>
      <c r="I33" s="194"/>
      <c r="J33" s="212"/>
      <c r="K33" s="213"/>
      <c r="L33" s="181"/>
    </row>
    <row r="34" spans="1:12" ht="30" customHeight="1">
      <c r="A34" s="351" t="s">
        <v>1006</v>
      </c>
      <c r="B34" s="190" t="s">
        <v>590</v>
      </c>
      <c r="C34" s="216"/>
      <c r="D34" s="349" t="s">
        <v>7</v>
      </c>
      <c r="E34" s="422">
        <v>6</v>
      </c>
      <c r="F34" s="192"/>
      <c r="G34" s="463"/>
      <c r="H34" s="329"/>
      <c r="I34" s="194"/>
      <c r="J34" s="212"/>
      <c r="K34" s="213"/>
      <c r="L34" s="181"/>
    </row>
    <row r="35" spans="1:12" ht="30" customHeight="1">
      <c r="A35" s="351" t="s">
        <v>1007</v>
      </c>
      <c r="B35" s="190" t="s">
        <v>591</v>
      </c>
      <c r="C35" s="217"/>
      <c r="D35" s="349" t="s">
        <v>7</v>
      </c>
      <c r="E35" s="422">
        <v>6</v>
      </c>
      <c r="F35" s="192"/>
      <c r="G35" s="463"/>
      <c r="H35" s="329"/>
      <c r="I35" s="194"/>
      <c r="J35" s="212"/>
      <c r="K35" s="213"/>
      <c r="L35" s="181"/>
    </row>
    <row r="36" spans="1:12" ht="47.25">
      <c r="A36" s="416" t="s">
        <v>602</v>
      </c>
      <c r="B36" s="423" t="s">
        <v>603</v>
      </c>
      <c r="C36" s="408"/>
      <c r="D36" s="371" t="s">
        <v>7</v>
      </c>
      <c r="E36" s="379">
        <v>40</v>
      </c>
      <c r="F36" s="409"/>
      <c r="G36" s="528"/>
      <c r="H36" s="332"/>
      <c r="I36" s="314"/>
      <c r="J36" s="372"/>
      <c r="K36" s="410"/>
      <c r="L36" s="293"/>
    </row>
    <row r="37" spans="1:12" ht="156.75">
      <c r="A37" s="351" t="s">
        <v>1008</v>
      </c>
      <c r="B37" s="253" t="s">
        <v>604</v>
      </c>
      <c r="C37" s="219"/>
      <c r="D37" s="349" t="s">
        <v>7</v>
      </c>
      <c r="E37" s="413">
        <v>1</v>
      </c>
      <c r="F37" s="220"/>
      <c r="G37" s="463"/>
      <c r="H37" s="329"/>
      <c r="I37" s="194"/>
      <c r="J37" s="221"/>
      <c r="K37" s="222"/>
      <c r="L37" s="223"/>
    </row>
    <row r="38" spans="1:12" ht="156.75">
      <c r="A38" s="351" t="s">
        <v>1009</v>
      </c>
      <c r="B38" s="253" t="s">
        <v>605</v>
      </c>
      <c r="C38" s="219"/>
      <c r="D38" s="349" t="s">
        <v>7</v>
      </c>
      <c r="E38" s="413">
        <v>1</v>
      </c>
      <c r="F38" s="220"/>
      <c r="G38" s="463"/>
      <c r="H38" s="329"/>
      <c r="I38" s="194"/>
      <c r="J38" s="221"/>
      <c r="K38" s="222"/>
      <c r="L38" s="223"/>
    </row>
    <row r="39" spans="1:12" ht="142.5">
      <c r="A39" s="351" t="s">
        <v>1010</v>
      </c>
      <c r="B39" s="253" t="s">
        <v>606</v>
      </c>
      <c r="C39" s="224"/>
      <c r="D39" s="349" t="s">
        <v>7</v>
      </c>
      <c r="E39" s="413">
        <v>1</v>
      </c>
      <c r="F39" s="220"/>
      <c r="G39" s="463"/>
      <c r="H39" s="329"/>
      <c r="I39" s="194"/>
      <c r="J39" s="221"/>
      <c r="K39" s="222"/>
      <c r="L39" s="223"/>
    </row>
    <row r="40" spans="1:12" ht="65.099999999999994" customHeight="1">
      <c r="A40" s="351" t="s">
        <v>1011</v>
      </c>
      <c r="B40" s="253" t="s">
        <v>607</v>
      </c>
      <c r="C40" s="225"/>
      <c r="D40" s="353" t="s">
        <v>7</v>
      </c>
      <c r="E40" s="413">
        <v>1</v>
      </c>
      <c r="F40" s="220"/>
      <c r="G40" s="463"/>
      <c r="H40" s="329"/>
      <c r="I40" s="194"/>
      <c r="J40" s="221"/>
      <c r="K40" s="222"/>
      <c r="L40" s="223"/>
    </row>
    <row r="41" spans="1:12" ht="60" customHeight="1">
      <c r="A41" s="367" t="s">
        <v>613</v>
      </c>
      <c r="B41" s="423" t="s">
        <v>608</v>
      </c>
      <c r="C41" s="411"/>
      <c r="D41" s="412" t="s">
        <v>7</v>
      </c>
      <c r="E41" s="413">
        <v>8</v>
      </c>
      <c r="F41" s="409"/>
      <c r="G41" s="528"/>
      <c r="H41" s="332"/>
      <c r="I41" s="314"/>
      <c r="J41" s="372"/>
      <c r="K41" s="410"/>
      <c r="L41" s="293"/>
    </row>
    <row r="42" spans="1:12" ht="185.25">
      <c r="A42" s="352">
        <v>27</v>
      </c>
      <c r="B42" s="253" t="s">
        <v>609</v>
      </c>
      <c r="C42" s="219"/>
      <c r="D42" s="349" t="s">
        <v>7</v>
      </c>
      <c r="E42" s="413">
        <v>1</v>
      </c>
      <c r="F42" s="220"/>
      <c r="G42" s="463"/>
      <c r="H42" s="329"/>
      <c r="I42" s="194"/>
      <c r="J42" s="221"/>
      <c r="K42" s="222"/>
      <c r="L42" s="223"/>
    </row>
    <row r="43" spans="1:12" ht="156.75">
      <c r="A43" s="352">
        <v>28</v>
      </c>
      <c r="B43" s="253" t="s">
        <v>605</v>
      </c>
      <c r="C43" s="219"/>
      <c r="D43" s="349" t="s">
        <v>7</v>
      </c>
      <c r="E43" s="413">
        <v>1</v>
      </c>
      <c r="F43" s="220"/>
      <c r="G43" s="463"/>
      <c r="H43" s="329"/>
      <c r="I43" s="194"/>
      <c r="J43" s="221"/>
      <c r="K43" s="222"/>
      <c r="L43" s="223"/>
    </row>
    <row r="44" spans="1:12" ht="142.5">
      <c r="A44" s="352">
        <v>29</v>
      </c>
      <c r="B44" s="253" t="s">
        <v>606</v>
      </c>
      <c r="C44" s="219"/>
      <c r="D44" s="349" t="s">
        <v>7</v>
      </c>
      <c r="E44" s="413">
        <v>1</v>
      </c>
      <c r="F44" s="220"/>
      <c r="G44" s="463"/>
      <c r="H44" s="329"/>
      <c r="I44" s="194"/>
      <c r="J44" s="221"/>
      <c r="K44" s="222"/>
      <c r="L44" s="223"/>
    </row>
    <row r="45" spans="1:12" ht="72" customHeight="1">
      <c r="A45" s="352">
        <v>30</v>
      </c>
      <c r="B45" s="253" t="s">
        <v>607</v>
      </c>
      <c r="C45" s="219"/>
      <c r="D45" s="349" t="s">
        <v>7</v>
      </c>
      <c r="E45" s="413">
        <v>1</v>
      </c>
      <c r="F45" s="220"/>
      <c r="G45" s="463"/>
      <c r="H45" s="329"/>
      <c r="I45" s="194"/>
      <c r="J45" s="221"/>
      <c r="K45" s="222"/>
      <c r="L45" s="223"/>
    </row>
    <row r="46" spans="1:12" ht="60" customHeight="1">
      <c r="A46" s="367" t="s">
        <v>614</v>
      </c>
      <c r="B46" s="423" t="s">
        <v>610</v>
      </c>
      <c r="C46" s="414"/>
      <c r="D46" s="371" t="s">
        <v>7</v>
      </c>
      <c r="E46" s="413">
        <v>18</v>
      </c>
      <c r="F46" s="409"/>
      <c r="G46" s="528"/>
      <c r="H46" s="332"/>
      <c r="I46" s="314"/>
      <c r="J46" s="370"/>
      <c r="K46" s="415"/>
      <c r="L46" s="286"/>
    </row>
    <row r="47" spans="1:12" ht="110.1" customHeight="1">
      <c r="A47" s="352">
        <v>32</v>
      </c>
      <c r="B47" s="253" t="s">
        <v>611</v>
      </c>
      <c r="C47" s="219"/>
      <c r="D47" s="349" t="s">
        <v>7</v>
      </c>
      <c r="E47" s="413">
        <v>1</v>
      </c>
      <c r="F47" s="220"/>
      <c r="G47" s="463"/>
      <c r="H47" s="329"/>
      <c r="I47" s="194"/>
      <c r="J47" s="221"/>
      <c r="K47" s="222"/>
      <c r="L47" s="223"/>
    </row>
    <row r="48" spans="1:12" ht="156.75">
      <c r="A48" s="352">
        <v>33</v>
      </c>
      <c r="B48" s="253" t="s">
        <v>605</v>
      </c>
      <c r="C48" s="219"/>
      <c r="D48" s="349" t="s">
        <v>7</v>
      </c>
      <c r="E48" s="413">
        <v>1</v>
      </c>
      <c r="F48" s="220"/>
      <c r="G48" s="463"/>
      <c r="H48" s="329"/>
      <c r="I48" s="194"/>
      <c r="J48" s="221"/>
      <c r="K48" s="222"/>
      <c r="L48" s="223"/>
    </row>
    <row r="49" spans="1:12" ht="142.5">
      <c r="A49" s="352">
        <v>34</v>
      </c>
      <c r="B49" s="253" t="s">
        <v>606</v>
      </c>
      <c r="C49" s="219"/>
      <c r="D49" s="349" t="s">
        <v>7</v>
      </c>
      <c r="E49" s="413">
        <v>1</v>
      </c>
      <c r="F49" s="220"/>
      <c r="G49" s="463"/>
      <c r="H49" s="329"/>
      <c r="I49" s="194"/>
      <c r="J49" s="221"/>
      <c r="K49" s="222"/>
      <c r="L49" s="223"/>
    </row>
    <row r="50" spans="1:12" ht="71.25" customHeight="1">
      <c r="A50" s="352">
        <v>35</v>
      </c>
      <c r="B50" s="253" t="s">
        <v>1138</v>
      </c>
      <c r="C50" s="219"/>
      <c r="D50" s="349" t="s">
        <v>7</v>
      </c>
      <c r="E50" s="413">
        <v>1</v>
      </c>
      <c r="F50" s="220"/>
      <c r="G50" s="463"/>
      <c r="H50" s="329"/>
      <c r="I50" s="194"/>
      <c r="J50" s="221"/>
      <c r="K50" s="222"/>
      <c r="L50" s="223"/>
    </row>
    <row r="51" spans="1:12" ht="65.099999999999994" customHeight="1">
      <c r="A51" s="352">
        <v>36</v>
      </c>
      <c r="B51" s="253" t="s">
        <v>612</v>
      </c>
      <c r="C51" s="219"/>
      <c r="D51" s="349" t="s">
        <v>7</v>
      </c>
      <c r="E51" s="413">
        <v>1</v>
      </c>
      <c r="F51" s="220"/>
      <c r="G51" s="463"/>
      <c r="H51" s="329"/>
      <c r="I51" s="194"/>
      <c r="J51" s="221"/>
      <c r="K51" s="222"/>
      <c r="L51" s="223"/>
    </row>
    <row r="52" spans="1:12" ht="30" customHeight="1">
      <c r="A52" s="723" t="s">
        <v>1012</v>
      </c>
      <c r="B52" s="724"/>
      <c r="C52" s="367"/>
      <c r="D52" s="369"/>
      <c r="E52" s="525"/>
      <c r="F52" s="369"/>
      <c r="G52" s="545"/>
      <c r="H52" s="418"/>
      <c r="I52" s="545"/>
      <c r="J52" s="373"/>
      <c r="K52" s="373"/>
      <c r="L52" s="292"/>
    </row>
    <row r="53" spans="1:12" ht="24.95" customHeight="1">
      <c r="A53" s="725" t="s">
        <v>1043</v>
      </c>
      <c r="B53" s="726"/>
      <c r="C53" s="726"/>
      <c r="D53" s="726"/>
      <c r="E53" s="726"/>
      <c r="F53" s="726"/>
      <c r="G53" s="726"/>
      <c r="H53" s="726"/>
      <c r="I53" s="726"/>
      <c r="J53" s="726"/>
      <c r="K53" s="726"/>
      <c r="L53" s="727"/>
    </row>
    <row r="54" spans="1:12" ht="20.100000000000001" customHeight="1">
      <c r="A54" s="578" t="s">
        <v>1076</v>
      </c>
      <c r="B54" s="578"/>
      <c r="C54" s="578"/>
      <c r="D54" s="578"/>
      <c r="E54" s="578"/>
      <c r="F54" s="578"/>
      <c r="G54" s="578"/>
      <c r="H54" s="578"/>
      <c r="I54" s="578"/>
      <c r="J54" s="578"/>
      <c r="K54" s="578"/>
      <c r="L54" s="523"/>
    </row>
    <row r="55" spans="1:12" ht="183" customHeight="1">
      <c r="A55" s="579" t="s">
        <v>1156</v>
      </c>
      <c r="B55" s="720"/>
      <c r="C55" s="720"/>
      <c r="D55" s="720"/>
      <c r="E55" s="720"/>
      <c r="F55" s="720"/>
      <c r="G55" s="720"/>
      <c r="H55" s="720"/>
      <c r="I55" s="720"/>
      <c r="J55" s="720"/>
      <c r="K55" s="720"/>
      <c r="L55" s="523"/>
    </row>
    <row r="56" spans="1:12" s="5" customFormat="1">
      <c r="A56" s="106"/>
      <c r="B56" s="13"/>
      <c r="C56" s="13"/>
      <c r="D56" s="13"/>
      <c r="E56" s="132"/>
      <c r="F56" s="12"/>
      <c r="G56" s="13"/>
      <c r="H56" s="13"/>
      <c r="I56" s="13"/>
      <c r="J56" s="13"/>
      <c r="K56" s="13"/>
    </row>
    <row r="57" spans="1:12" s="5" customFormat="1">
      <c r="A57" s="106"/>
      <c r="B57" s="13"/>
      <c r="C57" s="13"/>
      <c r="D57" s="13"/>
      <c r="E57" s="132"/>
      <c r="F57" s="12"/>
      <c r="G57" s="13"/>
      <c r="H57" s="13"/>
      <c r="I57" s="13"/>
      <c r="J57" s="13"/>
      <c r="K57" s="13"/>
    </row>
    <row r="58" spans="1:12" s="5" customFormat="1">
      <c r="A58" s="106"/>
      <c r="B58" s="13"/>
      <c r="C58" s="13"/>
      <c r="D58" s="13"/>
      <c r="E58" s="132"/>
      <c r="F58" s="12"/>
      <c r="G58" s="13"/>
      <c r="H58" s="13"/>
      <c r="I58" s="13"/>
      <c r="J58" s="13"/>
      <c r="K58" s="13"/>
    </row>
    <row r="59" spans="1:12" s="5" customFormat="1">
      <c r="A59" s="106"/>
      <c r="B59" s="13"/>
      <c r="C59" s="13"/>
      <c r="D59" s="13"/>
      <c r="E59" s="132"/>
      <c r="F59" s="12"/>
      <c r="G59" s="13"/>
      <c r="H59" s="13"/>
      <c r="I59" s="13"/>
      <c r="J59" s="13"/>
      <c r="K59" s="13"/>
    </row>
    <row r="60" spans="1:12" s="5" customFormat="1">
      <c r="A60" s="106"/>
      <c r="B60" s="13"/>
      <c r="C60" s="13"/>
      <c r="D60" s="13"/>
      <c r="E60" s="132"/>
      <c r="F60" s="12"/>
      <c r="G60" s="13"/>
      <c r="H60" s="13"/>
      <c r="I60" s="13"/>
      <c r="J60" s="13"/>
      <c r="K60" s="13"/>
    </row>
    <row r="61" spans="1:12" s="5" customFormat="1">
      <c r="A61" s="106"/>
      <c r="B61" s="13"/>
      <c r="C61" s="13"/>
      <c r="D61" s="13"/>
      <c r="E61" s="132"/>
      <c r="F61" s="12"/>
      <c r="G61" s="13"/>
      <c r="H61" s="13"/>
      <c r="I61" s="13"/>
      <c r="J61" s="13"/>
      <c r="K61" s="13"/>
    </row>
    <row r="62" spans="1:12" s="5" customFormat="1">
      <c r="A62" s="106"/>
      <c r="B62" s="13"/>
      <c r="C62" s="13"/>
      <c r="D62" s="13"/>
      <c r="E62" s="132"/>
      <c r="F62" s="12"/>
      <c r="G62" s="13"/>
      <c r="H62" s="13"/>
      <c r="I62" s="13"/>
      <c r="J62" s="13"/>
      <c r="K62" s="13"/>
    </row>
    <row r="63" spans="1:12" s="5" customFormat="1">
      <c r="A63" s="106"/>
      <c r="B63" s="13"/>
      <c r="C63" s="13"/>
      <c r="D63" s="13"/>
      <c r="E63" s="132"/>
      <c r="F63" s="12"/>
      <c r="G63" s="13"/>
      <c r="H63" s="13"/>
      <c r="I63" s="13"/>
      <c r="J63" s="13"/>
      <c r="K63" s="13"/>
    </row>
    <row r="64" spans="1:12" s="5" customFormat="1">
      <c r="A64" s="106"/>
      <c r="B64" s="13"/>
      <c r="C64" s="13"/>
      <c r="D64" s="13"/>
      <c r="E64" s="132"/>
      <c r="F64" s="12"/>
      <c r="G64" s="13"/>
      <c r="H64" s="13"/>
      <c r="I64" s="13"/>
      <c r="J64" s="13"/>
      <c r="K64" s="13"/>
    </row>
    <row r="65" spans="1:11" s="5" customFormat="1">
      <c r="A65" s="106"/>
      <c r="B65" s="13"/>
      <c r="C65" s="13"/>
      <c r="D65" s="13"/>
      <c r="E65" s="132"/>
      <c r="F65" s="12"/>
      <c r="G65" s="13"/>
      <c r="H65" s="13"/>
      <c r="I65" s="13"/>
      <c r="J65" s="13"/>
      <c r="K65" s="13"/>
    </row>
    <row r="66" spans="1:11" s="5" customFormat="1">
      <c r="A66" s="106"/>
      <c r="B66" s="13"/>
      <c r="C66" s="13"/>
      <c r="D66" s="13"/>
      <c r="E66" s="132"/>
      <c r="F66" s="12"/>
      <c r="G66" s="13"/>
      <c r="H66" s="13"/>
      <c r="I66" s="13"/>
      <c r="J66" s="13"/>
      <c r="K66" s="13"/>
    </row>
    <row r="67" spans="1:11" s="5" customFormat="1">
      <c r="A67" s="106"/>
      <c r="B67" s="13"/>
      <c r="C67" s="13"/>
      <c r="D67" s="13"/>
      <c r="E67" s="132"/>
      <c r="F67" s="12"/>
      <c r="G67" s="13"/>
      <c r="H67" s="13"/>
      <c r="I67" s="13"/>
      <c r="J67" s="13"/>
      <c r="K67" s="13"/>
    </row>
    <row r="68" spans="1:11" s="5" customFormat="1">
      <c r="A68" s="106"/>
      <c r="B68" s="13"/>
      <c r="C68" s="13"/>
      <c r="D68" s="13"/>
      <c r="E68" s="132"/>
      <c r="F68" s="12"/>
      <c r="G68" s="13"/>
      <c r="H68" s="13"/>
      <c r="I68" s="13"/>
      <c r="J68" s="13"/>
      <c r="K68" s="13"/>
    </row>
    <row r="69" spans="1:11" s="5" customFormat="1">
      <c r="A69" s="13"/>
      <c r="B69" s="13"/>
      <c r="C69" s="13"/>
      <c r="D69" s="13"/>
      <c r="E69" s="132"/>
      <c r="F69" s="12"/>
      <c r="G69" s="13"/>
      <c r="H69" s="13"/>
      <c r="I69" s="13"/>
      <c r="J69" s="13"/>
      <c r="K69" s="13"/>
    </row>
    <row r="70" spans="1:11" s="5" customFormat="1">
      <c r="A70" s="13"/>
      <c r="B70" s="13"/>
      <c r="C70" s="13"/>
      <c r="D70" s="13"/>
      <c r="E70" s="132"/>
      <c r="F70" s="12"/>
      <c r="G70" s="13"/>
      <c r="H70" s="13"/>
      <c r="I70" s="13"/>
      <c r="J70" s="13"/>
      <c r="K70" s="13"/>
    </row>
    <row r="71" spans="1:11" s="5" customFormat="1">
      <c r="A71" s="13"/>
      <c r="B71" s="13"/>
      <c r="C71" s="13"/>
      <c r="D71" s="13"/>
      <c r="E71" s="132"/>
      <c r="F71" s="12"/>
      <c r="G71" s="13"/>
      <c r="H71" s="13"/>
      <c r="I71" s="13"/>
      <c r="J71" s="13"/>
      <c r="K71" s="13"/>
    </row>
    <row r="72" spans="1:11" s="5" customFormat="1">
      <c r="A72" s="13"/>
      <c r="B72" s="13"/>
      <c r="C72" s="13"/>
      <c r="D72" s="13"/>
      <c r="E72" s="132"/>
      <c r="F72" s="12"/>
      <c r="G72" s="13"/>
      <c r="H72" s="13"/>
      <c r="I72" s="13"/>
      <c r="J72" s="13"/>
      <c r="K72" s="13"/>
    </row>
    <row r="73" spans="1:11" s="5" customFormat="1">
      <c r="A73" s="13"/>
      <c r="B73" s="13"/>
      <c r="C73" s="13"/>
      <c r="D73" s="13"/>
      <c r="E73" s="132"/>
      <c r="F73" s="12"/>
      <c r="G73" s="13"/>
      <c r="H73" s="13"/>
      <c r="I73" s="13"/>
      <c r="J73" s="13"/>
      <c r="K73" s="13"/>
    </row>
    <row r="74" spans="1:11" s="5" customFormat="1">
      <c r="A74" s="13"/>
      <c r="B74" s="13"/>
      <c r="C74" s="13"/>
      <c r="D74" s="13"/>
      <c r="E74" s="132"/>
      <c r="F74" s="12"/>
      <c r="G74" s="13"/>
      <c r="H74" s="13"/>
      <c r="I74" s="13"/>
      <c r="J74" s="13"/>
      <c r="K74" s="13"/>
    </row>
    <row r="75" spans="1:11" s="5" customFormat="1">
      <c r="A75" s="13"/>
      <c r="B75" s="13"/>
      <c r="C75" s="13"/>
      <c r="D75" s="13"/>
      <c r="E75" s="132"/>
      <c r="F75" s="12"/>
      <c r="G75" s="13"/>
      <c r="H75" s="13"/>
      <c r="I75" s="13"/>
      <c r="J75" s="13"/>
      <c r="K75" s="13"/>
    </row>
    <row r="76" spans="1:11" s="5" customFormat="1">
      <c r="A76" s="13"/>
      <c r="B76" s="13"/>
      <c r="C76" s="13"/>
      <c r="D76" s="13"/>
      <c r="E76" s="132"/>
      <c r="F76" s="12"/>
      <c r="G76" s="13"/>
      <c r="H76" s="13"/>
      <c r="I76" s="13"/>
      <c r="J76" s="13"/>
      <c r="K76" s="13"/>
    </row>
    <row r="77" spans="1:11" s="5" customFormat="1">
      <c r="A77" s="13"/>
      <c r="B77" s="13"/>
      <c r="C77" s="13"/>
      <c r="D77" s="13"/>
      <c r="E77" s="132"/>
      <c r="F77" s="12"/>
      <c r="G77" s="13"/>
      <c r="H77" s="13"/>
      <c r="I77" s="13"/>
      <c r="J77" s="13"/>
      <c r="K77" s="13"/>
    </row>
    <row r="78" spans="1:11" s="5" customFormat="1">
      <c r="A78" s="13"/>
      <c r="B78" s="13"/>
      <c r="C78" s="13"/>
      <c r="D78" s="13"/>
      <c r="E78" s="132"/>
      <c r="F78" s="12"/>
      <c r="G78" s="13"/>
      <c r="H78" s="13"/>
      <c r="I78" s="13"/>
      <c r="J78" s="13"/>
      <c r="K78" s="13"/>
    </row>
    <row r="79" spans="1:11" s="5" customFormat="1">
      <c r="A79" s="13"/>
      <c r="B79" s="13"/>
      <c r="C79" s="13"/>
      <c r="D79" s="13"/>
      <c r="E79" s="132"/>
      <c r="F79" s="12"/>
      <c r="G79" s="13"/>
      <c r="H79" s="13"/>
      <c r="I79" s="13"/>
      <c r="J79" s="13"/>
      <c r="K79" s="13"/>
    </row>
    <row r="80" spans="1:11" s="5" customFormat="1">
      <c r="A80" s="13"/>
      <c r="B80" s="13"/>
      <c r="C80" s="13"/>
      <c r="D80" s="13"/>
      <c r="E80" s="132"/>
      <c r="F80" s="12"/>
      <c r="G80" s="13"/>
      <c r="H80" s="13"/>
      <c r="I80" s="13"/>
      <c r="J80" s="13"/>
      <c r="K80" s="13"/>
    </row>
    <row r="81" spans="1:11" s="5" customFormat="1">
      <c r="A81" s="13"/>
      <c r="B81" s="13"/>
      <c r="C81" s="13"/>
      <c r="D81" s="13"/>
      <c r="E81" s="132"/>
      <c r="F81" s="12"/>
      <c r="G81" s="13"/>
      <c r="H81" s="13"/>
      <c r="I81" s="13"/>
      <c r="J81" s="13"/>
      <c r="K81" s="13"/>
    </row>
    <row r="82" spans="1:11" s="5" customFormat="1">
      <c r="A82" s="13"/>
      <c r="B82" s="13"/>
      <c r="C82" s="13"/>
      <c r="D82" s="13"/>
      <c r="E82" s="132"/>
      <c r="F82" s="12"/>
      <c r="G82" s="13"/>
      <c r="H82" s="13"/>
      <c r="I82" s="13"/>
      <c r="J82" s="13"/>
      <c r="K82" s="13"/>
    </row>
    <row r="83" spans="1:11" s="5" customFormat="1">
      <c r="A83" s="13"/>
      <c r="B83" s="13"/>
      <c r="C83" s="13"/>
      <c r="D83" s="13"/>
      <c r="E83" s="132"/>
      <c r="F83" s="12"/>
      <c r="G83" s="13"/>
      <c r="H83" s="13"/>
      <c r="I83" s="13"/>
      <c r="J83" s="13"/>
      <c r="K83" s="13"/>
    </row>
    <row r="84" spans="1:11" s="5" customFormat="1">
      <c r="A84" s="13"/>
      <c r="B84" s="13"/>
      <c r="C84" s="13"/>
      <c r="D84" s="13"/>
      <c r="E84" s="132"/>
      <c r="F84" s="12"/>
      <c r="G84" s="13"/>
      <c r="H84" s="13"/>
      <c r="I84" s="13"/>
      <c r="J84" s="13"/>
      <c r="K84" s="13"/>
    </row>
    <row r="85" spans="1:11" s="5" customFormat="1">
      <c r="A85" s="13"/>
      <c r="B85" s="13"/>
      <c r="C85" s="13"/>
      <c r="D85" s="13"/>
      <c r="E85" s="132"/>
      <c r="F85" s="12"/>
      <c r="G85" s="13"/>
      <c r="H85" s="13"/>
      <c r="I85" s="13"/>
      <c r="J85" s="13"/>
      <c r="K85" s="13"/>
    </row>
    <row r="86" spans="1:11" s="5" customFormat="1">
      <c r="A86" s="13"/>
      <c r="B86" s="13"/>
      <c r="C86" s="13"/>
      <c r="D86" s="13"/>
      <c r="E86" s="132"/>
      <c r="F86" s="12"/>
      <c r="G86" s="13"/>
      <c r="H86" s="13"/>
      <c r="I86" s="13"/>
      <c r="J86" s="13"/>
      <c r="K86" s="13"/>
    </row>
    <row r="87" spans="1:11" s="5" customFormat="1">
      <c r="A87" s="13"/>
      <c r="B87" s="13"/>
      <c r="C87" s="13"/>
      <c r="D87" s="13"/>
      <c r="E87" s="132"/>
      <c r="F87" s="12"/>
      <c r="G87" s="13"/>
      <c r="H87" s="13"/>
      <c r="I87" s="13"/>
      <c r="J87" s="13"/>
      <c r="K87" s="13"/>
    </row>
    <row r="88" spans="1:11" s="5" customFormat="1">
      <c r="A88" s="13"/>
      <c r="B88" s="13"/>
      <c r="C88" s="13"/>
      <c r="D88" s="13"/>
      <c r="E88" s="132"/>
      <c r="F88" s="12"/>
      <c r="G88" s="13"/>
      <c r="H88" s="13"/>
      <c r="I88" s="13"/>
      <c r="J88" s="13"/>
      <c r="K88" s="13"/>
    </row>
    <row r="89" spans="1:11" s="5" customFormat="1">
      <c r="A89" s="13"/>
      <c r="B89" s="13"/>
      <c r="C89" s="13"/>
      <c r="D89" s="13"/>
      <c r="E89" s="132"/>
      <c r="F89" s="12"/>
      <c r="G89" s="13"/>
      <c r="H89" s="13"/>
      <c r="I89" s="13"/>
      <c r="J89" s="13"/>
      <c r="K89" s="13"/>
    </row>
    <row r="90" spans="1:11" s="5" customFormat="1">
      <c r="A90" s="13"/>
      <c r="B90" s="13"/>
      <c r="C90" s="13"/>
      <c r="D90" s="13"/>
      <c r="E90" s="132"/>
      <c r="F90" s="12"/>
      <c r="G90" s="13"/>
      <c r="H90" s="13"/>
      <c r="I90" s="13"/>
      <c r="J90" s="13"/>
      <c r="K90" s="13"/>
    </row>
    <row r="91" spans="1:11" s="5" customFormat="1">
      <c r="A91" s="13"/>
      <c r="B91" s="13"/>
      <c r="C91" s="13"/>
      <c r="D91" s="13"/>
      <c r="E91" s="132"/>
      <c r="F91" s="12"/>
      <c r="G91" s="13"/>
      <c r="H91" s="13"/>
      <c r="I91" s="13"/>
      <c r="J91" s="13"/>
      <c r="K91" s="13"/>
    </row>
    <row r="92" spans="1:11" s="5" customFormat="1">
      <c r="A92" s="13"/>
      <c r="B92" s="13"/>
      <c r="C92" s="13"/>
      <c r="D92" s="13"/>
      <c r="E92" s="132"/>
      <c r="F92" s="12"/>
      <c r="G92" s="13"/>
      <c r="H92" s="13"/>
      <c r="I92" s="13"/>
      <c r="J92" s="13"/>
      <c r="K92" s="13"/>
    </row>
    <row r="93" spans="1:11" s="5" customFormat="1">
      <c r="A93" s="13"/>
      <c r="B93" s="13"/>
      <c r="C93" s="13"/>
      <c r="D93" s="13"/>
      <c r="E93" s="132"/>
      <c r="F93" s="12"/>
      <c r="G93" s="13"/>
      <c r="H93" s="13"/>
      <c r="I93" s="13"/>
      <c r="J93" s="13"/>
      <c r="K93" s="13"/>
    </row>
    <row r="94" spans="1:11" s="5" customFormat="1">
      <c r="A94" s="13"/>
      <c r="B94" s="13"/>
      <c r="C94" s="13"/>
      <c r="D94" s="13"/>
      <c r="E94" s="132"/>
      <c r="F94" s="12"/>
      <c r="G94" s="13"/>
      <c r="H94" s="13"/>
      <c r="I94" s="13"/>
      <c r="J94" s="13"/>
      <c r="K94" s="13"/>
    </row>
    <row r="95" spans="1:11" s="5" customFormat="1">
      <c r="A95" s="13"/>
      <c r="B95" s="13"/>
      <c r="C95" s="13"/>
      <c r="D95" s="13"/>
      <c r="E95" s="132"/>
      <c r="F95" s="12"/>
      <c r="G95" s="13"/>
      <c r="H95" s="13"/>
      <c r="I95" s="13"/>
      <c r="J95" s="13"/>
      <c r="K95" s="13"/>
    </row>
    <row r="96" spans="1:11" s="5" customFormat="1">
      <c r="A96" s="13"/>
      <c r="B96" s="13"/>
      <c r="C96" s="13"/>
      <c r="D96" s="13"/>
      <c r="E96" s="132"/>
      <c r="F96" s="12"/>
      <c r="G96" s="13"/>
      <c r="H96" s="13"/>
      <c r="I96" s="13"/>
      <c r="J96" s="13"/>
      <c r="K96" s="13"/>
    </row>
    <row r="97" spans="1:11" s="5" customFormat="1">
      <c r="A97" s="13"/>
      <c r="B97" s="13"/>
      <c r="C97" s="13"/>
      <c r="D97" s="13"/>
      <c r="E97" s="132"/>
      <c r="F97" s="12"/>
      <c r="G97" s="13"/>
      <c r="H97" s="13"/>
      <c r="I97" s="13"/>
      <c r="J97" s="13"/>
      <c r="K97" s="13"/>
    </row>
    <row r="98" spans="1:11" s="5" customFormat="1">
      <c r="A98" s="13"/>
      <c r="B98" s="13"/>
      <c r="C98" s="13"/>
      <c r="D98" s="13"/>
      <c r="E98" s="132"/>
      <c r="F98" s="12"/>
      <c r="G98" s="13"/>
      <c r="H98" s="13"/>
      <c r="I98" s="13"/>
      <c r="J98" s="13"/>
      <c r="K98" s="13"/>
    </row>
    <row r="99" spans="1:11" s="5" customFormat="1">
      <c r="A99" s="13"/>
      <c r="B99" s="13"/>
      <c r="C99" s="13"/>
      <c r="D99" s="13"/>
      <c r="E99" s="132"/>
      <c r="F99" s="12"/>
      <c r="G99" s="13"/>
      <c r="H99" s="13"/>
      <c r="I99" s="13"/>
      <c r="J99" s="13"/>
      <c r="K99" s="13"/>
    </row>
    <row r="100" spans="1:11" s="5" customFormat="1">
      <c r="A100" s="13"/>
      <c r="B100" s="13"/>
      <c r="C100" s="13"/>
      <c r="D100" s="13"/>
      <c r="E100" s="132"/>
      <c r="F100" s="12"/>
      <c r="G100" s="13"/>
      <c r="H100" s="13"/>
      <c r="I100" s="13"/>
      <c r="J100" s="13"/>
      <c r="K100" s="13"/>
    </row>
    <row r="101" spans="1:11" s="5" customFormat="1">
      <c r="A101" s="13"/>
      <c r="B101" s="13"/>
      <c r="C101" s="13"/>
      <c r="D101" s="13"/>
      <c r="E101" s="132"/>
      <c r="F101" s="12"/>
      <c r="G101" s="13"/>
      <c r="H101" s="13"/>
      <c r="I101" s="13"/>
      <c r="J101" s="13"/>
      <c r="K101" s="13"/>
    </row>
    <row r="102" spans="1:11" s="5" customFormat="1">
      <c r="A102" s="13"/>
      <c r="B102" s="13"/>
      <c r="C102" s="13"/>
      <c r="D102" s="13"/>
      <c r="E102" s="132"/>
      <c r="F102" s="12"/>
      <c r="G102" s="13"/>
      <c r="H102" s="13"/>
      <c r="I102" s="13"/>
      <c r="J102" s="13"/>
      <c r="K102" s="13"/>
    </row>
    <row r="103" spans="1:11" s="5" customFormat="1">
      <c r="A103" s="13"/>
      <c r="B103" s="13"/>
      <c r="C103" s="13"/>
      <c r="D103" s="13"/>
      <c r="E103" s="132"/>
      <c r="F103" s="12"/>
      <c r="G103" s="13"/>
      <c r="H103" s="13"/>
      <c r="I103" s="13"/>
      <c r="J103" s="13"/>
      <c r="K103" s="13"/>
    </row>
    <row r="104" spans="1:11" s="5" customFormat="1">
      <c r="A104" s="13"/>
      <c r="B104" s="13"/>
      <c r="C104" s="13"/>
      <c r="D104" s="13"/>
      <c r="E104" s="132"/>
      <c r="F104" s="12"/>
      <c r="G104" s="13"/>
      <c r="H104" s="13"/>
      <c r="I104" s="13"/>
      <c r="J104" s="13"/>
      <c r="K104" s="13"/>
    </row>
    <row r="105" spans="1:11" s="5" customFormat="1">
      <c r="A105" s="13"/>
      <c r="B105" s="13"/>
      <c r="C105" s="13"/>
      <c r="D105" s="13"/>
      <c r="E105" s="132"/>
      <c r="F105" s="12"/>
      <c r="G105" s="13"/>
      <c r="H105" s="13"/>
      <c r="I105" s="13"/>
      <c r="J105" s="13"/>
      <c r="K105" s="13"/>
    </row>
    <row r="106" spans="1:11" s="5" customFormat="1">
      <c r="A106" s="13"/>
      <c r="B106" s="13"/>
      <c r="C106" s="13"/>
      <c r="D106" s="13"/>
      <c r="E106" s="132"/>
      <c r="F106" s="12"/>
      <c r="G106" s="13"/>
      <c r="H106" s="13"/>
      <c r="I106" s="13"/>
      <c r="J106" s="13"/>
      <c r="K106" s="13"/>
    </row>
    <row r="107" spans="1:11" s="5" customFormat="1">
      <c r="A107" s="13"/>
      <c r="B107" s="13"/>
      <c r="C107" s="13"/>
      <c r="D107" s="13"/>
      <c r="E107" s="132"/>
      <c r="F107" s="12"/>
      <c r="G107" s="13"/>
      <c r="H107" s="13"/>
      <c r="I107" s="13"/>
      <c r="J107" s="13"/>
      <c r="K107" s="13"/>
    </row>
    <row r="108" spans="1:11" s="5" customFormat="1">
      <c r="A108" s="13"/>
      <c r="B108" s="13"/>
      <c r="C108" s="13"/>
      <c r="D108" s="13"/>
      <c r="E108" s="132"/>
      <c r="F108" s="12"/>
      <c r="G108" s="13"/>
      <c r="H108" s="13"/>
      <c r="I108" s="13"/>
      <c r="J108" s="13"/>
      <c r="K108" s="13"/>
    </row>
    <row r="109" spans="1:11" s="5" customFormat="1">
      <c r="A109" s="13"/>
      <c r="B109" s="13"/>
      <c r="C109" s="13"/>
      <c r="D109" s="13"/>
      <c r="E109" s="132"/>
      <c r="F109" s="12"/>
      <c r="G109" s="13"/>
      <c r="H109" s="13"/>
      <c r="I109" s="13"/>
      <c r="J109" s="13"/>
      <c r="K109" s="13"/>
    </row>
    <row r="110" spans="1:11" s="5" customFormat="1">
      <c r="A110" s="13"/>
      <c r="B110" s="13"/>
      <c r="C110" s="13"/>
      <c r="D110" s="13"/>
      <c r="E110" s="132"/>
      <c r="F110" s="12"/>
      <c r="G110" s="13"/>
      <c r="H110" s="13"/>
      <c r="I110" s="13"/>
      <c r="J110" s="13"/>
      <c r="K110" s="13"/>
    </row>
    <row r="111" spans="1:11" s="5" customFormat="1">
      <c r="A111" s="13"/>
      <c r="B111" s="13"/>
      <c r="C111" s="13"/>
      <c r="D111" s="13"/>
      <c r="E111" s="132"/>
      <c r="F111" s="12"/>
      <c r="G111" s="13"/>
      <c r="H111" s="13"/>
      <c r="I111" s="13"/>
      <c r="J111" s="13"/>
      <c r="K111" s="13"/>
    </row>
    <row r="112" spans="1:11" s="5" customFormat="1">
      <c r="A112" s="13"/>
      <c r="B112" s="13"/>
      <c r="C112" s="13"/>
      <c r="D112" s="13"/>
      <c r="E112" s="132"/>
      <c r="F112" s="12"/>
      <c r="G112" s="13"/>
      <c r="H112" s="13"/>
      <c r="I112" s="13"/>
      <c r="J112" s="13"/>
      <c r="K112" s="13"/>
    </row>
    <row r="113" spans="1:11" s="5" customFormat="1">
      <c r="A113" s="13"/>
      <c r="B113" s="13"/>
      <c r="C113" s="13"/>
      <c r="D113" s="13"/>
      <c r="E113" s="132"/>
      <c r="F113" s="12"/>
      <c r="G113" s="13"/>
      <c r="H113" s="13"/>
      <c r="I113" s="13"/>
      <c r="J113" s="13"/>
      <c r="K113" s="13"/>
    </row>
    <row r="114" spans="1:11" s="5" customFormat="1">
      <c r="A114" s="13"/>
      <c r="B114" s="13"/>
      <c r="C114" s="13"/>
      <c r="D114" s="13"/>
      <c r="E114" s="132"/>
      <c r="F114" s="12"/>
      <c r="G114" s="13"/>
      <c r="H114" s="13"/>
      <c r="I114" s="13"/>
      <c r="J114" s="13"/>
      <c r="K114" s="13"/>
    </row>
    <row r="115" spans="1:11" s="5" customFormat="1">
      <c r="A115" s="13"/>
      <c r="B115" s="13"/>
      <c r="C115" s="13"/>
      <c r="D115" s="13"/>
      <c r="E115" s="132"/>
      <c r="F115" s="12"/>
      <c r="G115" s="13"/>
      <c r="H115" s="13"/>
      <c r="I115" s="13"/>
      <c r="J115" s="13"/>
      <c r="K115" s="13"/>
    </row>
    <row r="116" spans="1:11" s="5" customFormat="1">
      <c r="A116" s="13"/>
      <c r="B116" s="13"/>
      <c r="C116" s="13"/>
      <c r="D116" s="13"/>
      <c r="E116" s="132"/>
      <c r="F116" s="12"/>
      <c r="G116" s="13"/>
      <c r="H116" s="13"/>
      <c r="I116" s="13"/>
      <c r="J116" s="13"/>
      <c r="K116" s="13"/>
    </row>
    <row r="117" spans="1:11" s="5" customFormat="1">
      <c r="A117" s="13"/>
      <c r="B117" s="13"/>
      <c r="C117" s="13"/>
      <c r="D117" s="13"/>
      <c r="E117" s="132"/>
      <c r="F117" s="12"/>
      <c r="G117" s="13"/>
      <c r="H117" s="13"/>
      <c r="I117" s="13"/>
      <c r="J117" s="13"/>
      <c r="K117" s="13"/>
    </row>
    <row r="118" spans="1:11" s="5" customFormat="1">
      <c r="A118" s="13"/>
      <c r="B118" s="13"/>
      <c r="C118" s="13"/>
      <c r="D118" s="13"/>
      <c r="E118" s="132"/>
      <c r="F118" s="12"/>
      <c r="G118" s="13"/>
      <c r="H118" s="13"/>
      <c r="I118" s="13"/>
      <c r="J118" s="13"/>
      <c r="K118" s="13"/>
    </row>
    <row r="119" spans="1:11" s="5" customFormat="1">
      <c r="A119" s="13"/>
      <c r="B119" s="13"/>
      <c r="C119" s="13"/>
      <c r="D119" s="13"/>
      <c r="E119" s="132"/>
      <c r="F119" s="12"/>
      <c r="G119" s="13"/>
      <c r="H119" s="13"/>
      <c r="I119" s="13"/>
      <c r="J119" s="13"/>
      <c r="K119" s="13"/>
    </row>
    <row r="120" spans="1:11" s="5" customFormat="1">
      <c r="A120" s="13"/>
      <c r="B120" s="13"/>
      <c r="C120" s="13"/>
      <c r="D120" s="13"/>
      <c r="E120" s="132"/>
      <c r="F120" s="12"/>
      <c r="G120" s="13"/>
      <c r="H120" s="13"/>
      <c r="I120" s="13"/>
      <c r="J120" s="13"/>
      <c r="K120" s="13"/>
    </row>
    <row r="121" spans="1:11" s="5" customFormat="1">
      <c r="A121" s="13"/>
      <c r="B121" s="13"/>
      <c r="C121" s="13"/>
      <c r="D121" s="13"/>
      <c r="E121" s="132"/>
      <c r="F121" s="12"/>
      <c r="G121" s="13"/>
      <c r="H121" s="13"/>
      <c r="I121" s="13"/>
      <c r="J121" s="13"/>
      <c r="K121" s="13"/>
    </row>
    <row r="122" spans="1:11" s="5" customFormat="1">
      <c r="A122" s="13"/>
      <c r="B122" s="13"/>
      <c r="C122" s="13"/>
      <c r="D122" s="13"/>
      <c r="E122" s="132"/>
      <c r="F122" s="12"/>
      <c r="G122" s="13"/>
      <c r="H122" s="13"/>
      <c r="I122" s="13"/>
      <c r="J122" s="13"/>
      <c r="K122" s="13"/>
    </row>
    <row r="123" spans="1:11" s="5" customFormat="1">
      <c r="A123" s="13"/>
      <c r="B123" s="13"/>
      <c r="C123" s="13"/>
      <c r="D123" s="13"/>
      <c r="E123" s="132"/>
      <c r="F123" s="12"/>
      <c r="G123" s="13"/>
      <c r="H123" s="13"/>
      <c r="I123" s="13"/>
      <c r="J123" s="13"/>
      <c r="K123" s="13"/>
    </row>
    <row r="124" spans="1:11" s="5" customFormat="1">
      <c r="A124" s="13"/>
      <c r="B124" s="13"/>
      <c r="C124" s="13"/>
      <c r="D124" s="13"/>
      <c r="E124" s="132"/>
      <c r="F124" s="12"/>
      <c r="G124" s="13"/>
      <c r="H124" s="13"/>
      <c r="I124" s="13"/>
      <c r="J124" s="13"/>
      <c r="K124" s="13"/>
    </row>
    <row r="125" spans="1:11" s="5" customFormat="1">
      <c r="A125" s="13"/>
      <c r="B125" s="13"/>
      <c r="C125" s="13"/>
      <c r="D125" s="13"/>
      <c r="E125" s="132"/>
      <c r="F125" s="12"/>
      <c r="G125" s="13"/>
      <c r="H125" s="13"/>
      <c r="I125" s="13"/>
      <c r="J125" s="13"/>
      <c r="K125" s="13"/>
    </row>
    <row r="126" spans="1:11" s="5" customFormat="1">
      <c r="A126" s="13"/>
      <c r="B126" s="13"/>
      <c r="C126" s="13"/>
      <c r="D126" s="13"/>
      <c r="E126" s="132"/>
      <c r="F126" s="12"/>
      <c r="G126" s="13"/>
      <c r="H126" s="13"/>
      <c r="I126" s="13"/>
      <c r="J126" s="13"/>
      <c r="K126" s="13"/>
    </row>
    <row r="127" spans="1:11" s="5" customFormat="1">
      <c r="A127" s="13"/>
      <c r="B127" s="13"/>
      <c r="C127" s="13"/>
      <c r="D127" s="13"/>
      <c r="E127" s="132"/>
      <c r="F127" s="12"/>
      <c r="G127" s="13"/>
      <c r="H127" s="13"/>
      <c r="I127" s="13"/>
      <c r="J127" s="13"/>
      <c r="K127" s="13"/>
    </row>
    <row r="128" spans="1:11" s="5" customFormat="1">
      <c r="A128" s="13"/>
      <c r="B128" s="13"/>
      <c r="C128" s="13"/>
      <c r="D128" s="13"/>
      <c r="E128" s="132"/>
      <c r="F128" s="12"/>
      <c r="G128" s="13"/>
      <c r="H128" s="13"/>
      <c r="I128" s="13"/>
      <c r="J128" s="13"/>
      <c r="K128" s="13"/>
    </row>
    <row r="129" spans="1:11" s="5" customFormat="1">
      <c r="A129" s="13"/>
      <c r="B129" s="13"/>
      <c r="C129" s="13"/>
      <c r="D129" s="13"/>
      <c r="E129" s="132"/>
      <c r="F129" s="12"/>
      <c r="G129" s="13"/>
      <c r="H129" s="13"/>
      <c r="I129" s="13"/>
      <c r="J129" s="13"/>
      <c r="K129" s="13"/>
    </row>
    <row r="130" spans="1:11" s="5" customFormat="1">
      <c r="A130" s="13"/>
      <c r="B130" s="13"/>
      <c r="C130" s="13"/>
      <c r="D130" s="13"/>
      <c r="E130" s="132"/>
      <c r="F130" s="12"/>
      <c r="G130" s="13"/>
      <c r="H130" s="13"/>
      <c r="I130" s="13"/>
      <c r="J130" s="13"/>
      <c r="K130" s="13"/>
    </row>
    <row r="131" spans="1:11" s="5" customFormat="1">
      <c r="A131" s="13"/>
      <c r="B131" s="13"/>
      <c r="C131" s="13"/>
      <c r="D131" s="13"/>
      <c r="E131" s="132"/>
      <c r="F131" s="12"/>
      <c r="G131" s="13"/>
      <c r="H131" s="13"/>
      <c r="I131" s="13"/>
      <c r="J131" s="13"/>
      <c r="K131" s="13"/>
    </row>
    <row r="132" spans="1:11" s="5" customFormat="1">
      <c r="A132" s="13"/>
      <c r="B132" s="13"/>
      <c r="C132" s="13"/>
      <c r="D132" s="13"/>
      <c r="E132" s="132"/>
      <c r="F132" s="12"/>
      <c r="G132" s="13"/>
      <c r="H132" s="13"/>
      <c r="I132" s="13"/>
      <c r="J132" s="13"/>
      <c r="K132" s="13"/>
    </row>
    <row r="133" spans="1:11" s="5" customFormat="1">
      <c r="A133" s="13"/>
      <c r="B133" s="13"/>
      <c r="C133" s="13"/>
      <c r="D133" s="13"/>
      <c r="E133" s="132"/>
      <c r="F133" s="12"/>
      <c r="G133" s="13"/>
      <c r="H133" s="13"/>
      <c r="I133" s="13"/>
      <c r="J133" s="13"/>
      <c r="K133" s="13"/>
    </row>
    <row r="134" spans="1:11" s="5" customFormat="1">
      <c r="A134" s="13"/>
      <c r="B134" s="13"/>
      <c r="C134" s="13"/>
      <c r="D134" s="13"/>
      <c r="E134" s="132"/>
      <c r="F134" s="12"/>
      <c r="G134" s="13"/>
      <c r="H134" s="13"/>
      <c r="I134" s="13"/>
      <c r="J134" s="13"/>
      <c r="K134" s="13"/>
    </row>
    <row r="135" spans="1:11" s="5" customFormat="1">
      <c r="A135" s="13"/>
      <c r="B135" s="13"/>
      <c r="C135" s="13"/>
      <c r="D135" s="13"/>
      <c r="E135" s="132"/>
      <c r="F135" s="12"/>
      <c r="G135" s="13"/>
      <c r="H135" s="13"/>
      <c r="I135" s="13"/>
      <c r="J135" s="13"/>
      <c r="K135" s="13"/>
    </row>
    <row r="136" spans="1:11" s="5" customFormat="1">
      <c r="A136" s="13"/>
      <c r="B136" s="13"/>
      <c r="C136" s="13"/>
      <c r="D136" s="13"/>
      <c r="E136" s="132"/>
      <c r="F136" s="12"/>
      <c r="G136" s="13"/>
      <c r="H136" s="13"/>
      <c r="I136" s="13"/>
      <c r="J136" s="13"/>
      <c r="K136" s="13"/>
    </row>
    <row r="137" spans="1:11" s="5" customFormat="1">
      <c r="A137" s="13"/>
      <c r="B137" s="13"/>
      <c r="C137" s="13"/>
      <c r="D137" s="13"/>
      <c r="E137" s="132"/>
      <c r="F137" s="12"/>
      <c r="G137" s="13"/>
      <c r="H137" s="13"/>
      <c r="I137" s="13"/>
      <c r="J137" s="13"/>
      <c r="K137" s="13"/>
    </row>
    <row r="138" spans="1:11" s="5" customFormat="1">
      <c r="A138" s="13"/>
      <c r="B138" s="13"/>
      <c r="C138" s="13"/>
      <c r="D138" s="13"/>
      <c r="E138" s="132"/>
      <c r="F138" s="12"/>
      <c r="G138" s="13"/>
      <c r="H138" s="13"/>
      <c r="I138" s="13"/>
      <c r="J138" s="13"/>
      <c r="K138" s="13"/>
    </row>
    <row r="139" spans="1:11" s="5" customFormat="1">
      <c r="A139" s="13"/>
      <c r="B139" s="13"/>
      <c r="C139" s="13"/>
      <c r="D139" s="13"/>
      <c r="E139" s="132"/>
      <c r="F139" s="12"/>
      <c r="G139" s="13"/>
      <c r="H139" s="13"/>
      <c r="I139" s="13"/>
      <c r="J139" s="13"/>
      <c r="K139" s="13"/>
    </row>
    <row r="140" spans="1:11" s="5" customFormat="1">
      <c r="A140" s="13"/>
      <c r="B140" s="13"/>
      <c r="C140" s="13"/>
      <c r="D140" s="13"/>
      <c r="E140" s="132"/>
      <c r="F140" s="12"/>
      <c r="G140" s="13"/>
      <c r="H140" s="13"/>
      <c r="I140" s="13"/>
      <c r="J140" s="13"/>
      <c r="K140" s="13"/>
    </row>
    <row r="141" spans="1:11" s="5" customFormat="1">
      <c r="A141" s="13"/>
      <c r="B141" s="13"/>
      <c r="C141" s="13"/>
      <c r="D141" s="13"/>
      <c r="E141" s="132"/>
      <c r="F141" s="12"/>
      <c r="G141" s="13"/>
      <c r="H141" s="13"/>
      <c r="I141" s="13"/>
      <c r="J141" s="13"/>
      <c r="K141" s="13"/>
    </row>
    <row r="142" spans="1:11" s="5" customFormat="1">
      <c r="A142" s="13"/>
      <c r="B142" s="13"/>
      <c r="C142" s="13"/>
      <c r="D142" s="13"/>
      <c r="E142" s="132"/>
      <c r="F142" s="12"/>
      <c r="G142" s="13"/>
      <c r="H142" s="13"/>
      <c r="I142" s="13"/>
      <c r="J142" s="13"/>
      <c r="K142" s="13"/>
    </row>
    <row r="143" spans="1:11" s="5" customFormat="1">
      <c r="A143" s="13"/>
      <c r="B143" s="13"/>
      <c r="C143" s="13"/>
      <c r="D143" s="13"/>
      <c r="E143" s="132"/>
      <c r="F143" s="12"/>
      <c r="G143" s="13"/>
      <c r="H143" s="13"/>
      <c r="I143" s="13"/>
      <c r="J143" s="13"/>
      <c r="K143" s="13"/>
    </row>
    <row r="144" spans="1:11" s="5" customFormat="1">
      <c r="A144" s="13"/>
      <c r="B144" s="13"/>
      <c r="C144" s="13"/>
      <c r="D144" s="13"/>
      <c r="E144" s="132"/>
      <c r="F144" s="12"/>
      <c r="G144" s="13"/>
      <c r="H144" s="13"/>
      <c r="I144" s="13"/>
      <c r="J144" s="13"/>
      <c r="K144" s="13"/>
    </row>
    <row r="145" spans="1:11" s="5" customFormat="1">
      <c r="A145" s="13"/>
      <c r="B145" s="13"/>
      <c r="C145" s="13"/>
      <c r="D145" s="13"/>
      <c r="E145" s="132"/>
      <c r="F145" s="12"/>
      <c r="G145" s="13"/>
      <c r="H145" s="13"/>
      <c r="I145" s="13"/>
      <c r="J145" s="13"/>
      <c r="K145" s="13"/>
    </row>
    <row r="146" spans="1:11" s="5" customFormat="1">
      <c r="A146" s="13"/>
      <c r="B146" s="13"/>
      <c r="C146" s="13"/>
      <c r="D146" s="13"/>
      <c r="E146" s="132"/>
      <c r="F146" s="12"/>
      <c r="G146" s="13"/>
      <c r="H146" s="13"/>
      <c r="I146" s="13"/>
      <c r="J146" s="13"/>
      <c r="K146" s="13"/>
    </row>
    <row r="147" spans="1:11" s="5" customFormat="1">
      <c r="A147" s="13"/>
      <c r="B147" s="13"/>
      <c r="C147" s="13"/>
      <c r="D147" s="13"/>
      <c r="E147" s="132"/>
      <c r="F147" s="12"/>
      <c r="G147" s="13"/>
      <c r="H147" s="13"/>
      <c r="I147" s="13"/>
      <c r="J147" s="13"/>
      <c r="K147" s="13"/>
    </row>
    <row r="148" spans="1:11" s="5" customFormat="1">
      <c r="A148" s="13"/>
      <c r="B148" s="13"/>
      <c r="C148" s="13"/>
      <c r="D148" s="13"/>
      <c r="E148" s="132"/>
      <c r="F148" s="12"/>
      <c r="G148" s="13"/>
      <c r="H148" s="13"/>
      <c r="I148" s="13"/>
      <c r="J148" s="13"/>
      <c r="K148" s="13"/>
    </row>
    <row r="149" spans="1:11" s="5" customFormat="1">
      <c r="A149" s="13"/>
      <c r="B149" s="13"/>
      <c r="C149" s="13"/>
      <c r="D149" s="13"/>
      <c r="E149" s="132"/>
      <c r="F149" s="12"/>
      <c r="G149" s="13"/>
      <c r="H149" s="13"/>
      <c r="I149" s="13"/>
      <c r="J149" s="13"/>
      <c r="K149" s="13"/>
    </row>
    <row r="150" spans="1:11" s="5" customFormat="1">
      <c r="A150" s="13"/>
      <c r="B150" s="13"/>
      <c r="C150" s="13"/>
      <c r="D150" s="13"/>
      <c r="E150" s="132"/>
      <c r="F150" s="12"/>
      <c r="G150" s="13"/>
      <c r="H150" s="13"/>
      <c r="I150" s="13"/>
      <c r="J150" s="13"/>
      <c r="K150" s="13"/>
    </row>
    <row r="151" spans="1:11" s="5" customFormat="1">
      <c r="A151" s="13"/>
      <c r="B151" s="13"/>
      <c r="C151" s="13"/>
      <c r="D151" s="13"/>
      <c r="E151" s="132"/>
      <c r="F151" s="12"/>
      <c r="G151" s="13"/>
      <c r="H151" s="13"/>
      <c r="I151" s="13"/>
      <c r="J151" s="13"/>
      <c r="K151" s="13"/>
    </row>
    <row r="152" spans="1:11" s="5" customFormat="1">
      <c r="A152" s="13"/>
      <c r="B152" s="13"/>
      <c r="C152" s="13"/>
      <c r="D152" s="13"/>
      <c r="E152" s="132"/>
      <c r="F152" s="12"/>
      <c r="G152" s="13"/>
      <c r="H152" s="13"/>
      <c r="I152" s="13"/>
      <c r="J152" s="13"/>
      <c r="K152" s="13"/>
    </row>
    <row r="153" spans="1:11" s="5" customFormat="1">
      <c r="A153" s="13"/>
      <c r="B153" s="13"/>
      <c r="C153" s="13"/>
      <c r="D153" s="13"/>
      <c r="E153" s="132"/>
      <c r="F153" s="12"/>
      <c r="G153" s="13"/>
      <c r="H153" s="13"/>
      <c r="I153" s="13"/>
      <c r="J153" s="13"/>
      <c r="K153" s="13"/>
    </row>
    <row r="154" spans="1:11" s="5" customFormat="1">
      <c r="A154" s="13"/>
      <c r="B154" s="13"/>
      <c r="C154" s="13"/>
      <c r="D154" s="13"/>
      <c r="E154" s="132"/>
      <c r="F154" s="12"/>
      <c r="G154" s="13"/>
      <c r="H154" s="13"/>
      <c r="I154" s="13"/>
      <c r="J154" s="13"/>
      <c r="K154" s="13"/>
    </row>
    <row r="155" spans="1:11" s="5" customFormat="1">
      <c r="A155" s="13"/>
      <c r="B155" s="13"/>
      <c r="C155" s="13"/>
      <c r="D155" s="13"/>
      <c r="E155" s="132"/>
      <c r="F155" s="12"/>
      <c r="G155" s="13"/>
      <c r="H155" s="13"/>
      <c r="I155" s="13"/>
      <c r="J155" s="13"/>
      <c r="K155" s="13"/>
    </row>
    <row r="156" spans="1:11" s="5" customFormat="1">
      <c r="A156" s="13"/>
      <c r="B156" s="13"/>
      <c r="C156" s="13"/>
      <c r="D156" s="13"/>
      <c r="E156" s="132"/>
      <c r="F156" s="12"/>
      <c r="G156" s="13"/>
      <c r="H156" s="13"/>
      <c r="I156" s="13"/>
      <c r="J156" s="13"/>
      <c r="K156" s="13"/>
    </row>
    <row r="157" spans="1:11" s="5" customFormat="1">
      <c r="A157" s="13"/>
      <c r="B157" s="13"/>
      <c r="C157" s="13"/>
      <c r="D157" s="13"/>
      <c r="E157" s="132"/>
      <c r="F157" s="12"/>
      <c r="G157" s="13"/>
      <c r="H157" s="13"/>
      <c r="I157" s="13"/>
      <c r="J157" s="13"/>
      <c r="K157" s="13"/>
    </row>
    <row r="158" spans="1:11" s="5" customFormat="1">
      <c r="A158" s="13"/>
      <c r="B158" s="13"/>
      <c r="C158" s="13"/>
      <c r="D158" s="13"/>
      <c r="E158" s="132"/>
      <c r="F158" s="12"/>
      <c r="G158" s="13"/>
      <c r="H158" s="13"/>
      <c r="I158" s="13"/>
      <c r="J158" s="13"/>
      <c r="K158" s="13"/>
    </row>
    <row r="159" spans="1:11" s="5" customFormat="1">
      <c r="A159" s="13"/>
      <c r="B159" s="13"/>
      <c r="C159" s="13"/>
      <c r="D159" s="13"/>
      <c r="E159" s="132"/>
      <c r="F159" s="12"/>
      <c r="G159" s="13"/>
      <c r="H159" s="13"/>
      <c r="I159" s="13"/>
      <c r="J159" s="13"/>
      <c r="K159" s="13"/>
    </row>
    <row r="160" spans="1:11" s="5" customFormat="1">
      <c r="A160" s="13"/>
      <c r="B160" s="13"/>
      <c r="C160" s="13"/>
      <c r="D160" s="13"/>
      <c r="E160" s="132"/>
      <c r="F160" s="12"/>
      <c r="G160" s="13"/>
      <c r="H160" s="13"/>
      <c r="I160" s="13"/>
      <c r="J160" s="13"/>
      <c r="K160" s="13"/>
    </row>
    <row r="161" spans="1:11" s="5" customFormat="1">
      <c r="A161" s="13"/>
      <c r="B161" s="13"/>
      <c r="C161" s="13"/>
      <c r="D161" s="13"/>
      <c r="E161" s="132"/>
      <c r="F161" s="12"/>
      <c r="G161" s="13"/>
      <c r="H161" s="13"/>
      <c r="I161" s="13"/>
      <c r="J161" s="13"/>
      <c r="K161" s="13"/>
    </row>
    <row r="162" spans="1:11" s="5" customFormat="1">
      <c r="A162" s="13"/>
      <c r="B162" s="13"/>
      <c r="C162" s="13"/>
      <c r="D162" s="13"/>
      <c r="E162" s="132"/>
      <c r="F162" s="12"/>
      <c r="G162" s="13"/>
      <c r="H162" s="13"/>
      <c r="I162" s="13"/>
      <c r="J162" s="13"/>
      <c r="K162" s="13"/>
    </row>
    <row r="163" spans="1:11" s="5" customFormat="1">
      <c r="A163" s="13"/>
      <c r="B163" s="13"/>
      <c r="C163" s="13"/>
      <c r="D163" s="13"/>
      <c r="E163" s="132"/>
      <c r="F163" s="12"/>
      <c r="G163" s="13"/>
      <c r="H163" s="13"/>
      <c r="I163" s="13"/>
      <c r="J163" s="13"/>
      <c r="K163" s="13"/>
    </row>
    <row r="164" spans="1:11" s="5" customFormat="1">
      <c r="A164" s="13"/>
      <c r="B164" s="13"/>
      <c r="C164" s="13"/>
      <c r="D164" s="13"/>
      <c r="E164" s="132"/>
      <c r="F164" s="12"/>
      <c r="G164" s="13"/>
      <c r="H164" s="13"/>
      <c r="I164" s="13"/>
      <c r="J164" s="13"/>
      <c r="K164" s="13"/>
    </row>
    <row r="165" spans="1:11" s="5" customFormat="1">
      <c r="A165" s="13"/>
      <c r="B165" s="13"/>
      <c r="C165" s="13"/>
      <c r="D165" s="13"/>
      <c r="E165" s="132"/>
      <c r="F165" s="12"/>
      <c r="G165" s="13"/>
      <c r="H165" s="13"/>
      <c r="I165" s="13"/>
      <c r="J165" s="13"/>
      <c r="K165" s="13"/>
    </row>
    <row r="166" spans="1:11" s="5" customFormat="1">
      <c r="A166" s="13"/>
      <c r="B166" s="13"/>
      <c r="C166" s="13"/>
      <c r="D166" s="13"/>
      <c r="E166" s="132"/>
      <c r="F166" s="12"/>
      <c r="G166" s="13"/>
      <c r="H166" s="13"/>
      <c r="I166" s="13"/>
      <c r="J166" s="13"/>
      <c r="K166" s="13"/>
    </row>
    <row r="167" spans="1:11" s="5" customFormat="1">
      <c r="A167" s="13"/>
      <c r="B167" s="13"/>
      <c r="C167" s="13"/>
      <c r="D167" s="13"/>
      <c r="E167" s="132"/>
      <c r="F167" s="12"/>
      <c r="G167" s="13"/>
      <c r="H167" s="13"/>
      <c r="I167" s="13"/>
      <c r="J167" s="13"/>
      <c r="K167" s="13"/>
    </row>
    <row r="168" spans="1:11" s="5" customFormat="1">
      <c r="A168" s="13"/>
      <c r="B168" s="13"/>
      <c r="C168" s="13"/>
      <c r="D168" s="13"/>
      <c r="E168" s="132"/>
      <c r="F168" s="12"/>
      <c r="G168" s="13"/>
      <c r="H168" s="13"/>
      <c r="I168" s="13"/>
      <c r="J168" s="13"/>
      <c r="K168" s="13"/>
    </row>
    <row r="169" spans="1:11" s="5" customFormat="1">
      <c r="A169" s="13"/>
      <c r="B169" s="13"/>
      <c r="C169" s="13"/>
      <c r="D169" s="13"/>
      <c r="E169" s="132"/>
      <c r="F169" s="12"/>
      <c r="G169" s="13"/>
      <c r="H169" s="13"/>
      <c r="I169" s="13"/>
      <c r="J169" s="13"/>
      <c r="K169" s="13"/>
    </row>
    <row r="170" spans="1:11" s="5" customFormat="1">
      <c r="A170" s="13"/>
      <c r="B170" s="13"/>
      <c r="C170" s="13"/>
      <c r="D170" s="13"/>
      <c r="E170" s="132"/>
      <c r="F170" s="12"/>
      <c r="G170" s="13"/>
      <c r="H170" s="13"/>
      <c r="I170" s="13"/>
      <c r="J170" s="13"/>
      <c r="K170" s="13"/>
    </row>
    <row r="171" spans="1:11" s="5" customFormat="1">
      <c r="A171" s="13"/>
      <c r="B171" s="13"/>
      <c r="C171" s="13"/>
      <c r="D171" s="13"/>
      <c r="E171" s="132"/>
      <c r="F171" s="12"/>
      <c r="G171" s="13"/>
      <c r="H171" s="13"/>
      <c r="I171" s="13"/>
      <c r="J171" s="13"/>
      <c r="K171" s="13"/>
    </row>
    <row r="172" spans="1:11" s="5" customFormat="1">
      <c r="A172" s="13"/>
      <c r="B172" s="13"/>
      <c r="C172" s="13"/>
      <c r="D172" s="13"/>
      <c r="E172" s="132"/>
      <c r="F172" s="12"/>
      <c r="G172" s="13"/>
      <c r="H172" s="13"/>
      <c r="I172" s="13"/>
      <c r="J172" s="13"/>
      <c r="K172" s="13"/>
    </row>
    <row r="173" spans="1:11" s="5" customFormat="1">
      <c r="A173" s="13"/>
      <c r="B173" s="13"/>
      <c r="C173" s="13"/>
      <c r="D173" s="13"/>
      <c r="E173" s="132"/>
      <c r="F173" s="12"/>
      <c r="G173" s="13"/>
      <c r="H173" s="13"/>
      <c r="I173" s="13"/>
      <c r="J173" s="13"/>
      <c r="K173" s="13"/>
    </row>
    <row r="174" spans="1:11" s="5" customFormat="1">
      <c r="A174" s="13"/>
      <c r="B174" s="13"/>
      <c r="C174" s="13"/>
      <c r="D174" s="13"/>
      <c r="E174" s="132"/>
      <c r="F174" s="12"/>
      <c r="G174" s="13"/>
      <c r="H174" s="13"/>
      <c r="I174" s="13"/>
      <c r="J174" s="13"/>
      <c r="K174" s="13"/>
    </row>
    <row r="175" spans="1:11" s="5" customFormat="1">
      <c r="A175" s="13"/>
      <c r="B175" s="13"/>
      <c r="C175" s="13"/>
      <c r="D175" s="13"/>
      <c r="E175" s="132"/>
      <c r="F175" s="12"/>
      <c r="G175" s="13"/>
      <c r="H175" s="13"/>
      <c r="I175" s="13"/>
      <c r="J175" s="13"/>
      <c r="K175" s="13"/>
    </row>
    <row r="176" spans="1:11" s="5" customFormat="1">
      <c r="A176" s="13"/>
      <c r="B176" s="13"/>
      <c r="C176" s="13"/>
      <c r="D176" s="13"/>
      <c r="E176" s="132"/>
      <c r="F176" s="12"/>
      <c r="G176" s="13"/>
      <c r="H176" s="13"/>
      <c r="I176" s="13"/>
      <c r="J176" s="13"/>
      <c r="K176" s="13"/>
    </row>
    <row r="177" spans="1:11" s="5" customFormat="1">
      <c r="A177" s="13"/>
      <c r="B177" s="13"/>
      <c r="C177" s="13"/>
      <c r="D177" s="13"/>
      <c r="E177" s="132"/>
      <c r="F177" s="12"/>
      <c r="G177" s="13"/>
      <c r="H177" s="13"/>
      <c r="I177" s="13"/>
      <c r="J177" s="13"/>
      <c r="K177" s="13"/>
    </row>
    <row r="178" spans="1:11" s="5" customFormat="1">
      <c r="A178" s="13"/>
      <c r="B178" s="13"/>
      <c r="C178" s="13"/>
      <c r="D178" s="13"/>
      <c r="E178" s="132"/>
      <c r="F178" s="12"/>
      <c r="G178" s="13"/>
      <c r="H178" s="13"/>
      <c r="I178" s="13"/>
      <c r="J178" s="13"/>
      <c r="K178" s="13"/>
    </row>
    <row r="179" spans="1:11" s="5" customFormat="1">
      <c r="A179" s="13"/>
      <c r="B179" s="13"/>
      <c r="C179" s="13"/>
      <c r="D179" s="13"/>
      <c r="E179" s="132"/>
      <c r="F179" s="12"/>
      <c r="G179" s="13"/>
      <c r="H179" s="13"/>
      <c r="I179" s="13"/>
      <c r="J179" s="13"/>
      <c r="K179" s="13"/>
    </row>
    <row r="180" spans="1:11" s="5" customFormat="1">
      <c r="A180" s="13"/>
      <c r="B180" s="13"/>
      <c r="C180" s="13"/>
      <c r="D180" s="13"/>
      <c r="E180" s="132"/>
      <c r="F180" s="12"/>
      <c r="G180" s="13"/>
      <c r="H180" s="13"/>
      <c r="I180" s="13"/>
      <c r="J180" s="13"/>
      <c r="K180" s="13"/>
    </row>
    <row r="181" spans="1:11" s="5" customFormat="1">
      <c r="A181" s="13"/>
      <c r="B181" s="13"/>
      <c r="C181" s="13"/>
      <c r="D181" s="13"/>
      <c r="E181" s="132"/>
      <c r="F181" s="12"/>
      <c r="G181" s="13"/>
      <c r="H181" s="13"/>
      <c r="I181" s="13"/>
      <c r="J181" s="13"/>
      <c r="K181" s="13"/>
    </row>
    <row r="182" spans="1:11" s="5" customFormat="1">
      <c r="A182" s="13"/>
      <c r="B182" s="13"/>
      <c r="C182" s="13"/>
      <c r="D182" s="13"/>
      <c r="E182" s="132"/>
      <c r="F182" s="12"/>
      <c r="G182" s="13"/>
      <c r="H182" s="13"/>
      <c r="I182" s="13"/>
      <c r="J182" s="13"/>
      <c r="K182" s="13"/>
    </row>
    <row r="183" spans="1:11" s="5" customFormat="1">
      <c r="A183" s="13"/>
      <c r="B183" s="13"/>
      <c r="C183" s="13"/>
      <c r="D183" s="13"/>
      <c r="E183" s="132"/>
      <c r="F183" s="12"/>
      <c r="G183" s="13"/>
      <c r="H183" s="13"/>
      <c r="I183" s="13"/>
      <c r="J183" s="13"/>
      <c r="K183" s="13"/>
    </row>
    <row r="184" spans="1:11" s="5" customFormat="1">
      <c r="A184" s="13"/>
      <c r="B184" s="13"/>
      <c r="C184" s="13"/>
      <c r="D184" s="13"/>
      <c r="E184" s="132"/>
      <c r="F184" s="12"/>
      <c r="G184" s="13"/>
      <c r="H184" s="13"/>
      <c r="I184" s="13"/>
      <c r="J184" s="13"/>
      <c r="K184" s="13"/>
    </row>
  </sheetData>
  <mergeCells count="6">
    <mergeCell ref="A4:K4"/>
    <mergeCell ref="A55:K55"/>
    <mergeCell ref="A1:L1"/>
    <mergeCell ref="A54:K54"/>
    <mergeCell ref="A52:B52"/>
    <mergeCell ref="A53:L53"/>
  </mergeCells>
  <pageMargins left="0.25" right="0.25" top="0.75" bottom="0.75" header="0.3" footer="0.3"/>
  <pageSetup paperSize="9" scale="66"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1"/>
  <sheetViews>
    <sheetView zoomScale="93" zoomScaleNormal="93" workbookViewId="0">
      <selection activeCell="F5" sqref="F5"/>
    </sheetView>
  </sheetViews>
  <sheetFormatPr defaultColWidth="8.85546875" defaultRowHeight="15"/>
  <cols>
    <col min="1" max="1" width="12.42578125" style="8" customWidth="1"/>
    <col min="2" max="2" width="56.140625" style="8" customWidth="1"/>
    <col min="3" max="3" width="13.42578125" style="8" customWidth="1"/>
    <col min="4" max="4" width="9.42578125" style="8" bestFit="1" customWidth="1"/>
    <col min="5" max="5" width="17.42578125" style="59" customWidth="1"/>
    <col min="6" max="6" width="15.42578125" style="113" customWidth="1"/>
    <col min="7" max="7" width="20.140625" style="8" customWidth="1"/>
    <col min="8" max="8" width="13.85546875" style="8" customWidth="1"/>
    <col min="9" max="9" width="16.85546875" style="8" customWidth="1"/>
    <col min="10" max="10" width="11.85546875" style="8" customWidth="1"/>
    <col min="11" max="11" width="11.42578125" style="8" customWidth="1"/>
    <col min="12" max="12" width="15.28515625" customWidth="1"/>
  </cols>
  <sheetData>
    <row r="1" spans="1:12" ht="30" customHeight="1">
      <c r="A1" s="721" t="s">
        <v>1173</v>
      </c>
      <c r="B1" s="722"/>
      <c r="C1" s="722"/>
      <c r="D1" s="722"/>
      <c r="E1" s="722"/>
      <c r="F1" s="722"/>
      <c r="G1" s="722"/>
      <c r="H1" s="722"/>
      <c r="I1" s="722"/>
      <c r="J1" s="722"/>
      <c r="K1" s="722"/>
      <c r="L1" s="722"/>
    </row>
    <row r="2" spans="1:12" ht="75">
      <c r="A2" s="169" t="s">
        <v>0</v>
      </c>
      <c r="B2" s="169" t="s">
        <v>1</v>
      </c>
      <c r="C2" s="176" t="s">
        <v>779</v>
      </c>
      <c r="D2" s="169" t="s">
        <v>777</v>
      </c>
      <c r="E2" s="171" t="s">
        <v>786</v>
      </c>
      <c r="F2" s="172" t="s">
        <v>778</v>
      </c>
      <c r="G2" s="172" t="s">
        <v>2</v>
      </c>
      <c r="H2" s="173" t="s">
        <v>791</v>
      </c>
      <c r="I2" s="174" t="s">
        <v>4</v>
      </c>
      <c r="J2" s="174" t="s">
        <v>5</v>
      </c>
      <c r="K2" s="484" t="s">
        <v>780</v>
      </c>
      <c r="L2" s="249" t="s">
        <v>776</v>
      </c>
    </row>
    <row r="3" spans="1:12" ht="20.100000000000001" customHeight="1">
      <c r="A3" s="169">
        <v>1</v>
      </c>
      <c r="B3" s="169">
        <v>2</v>
      </c>
      <c r="C3" s="169">
        <v>3</v>
      </c>
      <c r="D3" s="169">
        <v>4</v>
      </c>
      <c r="E3" s="396">
        <v>5</v>
      </c>
      <c r="F3" s="170">
        <v>6</v>
      </c>
      <c r="G3" s="493" t="s">
        <v>28</v>
      </c>
      <c r="H3" s="494">
        <v>8</v>
      </c>
      <c r="I3" s="564" t="s">
        <v>1101</v>
      </c>
      <c r="J3" s="169">
        <v>10</v>
      </c>
      <c r="K3" s="495">
        <v>11</v>
      </c>
      <c r="L3" s="496">
        <v>12</v>
      </c>
    </row>
    <row r="4" spans="1:12" ht="0.75" customHeight="1">
      <c r="A4" s="718" t="s">
        <v>6</v>
      </c>
      <c r="B4" s="718"/>
      <c r="C4" s="718"/>
      <c r="D4" s="718"/>
      <c r="E4" s="718"/>
      <c r="F4" s="718"/>
      <c r="G4" s="718"/>
      <c r="H4" s="718"/>
      <c r="I4" s="718"/>
      <c r="J4" s="718"/>
      <c r="K4" s="719"/>
      <c r="L4" s="181"/>
    </row>
    <row r="5" spans="1:12" ht="345">
      <c r="A5" s="349">
        <v>1</v>
      </c>
      <c r="B5" s="234" t="s">
        <v>722</v>
      </c>
      <c r="C5" s="191"/>
      <c r="D5" s="349" t="s">
        <v>7</v>
      </c>
      <c r="E5" s="229">
        <v>60</v>
      </c>
      <c r="F5" s="230"/>
      <c r="G5" s="463"/>
      <c r="H5" s="329"/>
      <c r="I5" s="194"/>
      <c r="J5" s="198"/>
      <c r="K5" s="195"/>
      <c r="L5" s="181"/>
    </row>
    <row r="6" spans="1:12" ht="231.75">
      <c r="A6" s="349">
        <v>2</v>
      </c>
      <c r="B6" s="235" t="s">
        <v>723</v>
      </c>
      <c r="C6" s="231"/>
      <c r="D6" s="349" t="s">
        <v>7</v>
      </c>
      <c r="E6" s="229">
        <v>40</v>
      </c>
      <c r="F6" s="230"/>
      <c r="G6" s="463"/>
      <c r="H6" s="329"/>
      <c r="I6" s="194"/>
      <c r="J6" s="198"/>
      <c r="K6" s="195"/>
      <c r="L6" s="181"/>
    </row>
    <row r="7" spans="1:12" ht="186.75">
      <c r="A7" s="349">
        <v>3</v>
      </c>
      <c r="B7" s="235" t="s">
        <v>724</v>
      </c>
      <c r="C7" s="191"/>
      <c r="D7" s="349" t="s">
        <v>7</v>
      </c>
      <c r="E7" s="229">
        <v>10</v>
      </c>
      <c r="F7" s="230"/>
      <c r="G7" s="463"/>
      <c r="H7" s="329"/>
      <c r="I7" s="194"/>
      <c r="J7" s="191"/>
      <c r="K7" s="195"/>
      <c r="L7" s="181"/>
    </row>
    <row r="8" spans="1:12" ht="43.5">
      <c r="A8" s="349">
        <v>4</v>
      </c>
      <c r="B8" s="235" t="s">
        <v>725</v>
      </c>
      <c r="C8" s="191"/>
      <c r="D8" s="349" t="s">
        <v>7</v>
      </c>
      <c r="E8" s="232">
        <v>20</v>
      </c>
      <c r="F8" s="230"/>
      <c r="G8" s="463"/>
      <c r="H8" s="329"/>
      <c r="I8" s="194"/>
      <c r="J8" s="196"/>
      <c r="K8" s="197"/>
      <c r="L8" s="181"/>
    </row>
    <row r="9" spans="1:12" ht="158.25">
      <c r="A9" s="349">
        <v>5</v>
      </c>
      <c r="B9" s="235" t="s">
        <v>726</v>
      </c>
      <c r="C9" s="191"/>
      <c r="D9" s="349" t="s">
        <v>7</v>
      </c>
      <c r="E9" s="232">
        <v>10</v>
      </c>
      <c r="F9" s="230"/>
      <c r="G9" s="463"/>
      <c r="H9" s="329"/>
      <c r="I9" s="194"/>
      <c r="J9" s="196"/>
      <c r="K9" s="197"/>
      <c r="L9" s="181"/>
    </row>
    <row r="10" spans="1:12" ht="43.5">
      <c r="A10" s="349">
        <v>6</v>
      </c>
      <c r="B10" s="235" t="s">
        <v>727</v>
      </c>
      <c r="C10" s="191"/>
      <c r="D10" s="349" t="s">
        <v>7</v>
      </c>
      <c r="E10" s="229">
        <v>15</v>
      </c>
      <c r="F10" s="230"/>
      <c r="G10" s="463"/>
      <c r="H10" s="329"/>
      <c r="I10" s="194"/>
      <c r="J10" s="198"/>
      <c r="K10" s="195"/>
      <c r="L10" s="181"/>
    </row>
    <row r="11" spans="1:12" ht="43.5">
      <c r="A11" s="349">
        <v>7</v>
      </c>
      <c r="B11" s="235" t="s">
        <v>728</v>
      </c>
      <c r="C11" s="191"/>
      <c r="D11" s="349"/>
      <c r="E11" s="229">
        <v>10</v>
      </c>
      <c r="F11" s="230"/>
      <c r="G11" s="463"/>
      <c r="H11" s="329"/>
      <c r="I11" s="194"/>
      <c r="J11" s="198"/>
      <c r="K11" s="195"/>
      <c r="L11" s="181"/>
    </row>
    <row r="12" spans="1:12" ht="35.1" customHeight="1">
      <c r="A12" s="349">
        <v>8</v>
      </c>
      <c r="B12" s="235" t="s">
        <v>729</v>
      </c>
      <c r="C12" s="191"/>
      <c r="D12" s="349" t="s">
        <v>7</v>
      </c>
      <c r="E12" s="232">
        <v>5</v>
      </c>
      <c r="F12" s="230"/>
      <c r="G12" s="463"/>
      <c r="H12" s="329"/>
      <c r="I12" s="194"/>
      <c r="J12" s="196"/>
      <c r="K12" s="195"/>
      <c r="L12" s="181"/>
    </row>
    <row r="13" spans="1:12" ht="100.5">
      <c r="A13" s="349">
        <v>9</v>
      </c>
      <c r="B13" s="234" t="s">
        <v>730</v>
      </c>
      <c r="C13" s="191"/>
      <c r="D13" s="349" t="s">
        <v>7</v>
      </c>
      <c r="E13" s="229">
        <v>10</v>
      </c>
      <c r="F13" s="230"/>
      <c r="G13" s="463"/>
      <c r="H13" s="329"/>
      <c r="I13" s="194"/>
      <c r="J13" s="198"/>
      <c r="K13" s="195"/>
      <c r="L13" s="181"/>
    </row>
    <row r="14" spans="1:12" ht="114.75">
      <c r="A14" s="349">
        <v>10</v>
      </c>
      <c r="B14" s="235" t="s">
        <v>731</v>
      </c>
      <c r="C14" s="203"/>
      <c r="D14" s="349" t="s">
        <v>7</v>
      </c>
      <c r="E14" s="232">
        <v>2</v>
      </c>
      <c r="F14" s="162"/>
      <c r="G14" s="463"/>
      <c r="H14" s="329"/>
      <c r="I14" s="194"/>
      <c r="J14" s="196"/>
      <c r="K14" s="195"/>
      <c r="L14" s="181"/>
    </row>
    <row r="15" spans="1:12" ht="72">
      <c r="A15" s="349">
        <v>11</v>
      </c>
      <c r="B15" s="235" t="s">
        <v>732</v>
      </c>
      <c r="C15" s="198"/>
      <c r="D15" s="349" t="s">
        <v>7</v>
      </c>
      <c r="E15" s="232">
        <v>10</v>
      </c>
      <c r="F15" s="162"/>
      <c r="G15" s="463"/>
      <c r="H15" s="329"/>
      <c r="I15" s="194"/>
      <c r="J15" s="196"/>
      <c r="K15" s="195"/>
      <c r="L15" s="181"/>
    </row>
    <row r="16" spans="1:12" ht="43.5">
      <c r="A16" s="349">
        <v>12</v>
      </c>
      <c r="B16" s="235" t="s">
        <v>733</v>
      </c>
      <c r="C16" s="198"/>
      <c r="D16" s="349" t="s">
        <v>7</v>
      </c>
      <c r="E16" s="232">
        <v>30</v>
      </c>
      <c r="F16" s="162"/>
      <c r="G16" s="463"/>
      <c r="H16" s="329"/>
      <c r="I16" s="194"/>
      <c r="J16" s="196"/>
      <c r="K16" s="195"/>
      <c r="L16" s="181"/>
    </row>
    <row r="17" spans="1:12" ht="35.1" customHeight="1">
      <c r="A17" s="349">
        <v>13</v>
      </c>
      <c r="B17" s="235" t="s">
        <v>1014</v>
      </c>
      <c r="C17" s="202"/>
      <c r="D17" s="349" t="s">
        <v>7</v>
      </c>
      <c r="E17" s="232">
        <v>2</v>
      </c>
      <c r="F17" s="162"/>
      <c r="G17" s="463"/>
      <c r="H17" s="329"/>
      <c r="I17" s="194"/>
      <c r="J17" s="196"/>
      <c r="K17" s="195"/>
      <c r="L17" s="181"/>
    </row>
    <row r="18" spans="1:12" ht="129">
      <c r="A18" s="349">
        <v>14</v>
      </c>
      <c r="B18" s="264" t="s">
        <v>1015</v>
      </c>
      <c r="C18" s="191"/>
      <c r="D18" s="349" t="s">
        <v>7</v>
      </c>
      <c r="E18" s="232">
        <v>1</v>
      </c>
      <c r="F18" s="233"/>
      <c r="G18" s="463"/>
      <c r="H18" s="329"/>
      <c r="I18" s="194"/>
      <c r="J18" s="196"/>
      <c r="K18" s="195"/>
      <c r="L18" s="181"/>
    </row>
    <row r="19" spans="1:12" s="120" customFormat="1" ht="30" customHeight="1">
      <c r="A19" s="689" t="s">
        <v>1013</v>
      </c>
      <c r="B19" s="728"/>
      <c r="C19" s="301"/>
      <c r="D19" s="347"/>
      <c r="E19" s="529"/>
      <c r="F19" s="268"/>
      <c r="G19" s="447"/>
      <c r="H19" s="189"/>
      <c r="I19" s="447"/>
      <c r="J19" s="267"/>
      <c r="K19" s="267"/>
      <c r="L19" s="269"/>
    </row>
    <row r="20" spans="1:12" ht="24.95" customHeight="1">
      <c r="A20" s="729" t="s">
        <v>1042</v>
      </c>
      <c r="B20" s="730"/>
      <c r="C20" s="730"/>
      <c r="D20" s="730"/>
      <c r="E20" s="730"/>
      <c r="F20" s="730"/>
      <c r="G20" s="730"/>
      <c r="H20" s="730"/>
      <c r="I20" s="730"/>
      <c r="J20" s="730"/>
      <c r="K20" s="730"/>
      <c r="L20" s="731"/>
    </row>
    <row r="21" spans="1:12" ht="20.100000000000001" customHeight="1">
      <c r="A21" s="578" t="s">
        <v>1075</v>
      </c>
      <c r="B21" s="578"/>
      <c r="C21" s="578"/>
      <c r="D21" s="578"/>
      <c r="E21" s="578"/>
      <c r="F21" s="578"/>
      <c r="G21" s="578"/>
      <c r="H21" s="578"/>
      <c r="I21" s="578"/>
      <c r="J21" s="578"/>
      <c r="K21" s="578"/>
      <c r="L21" s="578"/>
    </row>
    <row r="22" spans="1:12" ht="99.95" customHeight="1">
      <c r="A22" s="579" t="s">
        <v>1104</v>
      </c>
      <c r="B22" s="579"/>
      <c r="C22" s="579"/>
      <c r="D22" s="579"/>
      <c r="E22" s="579"/>
      <c r="F22" s="579"/>
      <c r="G22" s="579"/>
      <c r="H22" s="579"/>
      <c r="I22" s="579"/>
      <c r="J22" s="579"/>
      <c r="K22" s="579"/>
      <c r="L22" s="579"/>
    </row>
    <row r="23" spans="1:12" s="5" customFormat="1">
      <c r="A23" s="106"/>
      <c r="B23" s="13"/>
      <c r="C23" s="13"/>
      <c r="D23" s="13"/>
      <c r="E23" s="63"/>
      <c r="F23" s="12"/>
      <c r="G23" s="13"/>
      <c r="H23" s="13"/>
      <c r="I23" s="13"/>
      <c r="J23" s="13"/>
      <c r="K23" s="13"/>
    </row>
    <row r="24" spans="1:12" s="5" customFormat="1">
      <c r="A24" s="106"/>
      <c r="B24" s="13"/>
      <c r="C24" s="13"/>
      <c r="D24" s="13"/>
      <c r="E24" s="63"/>
      <c r="F24" s="12"/>
      <c r="G24" s="13"/>
      <c r="H24" s="13"/>
      <c r="I24" s="13"/>
      <c r="J24" s="13"/>
      <c r="K24" s="13"/>
    </row>
    <row r="25" spans="1:12" s="5" customFormat="1">
      <c r="A25" s="106"/>
      <c r="B25" s="13"/>
      <c r="C25" s="13"/>
      <c r="D25" s="13"/>
      <c r="E25" s="63"/>
      <c r="F25" s="12"/>
      <c r="G25" s="13"/>
      <c r="H25" s="13"/>
      <c r="I25" s="13"/>
      <c r="J25" s="13"/>
      <c r="K25" s="13"/>
    </row>
    <row r="26" spans="1:12" s="5" customFormat="1">
      <c r="A26" s="106"/>
      <c r="B26" s="13"/>
      <c r="C26" s="13"/>
      <c r="D26" s="13"/>
      <c r="E26" s="63"/>
      <c r="F26" s="12"/>
      <c r="G26" s="13"/>
      <c r="H26" s="13"/>
      <c r="I26" s="13"/>
      <c r="J26" s="13"/>
      <c r="K26" s="13"/>
    </row>
    <row r="27" spans="1:12" s="5" customFormat="1">
      <c r="A27" s="106"/>
      <c r="B27" s="13"/>
      <c r="C27" s="13"/>
      <c r="D27" s="13"/>
      <c r="E27" s="63"/>
      <c r="F27" s="12"/>
      <c r="G27" s="13"/>
      <c r="H27" s="13"/>
      <c r="I27" s="13"/>
      <c r="J27" s="13"/>
      <c r="K27" s="13"/>
    </row>
    <row r="28" spans="1:12" s="5" customFormat="1">
      <c r="A28" s="106"/>
      <c r="B28" s="13"/>
      <c r="C28" s="13"/>
      <c r="D28" s="13"/>
      <c r="E28" s="63"/>
      <c r="F28" s="12"/>
      <c r="G28" s="13"/>
      <c r="H28" s="13"/>
      <c r="I28" s="13"/>
      <c r="J28" s="13"/>
      <c r="K28" s="13"/>
    </row>
    <row r="29" spans="1:12" s="5" customFormat="1">
      <c r="A29" s="106"/>
      <c r="B29" s="13"/>
      <c r="C29" s="13"/>
      <c r="D29" s="13"/>
      <c r="E29" s="63"/>
      <c r="F29" s="12"/>
      <c r="G29" s="13"/>
      <c r="H29" s="13"/>
      <c r="I29" s="13"/>
      <c r="J29" s="13"/>
      <c r="K29" s="13"/>
    </row>
    <row r="30" spans="1:12" s="5" customFormat="1">
      <c r="A30" s="106"/>
      <c r="B30" s="13"/>
      <c r="C30" s="13"/>
      <c r="D30" s="13"/>
      <c r="E30" s="63"/>
      <c r="F30" s="12"/>
      <c r="G30" s="13"/>
      <c r="H30" s="13"/>
      <c r="I30" s="13"/>
      <c r="J30" s="13"/>
      <c r="K30" s="13"/>
    </row>
    <row r="31" spans="1:12" s="5" customFormat="1">
      <c r="A31" s="106"/>
      <c r="B31" s="13"/>
      <c r="C31" s="13"/>
      <c r="D31" s="13"/>
      <c r="E31" s="63"/>
      <c r="F31" s="12"/>
      <c r="G31" s="13"/>
      <c r="H31" s="13"/>
      <c r="I31" s="13"/>
      <c r="J31" s="13"/>
      <c r="K31" s="13"/>
    </row>
    <row r="32" spans="1:12" s="5" customFormat="1">
      <c r="A32" s="106"/>
      <c r="B32" s="13"/>
      <c r="C32" s="13"/>
      <c r="D32" s="13"/>
      <c r="E32" s="63"/>
      <c r="F32" s="12"/>
      <c r="G32" s="13"/>
      <c r="H32" s="13"/>
      <c r="I32" s="13"/>
      <c r="J32" s="13"/>
      <c r="K32" s="13"/>
    </row>
    <row r="33" spans="1:11" s="5" customFormat="1">
      <c r="A33" s="106"/>
      <c r="B33" s="13"/>
      <c r="C33" s="13"/>
      <c r="D33" s="13"/>
      <c r="E33" s="63"/>
      <c r="F33" s="12"/>
      <c r="G33" s="13"/>
      <c r="H33" s="13"/>
      <c r="I33" s="13"/>
      <c r="J33" s="13"/>
      <c r="K33" s="13"/>
    </row>
    <row r="34" spans="1:11" s="5" customFormat="1">
      <c r="A34" s="106"/>
      <c r="B34" s="13"/>
      <c r="C34" s="13"/>
      <c r="D34" s="13"/>
      <c r="E34" s="63"/>
      <c r="F34" s="12"/>
      <c r="G34" s="13"/>
      <c r="H34" s="13"/>
      <c r="I34" s="13"/>
      <c r="J34" s="13"/>
      <c r="K34" s="13"/>
    </row>
    <row r="35" spans="1:11" s="5" customFormat="1">
      <c r="A35" s="106"/>
      <c r="B35" s="13"/>
      <c r="C35" s="13"/>
      <c r="D35" s="13"/>
      <c r="E35" s="63"/>
      <c r="F35" s="12"/>
      <c r="G35" s="13"/>
      <c r="H35" s="13"/>
      <c r="I35" s="13"/>
      <c r="J35" s="13"/>
      <c r="K35" s="13"/>
    </row>
    <row r="36" spans="1:11" s="5" customFormat="1">
      <c r="A36" s="13"/>
      <c r="B36" s="13"/>
      <c r="C36" s="13"/>
      <c r="D36" s="13"/>
      <c r="E36" s="63"/>
      <c r="F36" s="12"/>
      <c r="G36" s="13"/>
      <c r="H36" s="13"/>
      <c r="I36" s="13"/>
      <c r="J36" s="13"/>
      <c r="K36" s="13"/>
    </row>
    <row r="37" spans="1:11" s="5" customFormat="1">
      <c r="A37" s="13"/>
      <c r="B37" s="13"/>
      <c r="C37" s="13"/>
      <c r="D37" s="13"/>
      <c r="E37" s="63"/>
      <c r="F37" s="12"/>
      <c r="G37" s="13"/>
      <c r="H37" s="13"/>
      <c r="I37" s="13"/>
      <c r="J37" s="13"/>
      <c r="K37" s="13"/>
    </row>
    <row r="38" spans="1:11" s="5" customFormat="1">
      <c r="A38" s="13"/>
      <c r="B38" s="13"/>
      <c r="C38" s="13"/>
      <c r="D38" s="13"/>
      <c r="E38" s="63"/>
      <c r="F38" s="12"/>
      <c r="G38" s="13"/>
      <c r="H38" s="13"/>
      <c r="I38" s="13"/>
      <c r="J38" s="13"/>
      <c r="K38" s="13"/>
    </row>
    <row r="39" spans="1:11" s="5" customFormat="1">
      <c r="A39" s="13"/>
      <c r="B39" s="13"/>
      <c r="C39" s="13"/>
      <c r="D39" s="13"/>
      <c r="E39" s="63"/>
      <c r="F39" s="12"/>
      <c r="G39" s="13"/>
      <c r="H39" s="13"/>
      <c r="I39" s="13"/>
      <c r="J39" s="13"/>
      <c r="K39" s="13"/>
    </row>
    <row r="40" spans="1:11" s="5" customFormat="1">
      <c r="A40" s="13"/>
      <c r="B40" s="13"/>
      <c r="C40" s="13"/>
      <c r="D40" s="13"/>
      <c r="E40" s="63"/>
      <c r="F40" s="12"/>
      <c r="G40" s="13"/>
      <c r="H40" s="13"/>
      <c r="I40" s="13"/>
      <c r="J40" s="13"/>
      <c r="K40" s="13"/>
    </row>
    <row r="41" spans="1:11" s="5" customFormat="1">
      <c r="A41" s="13"/>
      <c r="B41" s="13"/>
      <c r="C41" s="13"/>
      <c r="D41" s="13"/>
      <c r="E41" s="63"/>
      <c r="F41" s="12"/>
      <c r="G41" s="13"/>
      <c r="H41" s="13"/>
      <c r="I41" s="13"/>
      <c r="J41" s="13"/>
      <c r="K41" s="13"/>
    </row>
    <row r="42" spans="1:11" s="5" customFormat="1">
      <c r="A42" s="13"/>
      <c r="B42" s="13"/>
      <c r="C42" s="13"/>
      <c r="D42" s="13"/>
      <c r="E42" s="63"/>
      <c r="F42" s="12"/>
      <c r="G42" s="13"/>
      <c r="H42" s="13"/>
      <c r="I42" s="13"/>
      <c r="J42" s="13"/>
      <c r="K42" s="13"/>
    </row>
    <row r="43" spans="1:11" s="5" customFormat="1">
      <c r="A43" s="13"/>
      <c r="B43" s="13"/>
      <c r="C43" s="13"/>
      <c r="D43" s="13"/>
      <c r="E43" s="63"/>
      <c r="F43" s="12"/>
      <c r="G43" s="13"/>
      <c r="H43" s="13"/>
      <c r="I43" s="13"/>
      <c r="J43" s="13"/>
      <c r="K43" s="13"/>
    </row>
    <row r="44" spans="1:11" s="5" customFormat="1">
      <c r="A44" s="13"/>
      <c r="B44" s="13"/>
      <c r="C44" s="13"/>
      <c r="D44" s="13"/>
      <c r="E44" s="63"/>
      <c r="F44" s="12"/>
      <c r="G44" s="13"/>
      <c r="H44" s="13"/>
      <c r="I44" s="13"/>
      <c r="J44" s="13"/>
      <c r="K44" s="13"/>
    </row>
    <row r="45" spans="1:11" s="5" customFormat="1">
      <c r="A45" s="13"/>
      <c r="B45" s="13"/>
      <c r="C45" s="13"/>
      <c r="D45" s="13"/>
      <c r="E45" s="63"/>
      <c r="F45" s="12"/>
      <c r="G45" s="13"/>
      <c r="H45" s="13"/>
      <c r="I45" s="13"/>
      <c r="J45" s="13"/>
      <c r="K45" s="13"/>
    </row>
    <row r="46" spans="1:11" s="5" customFormat="1">
      <c r="A46" s="13"/>
      <c r="B46" s="13"/>
      <c r="C46" s="13"/>
      <c r="D46" s="13"/>
      <c r="E46" s="63"/>
      <c r="F46" s="12"/>
      <c r="G46" s="13"/>
      <c r="H46" s="13"/>
      <c r="I46" s="13"/>
      <c r="J46" s="13"/>
      <c r="K46" s="13"/>
    </row>
    <row r="47" spans="1:11" s="5" customFormat="1">
      <c r="A47" s="13"/>
      <c r="B47" s="13"/>
      <c r="C47" s="13"/>
      <c r="D47" s="13"/>
      <c r="E47" s="63"/>
      <c r="F47" s="12"/>
      <c r="G47" s="13"/>
      <c r="H47" s="13"/>
      <c r="I47" s="13"/>
      <c r="J47" s="13"/>
      <c r="K47" s="13"/>
    </row>
    <row r="48" spans="1:11" s="5" customFormat="1">
      <c r="A48" s="13"/>
      <c r="B48" s="13"/>
      <c r="C48" s="13"/>
      <c r="D48" s="13"/>
      <c r="E48" s="63"/>
      <c r="F48" s="12"/>
      <c r="G48" s="13"/>
      <c r="H48" s="13"/>
      <c r="I48" s="13"/>
      <c r="J48" s="13"/>
      <c r="K48" s="13"/>
    </row>
    <row r="49" spans="1:11" s="5" customFormat="1">
      <c r="A49" s="13"/>
      <c r="B49" s="13"/>
      <c r="C49" s="13"/>
      <c r="D49" s="13"/>
      <c r="E49" s="63"/>
      <c r="F49" s="12"/>
      <c r="G49" s="13"/>
      <c r="H49" s="13"/>
      <c r="I49" s="13"/>
      <c r="J49" s="13"/>
      <c r="K49" s="13"/>
    </row>
    <row r="50" spans="1:11" s="5" customFormat="1">
      <c r="A50" s="13"/>
      <c r="B50" s="13"/>
      <c r="C50" s="13"/>
      <c r="D50" s="13"/>
      <c r="E50" s="63"/>
      <c r="F50" s="12"/>
      <c r="G50" s="13"/>
      <c r="H50" s="13"/>
      <c r="I50" s="13"/>
      <c r="J50" s="13"/>
      <c r="K50" s="13"/>
    </row>
    <row r="51" spans="1:11" s="5" customFormat="1">
      <c r="A51" s="13"/>
      <c r="B51" s="13"/>
      <c r="C51" s="13"/>
      <c r="D51" s="13"/>
      <c r="E51" s="63"/>
      <c r="F51" s="12"/>
      <c r="G51" s="13"/>
      <c r="H51" s="13"/>
      <c r="I51" s="13"/>
      <c r="J51" s="13"/>
      <c r="K51" s="13"/>
    </row>
    <row r="52" spans="1:11" s="5" customFormat="1">
      <c r="A52" s="13"/>
      <c r="B52" s="13"/>
      <c r="C52" s="13"/>
      <c r="D52" s="13"/>
      <c r="E52" s="63"/>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row r="142" spans="1:11" s="5" customFormat="1">
      <c r="A142" s="13"/>
      <c r="B142" s="13"/>
      <c r="C142" s="13"/>
      <c r="D142" s="13"/>
      <c r="E142" s="63"/>
      <c r="F142" s="12"/>
      <c r="G142" s="13"/>
      <c r="H142" s="13"/>
      <c r="I142" s="13"/>
      <c r="J142" s="13"/>
      <c r="K142" s="13"/>
    </row>
    <row r="143" spans="1:11" s="5" customFormat="1">
      <c r="A143" s="13"/>
      <c r="B143" s="13"/>
      <c r="C143" s="13"/>
      <c r="D143" s="13"/>
      <c r="E143" s="63"/>
      <c r="F143" s="12"/>
      <c r="G143" s="13"/>
      <c r="H143" s="13"/>
      <c r="I143" s="13"/>
      <c r="J143" s="13"/>
      <c r="K143" s="13"/>
    </row>
    <row r="144" spans="1:11" s="5" customFormat="1">
      <c r="A144" s="13"/>
      <c r="B144" s="13"/>
      <c r="C144" s="13"/>
      <c r="D144" s="13"/>
      <c r="E144" s="63"/>
      <c r="F144" s="12"/>
      <c r="G144" s="13"/>
      <c r="H144" s="13"/>
      <c r="I144" s="13"/>
      <c r="J144" s="13"/>
      <c r="K144" s="13"/>
    </row>
    <row r="145" spans="1:11" s="5" customFormat="1">
      <c r="A145" s="13"/>
      <c r="B145" s="13"/>
      <c r="C145" s="13"/>
      <c r="D145" s="13"/>
      <c r="E145" s="63"/>
      <c r="F145" s="12"/>
      <c r="G145" s="13"/>
      <c r="H145" s="13"/>
      <c r="I145" s="13"/>
      <c r="J145" s="13"/>
      <c r="K145" s="13"/>
    </row>
    <row r="146" spans="1:11" s="5" customFormat="1">
      <c r="A146" s="13"/>
      <c r="B146" s="13"/>
      <c r="C146" s="13"/>
      <c r="D146" s="13"/>
      <c r="E146" s="63"/>
      <c r="F146" s="12"/>
      <c r="G146" s="13"/>
      <c r="H146" s="13"/>
      <c r="I146" s="13"/>
      <c r="J146" s="13"/>
      <c r="K146" s="13"/>
    </row>
    <row r="147" spans="1:11" s="5" customFormat="1">
      <c r="A147" s="13"/>
      <c r="B147" s="13"/>
      <c r="C147" s="13"/>
      <c r="D147" s="13"/>
      <c r="E147" s="63"/>
      <c r="F147" s="12"/>
      <c r="G147" s="13"/>
      <c r="H147" s="13"/>
      <c r="I147" s="13"/>
      <c r="J147" s="13"/>
      <c r="K147" s="13"/>
    </row>
    <row r="148" spans="1:11" s="5" customFormat="1">
      <c r="A148" s="13"/>
      <c r="B148" s="13"/>
      <c r="C148" s="13"/>
      <c r="D148" s="13"/>
      <c r="E148" s="63"/>
      <c r="F148" s="12"/>
      <c r="G148" s="13"/>
      <c r="H148" s="13"/>
      <c r="I148" s="13"/>
      <c r="J148" s="13"/>
      <c r="K148" s="13"/>
    </row>
    <row r="149" spans="1:11" s="5" customFormat="1">
      <c r="A149" s="13"/>
      <c r="B149" s="13"/>
      <c r="C149" s="13"/>
      <c r="D149" s="13"/>
      <c r="E149" s="63"/>
      <c r="F149" s="12"/>
      <c r="G149" s="13"/>
      <c r="H149" s="13"/>
      <c r="I149" s="13"/>
      <c r="J149" s="13"/>
      <c r="K149" s="13"/>
    </row>
    <row r="150" spans="1:11" s="5" customFormat="1">
      <c r="A150" s="13"/>
      <c r="B150" s="13"/>
      <c r="C150" s="13"/>
      <c r="D150" s="13"/>
      <c r="E150" s="63"/>
      <c r="F150" s="12"/>
      <c r="G150" s="13"/>
      <c r="H150" s="13"/>
      <c r="I150" s="13"/>
      <c r="J150" s="13"/>
      <c r="K150" s="13"/>
    </row>
    <row r="151" spans="1:11" s="5" customFormat="1">
      <c r="A151" s="13"/>
      <c r="B151" s="13"/>
      <c r="C151" s="13"/>
      <c r="D151" s="13"/>
      <c r="E151" s="63"/>
      <c r="F151" s="12"/>
      <c r="G151" s="13"/>
      <c r="H151" s="13"/>
      <c r="I151" s="13"/>
      <c r="J151" s="13"/>
      <c r="K151" s="13"/>
    </row>
  </sheetData>
  <mergeCells count="6">
    <mergeCell ref="A1:L1"/>
    <mergeCell ref="A21:L21"/>
    <mergeCell ref="A22:L22"/>
    <mergeCell ref="A4:K4"/>
    <mergeCell ref="A19:B19"/>
    <mergeCell ref="A20:L20"/>
  </mergeCells>
  <pageMargins left="0.25" right="0.25" top="0.75" bottom="0.75" header="0.3" footer="0.3"/>
  <pageSetup paperSize="9" scale="67" fitToHeight="0"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zoomScale="70" zoomScaleNormal="70" workbookViewId="0">
      <selection activeCell="G5" sqref="G5"/>
    </sheetView>
  </sheetViews>
  <sheetFormatPr defaultColWidth="8.85546875" defaultRowHeight="15"/>
  <cols>
    <col min="1" max="1" width="12.42578125" style="8" customWidth="1"/>
    <col min="2" max="2" width="56.140625" style="8" customWidth="1"/>
    <col min="3" max="3" width="14.7109375" style="8" customWidth="1"/>
    <col min="4" max="4" width="9.42578125" style="8" bestFit="1" customWidth="1"/>
    <col min="5" max="5" width="18" style="59" customWidth="1"/>
    <col min="6" max="6" width="18" style="113" customWidth="1"/>
    <col min="7" max="7" width="17.140625" style="8" customWidth="1"/>
    <col min="8" max="8" width="14.85546875" style="8" customWidth="1"/>
    <col min="9" max="9" width="16.85546875" style="8" customWidth="1"/>
    <col min="10" max="10" width="12.42578125" style="8" customWidth="1"/>
    <col min="11" max="11" width="11.42578125" style="8" customWidth="1"/>
    <col min="12" max="12" width="15.28515625" customWidth="1"/>
  </cols>
  <sheetData>
    <row r="1" spans="1:12" ht="30" customHeight="1">
      <c r="A1" s="597" t="s">
        <v>1160</v>
      </c>
      <c r="B1" s="597"/>
      <c r="C1" s="597"/>
      <c r="D1" s="597"/>
      <c r="E1" s="597"/>
      <c r="F1" s="597"/>
      <c r="G1" s="597"/>
      <c r="H1" s="597"/>
      <c r="I1" s="597"/>
      <c r="J1" s="597"/>
      <c r="K1" s="597"/>
      <c r="L1" s="597"/>
    </row>
    <row r="2" spans="1:12" ht="75">
      <c r="A2" s="15" t="s">
        <v>0</v>
      </c>
      <c r="B2" s="15" t="s">
        <v>1</v>
      </c>
      <c r="C2" s="110" t="s">
        <v>779</v>
      </c>
      <c r="D2" s="15" t="s">
        <v>777</v>
      </c>
      <c r="E2" s="17" t="s">
        <v>786</v>
      </c>
      <c r="F2" s="18" t="s">
        <v>778</v>
      </c>
      <c r="G2" s="18" t="s">
        <v>2</v>
      </c>
      <c r="H2" s="19" t="s">
        <v>792</v>
      </c>
      <c r="I2" s="20" t="s">
        <v>4</v>
      </c>
      <c r="J2" s="20" t="s">
        <v>5</v>
      </c>
      <c r="K2" s="450" t="s">
        <v>780</v>
      </c>
      <c r="L2" s="450" t="s">
        <v>776</v>
      </c>
    </row>
    <row r="3" spans="1:12" ht="20.100000000000001" customHeight="1">
      <c r="A3" s="15">
        <v>1</v>
      </c>
      <c r="B3" s="15">
        <v>2</v>
      </c>
      <c r="C3" s="15">
        <v>3</v>
      </c>
      <c r="D3" s="15">
        <v>4</v>
      </c>
      <c r="E3" s="464">
        <v>5</v>
      </c>
      <c r="F3" s="16">
        <v>6</v>
      </c>
      <c r="G3" s="465" t="s">
        <v>28</v>
      </c>
      <c r="H3" s="466">
        <v>8</v>
      </c>
      <c r="I3" s="564" t="s">
        <v>1101</v>
      </c>
      <c r="J3" s="15">
        <v>10</v>
      </c>
      <c r="K3" s="467">
        <v>11</v>
      </c>
      <c r="L3" s="468">
        <v>12</v>
      </c>
    </row>
    <row r="4" spans="1:12" ht="104.25" customHeight="1">
      <c r="A4" s="11">
        <v>1</v>
      </c>
      <c r="B4" s="107" t="s">
        <v>283</v>
      </c>
      <c r="C4" s="9"/>
      <c r="D4" s="10" t="s">
        <v>7</v>
      </c>
      <c r="E4" s="379">
        <v>6</v>
      </c>
      <c r="F4" s="240"/>
      <c r="G4" s="237"/>
      <c r="H4" s="329"/>
      <c r="I4" s="27"/>
      <c r="J4" s="9"/>
      <c r="K4" s="9"/>
      <c r="L4" s="1"/>
    </row>
    <row r="5" spans="1:12" ht="177" customHeight="1">
      <c r="A5" s="11">
        <v>2</v>
      </c>
      <c r="B5" s="60" t="s">
        <v>353</v>
      </c>
      <c r="C5" s="9"/>
      <c r="D5" s="10" t="s">
        <v>7</v>
      </c>
      <c r="E5" s="379">
        <v>200</v>
      </c>
      <c r="F5" s="240"/>
      <c r="G5" s="237"/>
      <c r="H5" s="329"/>
      <c r="I5" s="27"/>
      <c r="J5" s="9"/>
      <c r="K5" s="9"/>
      <c r="L5" s="1"/>
    </row>
    <row r="6" spans="1:12" ht="94.5" customHeight="1">
      <c r="A6" s="11">
        <v>3</v>
      </c>
      <c r="B6" s="61" t="s">
        <v>284</v>
      </c>
      <c r="C6" s="9"/>
      <c r="D6" s="10" t="s">
        <v>7</v>
      </c>
      <c r="E6" s="379">
        <v>200</v>
      </c>
      <c r="F6" s="240"/>
      <c r="G6" s="237"/>
      <c r="H6" s="329"/>
      <c r="I6" s="27"/>
      <c r="J6" s="9"/>
      <c r="K6" s="9"/>
      <c r="L6" s="1"/>
    </row>
    <row r="7" spans="1:12" ht="59.25" customHeight="1">
      <c r="A7" s="11">
        <v>4</v>
      </c>
      <c r="B7" s="60" t="s">
        <v>1154</v>
      </c>
      <c r="C7" s="9"/>
      <c r="D7" s="10" t="s">
        <v>7</v>
      </c>
      <c r="E7" s="379">
        <v>900</v>
      </c>
      <c r="F7" s="240"/>
      <c r="G7" s="237"/>
      <c r="H7" s="329"/>
      <c r="I7" s="27"/>
      <c r="J7" s="9"/>
      <c r="K7" s="9"/>
      <c r="L7" s="1"/>
    </row>
    <row r="8" spans="1:12" ht="102.75" customHeight="1">
      <c r="A8" s="11">
        <v>5</v>
      </c>
      <c r="B8" s="60" t="s">
        <v>352</v>
      </c>
      <c r="C8" s="9"/>
      <c r="D8" s="10" t="s">
        <v>7</v>
      </c>
      <c r="E8" s="379">
        <v>10</v>
      </c>
      <c r="F8" s="240"/>
      <c r="G8" s="237"/>
      <c r="H8" s="329"/>
      <c r="I8" s="27"/>
      <c r="J8" s="9"/>
      <c r="K8" s="9"/>
      <c r="L8" s="1"/>
    </row>
    <row r="9" spans="1:12" ht="30" customHeight="1">
      <c r="A9" s="11">
        <v>6</v>
      </c>
      <c r="B9" s="60" t="s">
        <v>285</v>
      </c>
      <c r="C9" s="9"/>
      <c r="D9" s="10" t="s">
        <v>7</v>
      </c>
      <c r="E9" s="379">
        <v>10</v>
      </c>
      <c r="F9" s="240"/>
      <c r="G9" s="237"/>
      <c r="H9" s="329"/>
      <c r="I9" s="27"/>
      <c r="J9" s="9"/>
      <c r="K9" s="9"/>
      <c r="L9" s="1"/>
    </row>
    <row r="10" spans="1:12" ht="30" customHeight="1">
      <c r="A10" s="11">
        <v>7</v>
      </c>
      <c r="B10" s="107" t="s">
        <v>286</v>
      </c>
      <c r="C10" s="9"/>
      <c r="D10" s="10" t="s">
        <v>7</v>
      </c>
      <c r="E10" s="379">
        <v>10</v>
      </c>
      <c r="F10" s="240"/>
      <c r="G10" s="237"/>
      <c r="H10" s="329"/>
      <c r="I10" s="27"/>
      <c r="J10" s="9"/>
      <c r="K10" s="9"/>
      <c r="L10" s="1"/>
    </row>
    <row r="11" spans="1:12" ht="30" customHeight="1">
      <c r="A11" s="444"/>
      <c r="B11" s="522" t="s">
        <v>872</v>
      </c>
      <c r="C11" s="479"/>
      <c r="D11" s="451"/>
      <c r="E11" s="167"/>
      <c r="F11" s="429"/>
      <c r="G11" s="334"/>
      <c r="H11" s="440"/>
      <c r="I11" s="334"/>
      <c r="J11" s="9"/>
      <c r="K11" s="9"/>
      <c r="L11" s="1"/>
    </row>
    <row r="12" spans="1:12" ht="24.95" customHeight="1">
      <c r="A12" s="598" t="s">
        <v>795</v>
      </c>
      <c r="B12" s="598"/>
      <c r="C12" s="598"/>
      <c r="D12" s="598"/>
    </row>
    <row r="13" spans="1:12">
      <c r="A13" s="588" t="s">
        <v>1153</v>
      </c>
      <c r="B13" s="589"/>
      <c r="C13" s="589"/>
      <c r="D13" s="589"/>
      <c r="E13" s="589"/>
      <c r="F13" s="589"/>
      <c r="G13" s="589"/>
      <c r="H13" s="589"/>
      <c r="I13" s="589"/>
      <c r="J13" s="589"/>
      <c r="K13" s="589"/>
      <c r="L13" s="590"/>
    </row>
    <row r="14" spans="1:12">
      <c r="A14" s="591"/>
      <c r="B14" s="592"/>
      <c r="C14" s="592"/>
      <c r="D14" s="592"/>
      <c r="E14" s="592"/>
      <c r="F14" s="592"/>
      <c r="G14" s="592"/>
      <c r="H14" s="592"/>
      <c r="I14" s="592"/>
      <c r="J14" s="592"/>
      <c r="K14" s="592"/>
      <c r="L14" s="593"/>
    </row>
    <row r="15" spans="1:12">
      <c r="A15" s="591"/>
      <c r="B15" s="592"/>
      <c r="C15" s="592"/>
      <c r="D15" s="592"/>
      <c r="E15" s="592"/>
      <c r="F15" s="592"/>
      <c r="G15" s="592"/>
      <c r="H15" s="592"/>
      <c r="I15" s="592"/>
      <c r="J15" s="592"/>
      <c r="K15" s="592"/>
      <c r="L15" s="593"/>
    </row>
    <row r="16" spans="1:12">
      <c r="A16" s="591"/>
      <c r="B16" s="592"/>
      <c r="C16" s="592"/>
      <c r="D16" s="592"/>
      <c r="E16" s="592"/>
      <c r="F16" s="592"/>
      <c r="G16" s="592"/>
      <c r="H16" s="592"/>
      <c r="I16" s="592"/>
      <c r="J16" s="592"/>
      <c r="K16" s="592"/>
      <c r="L16" s="593"/>
    </row>
    <row r="17" spans="1:12">
      <c r="A17" s="591"/>
      <c r="B17" s="592"/>
      <c r="C17" s="592"/>
      <c r="D17" s="592"/>
      <c r="E17" s="592"/>
      <c r="F17" s="592"/>
      <c r="G17" s="592"/>
      <c r="H17" s="592"/>
      <c r="I17" s="592"/>
      <c r="J17" s="592"/>
      <c r="K17" s="592"/>
      <c r="L17" s="593"/>
    </row>
    <row r="18" spans="1:12">
      <c r="A18" s="594"/>
      <c r="B18" s="595"/>
      <c r="C18" s="595"/>
      <c r="D18" s="595"/>
      <c r="E18" s="595"/>
      <c r="F18" s="595"/>
      <c r="G18" s="595"/>
      <c r="H18" s="595"/>
      <c r="I18" s="595"/>
      <c r="J18" s="595"/>
      <c r="K18" s="595"/>
      <c r="L18" s="596"/>
    </row>
  </sheetData>
  <mergeCells count="3">
    <mergeCell ref="A13:L18"/>
    <mergeCell ref="A1:L1"/>
    <mergeCell ref="A12:D12"/>
  </mergeCells>
  <pageMargins left="0.7" right="0.7" top="0.75" bottom="0.75" header="0.3" footer="0.3"/>
  <pageSetup paperSize="9" scale="61" fitToHeight="0" orientation="landscape" verticalDpi="59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
  <sheetViews>
    <sheetView zoomScale="80" zoomScaleNormal="80" workbookViewId="0">
      <selection activeCell="H7" sqref="H7"/>
    </sheetView>
  </sheetViews>
  <sheetFormatPr defaultColWidth="9.140625" defaultRowHeight="15"/>
  <cols>
    <col min="1" max="1" width="12.42578125" style="8" customWidth="1"/>
    <col min="2" max="2" width="56.140625" style="8" customWidth="1"/>
    <col min="3" max="3" width="13.42578125" style="8" customWidth="1"/>
    <col min="4" max="4" width="9.85546875" style="8" bestFit="1" customWidth="1"/>
    <col min="5" max="5" width="16.7109375" style="118" customWidth="1"/>
    <col min="6" max="6" width="14.28515625" style="113" customWidth="1"/>
    <col min="7" max="7" width="17.28515625" style="8" bestFit="1" customWidth="1"/>
    <col min="8" max="8" width="13" style="8" customWidth="1"/>
    <col min="9" max="9" width="16.85546875" style="8" customWidth="1"/>
    <col min="10" max="11" width="11.42578125" style="8" customWidth="1"/>
    <col min="12" max="12" width="15.28515625" style="8" customWidth="1"/>
    <col min="13" max="16384" width="9.140625" style="8"/>
  </cols>
  <sheetData>
    <row r="1" spans="1:12" ht="30" customHeight="1">
      <c r="A1" s="721" t="s">
        <v>1174</v>
      </c>
      <c r="B1" s="722"/>
      <c r="C1" s="722"/>
      <c r="D1" s="722"/>
      <c r="E1" s="722"/>
      <c r="F1" s="722"/>
      <c r="G1" s="722"/>
      <c r="H1" s="722"/>
      <c r="I1" s="722"/>
      <c r="J1" s="722"/>
      <c r="K1" s="722"/>
      <c r="L1" s="722"/>
    </row>
    <row r="2" spans="1:12" ht="75">
      <c r="A2" s="15" t="s">
        <v>0</v>
      </c>
      <c r="B2" s="15" t="s">
        <v>1</v>
      </c>
      <c r="C2" s="176" t="s">
        <v>779</v>
      </c>
      <c r="D2" s="15" t="s">
        <v>777</v>
      </c>
      <c r="E2" s="114" t="s">
        <v>786</v>
      </c>
      <c r="F2" s="18" t="s">
        <v>778</v>
      </c>
      <c r="G2" s="18" t="s">
        <v>2</v>
      </c>
      <c r="H2" s="19" t="s">
        <v>791</v>
      </c>
      <c r="I2" s="20" t="s">
        <v>4</v>
      </c>
      <c r="J2" s="20" t="s">
        <v>5</v>
      </c>
      <c r="K2" s="441" t="s">
        <v>780</v>
      </c>
      <c r="L2" s="249" t="s">
        <v>776</v>
      </c>
    </row>
    <row r="3" spans="1:12" ht="20.100000000000001" customHeight="1">
      <c r="A3" s="169">
        <v>1</v>
      </c>
      <c r="B3" s="169">
        <v>2</v>
      </c>
      <c r="C3" s="169">
        <v>3</v>
      </c>
      <c r="D3" s="169">
        <v>4</v>
      </c>
      <c r="E3" s="530">
        <v>5</v>
      </c>
      <c r="F3" s="170">
        <v>6</v>
      </c>
      <c r="G3" s="493" t="s">
        <v>28</v>
      </c>
      <c r="H3" s="494">
        <v>8</v>
      </c>
      <c r="I3" s="564" t="s">
        <v>1101</v>
      </c>
      <c r="J3" s="169">
        <v>10</v>
      </c>
      <c r="K3" s="495">
        <v>11</v>
      </c>
      <c r="L3" s="496">
        <v>12</v>
      </c>
    </row>
    <row r="4" spans="1:12" ht="0.75" customHeight="1">
      <c r="A4" s="584" t="s">
        <v>6</v>
      </c>
      <c r="B4" s="584"/>
      <c r="C4" s="584"/>
      <c r="D4" s="584"/>
      <c r="E4" s="584"/>
      <c r="F4" s="584"/>
      <c r="G4" s="584"/>
      <c r="H4" s="584"/>
      <c r="I4" s="584"/>
      <c r="J4" s="584"/>
      <c r="K4" s="585"/>
      <c r="L4" s="9"/>
    </row>
    <row r="5" spans="1:12" ht="54.95" customHeight="1">
      <c r="A5" s="11">
        <v>1</v>
      </c>
      <c r="B5" s="7" t="s">
        <v>784</v>
      </c>
      <c r="C5" s="23"/>
      <c r="D5" s="349" t="s">
        <v>7</v>
      </c>
      <c r="E5" s="115">
        <v>40</v>
      </c>
      <c r="F5" s="236"/>
      <c r="G5" s="237"/>
      <c r="H5" s="329"/>
      <c r="I5" s="27"/>
      <c r="J5" s="28"/>
      <c r="K5" s="29"/>
      <c r="L5" s="9"/>
    </row>
    <row r="6" spans="1:12" ht="90" customHeight="1">
      <c r="A6" s="11">
        <v>2</v>
      </c>
      <c r="B6" s="7" t="s">
        <v>1050</v>
      </c>
      <c r="C6" s="30"/>
      <c r="D6" s="349" t="s">
        <v>7</v>
      </c>
      <c r="E6" s="115">
        <v>10</v>
      </c>
      <c r="F6" s="236"/>
      <c r="G6" s="237"/>
      <c r="H6" s="329"/>
      <c r="I6" s="27"/>
      <c r="J6" s="28"/>
      <c r="K6" s="29"/>
      <c r="L6" s="9"/>
    </row>
    <row r="7" spans="1:12" ht="60" customHeight="1">
      <c r="A7" s="11">
        <v>3</v>
      </c>
      <c r="B7" s="7" t="s">
        <v>1051</v>
      </c>
      <c r="C7" s="23"/>
      <c r="D7" s="349" t="s">
        <v>7</v>
      </c>
      <c r="E7" s="115">
        <v>6</v>
      </c>
      <c r="F7" s="236"/>
      <c r="G7" s="237"/>
      <c r="H7" s="329"/>
      <c r="I7" s="27"/>
      <c r="J7" s="23"/>
      <c r="K7" s="29"/>
      <c r="L7" s="9"/>
    </row>
    <row r="8" spans="1:12" ht="104.25" customHeight="1">
      <c r="A8" s="11">
        <v>4</v>
      </c>
      <c r="B8" s="7" t="s">
        <v>1052</v>
      </c>
      <c r="C8" s="23"/>
      <c r="D8" s="349" t="s">
        <v>7</v>
      </c>
      <c r="E8" s="116">
        <v>60</v>
      </c>
      <c r="F8" s="238"/>
      <c r="G8" s="237"/>
      <c r="H8" s="329"/>
      <c r="I8" s="27"/>
      <c r="J8" s="33"/>
      <c r="K8" s="34"/>
      <c r="L8" s="9"/>
    </row>
    <row r="9" spans="1:12" ht="105" customHeight="1">
      <c r="A9" s="11">
        <v>5</v>
      </c>
      <c r="B9" s="7" t="s">
        <v>1053</v>
      </c>
      <c r="C9" s="23"/>
      <c r="D9" s="349" t="s">
        <v>7</v>
      </c>
      <c r="E9" s="116">
        <v>100</v>
      </c>
      <c r="F9" s="238"/>
      <c r="G9" s="237"/>
      <c r="H9" s="329"/>
      <c r="I9" s="27"/>
      <c r="J9" s="33"/>
      <c r="K9" s="34"/>
      <c r="L9" s="9"/>
    </row>
    <row r="10" spans="1:12" ht="99.95" customHeight="1">
      <c r="A10" s="11">
        <v>6</v>
      </c>
      <c r="B10" s="7" t="s">
        <v>1054</v>
      </c>
      <c r="C10" s="23"/>
      <c r="D10" s="349" t="s">
        <v>7</v>
      </c>
      <c r="E10" s="130">
        <v>100</v>
      </c>
      <c r="F10" s="240"/>
      <c r="G10" s="237"/>
      <c r="H10" s="329"/>
      <c r="I10" s="27"/>
      <c r="J10" s="28"/>
      <c r="K10" s="29"/>
      <c r="L10" s="9"/>
    </row>
    <row r="11" spans="1:12" ht="106.5" customHeight="1">
      <c r="A11" s="11">
        <v>7</v>
      </c>
      <c r="B11" s="7" t="s">
        <v>1055</v>
      </c>
      <c r="C11" s="23"/>
      <c r="D11" s="349" t="s">
        <v>7</v>
      </c>
      <c r="E11" s="130">
        <v>20</v>
      </c>
      <c r="F11" s="240"/>
      <c r="G11" s="237"/>
      <c r="H11" s="329"/>
      <c r="I11" s="27"/>
      <c r="J11" s="28"/>
      <c r="K11" s="29"/>
      <c r="L11" s="9"/>
    </row>
    <row r="12" spans="1:12" ht="55.5" customHeight="1">
      <c r="A12" s="11">
        <v>8</v>
      </c>
      <c r="B12" s="7" t="s">
        <v>1056</v>
      </c>
      <c r="C12" s="23"/>
      <c r="D12" s="349" t="s">
        <v>7</v>
      </c>
      <c r="E12" s="130">
        <v>4</v>
      </c>
      <c r="F12" s="239"/>
      <c r="G12" s="237"/>
      <c r="H12" s="329"/>
      <c r="I12" s="27"/>
      <c r="J12" s="33"/>
      <c r="K12" s="29"/>
      <c r="L12" s="9"/>
    </row>
    <row r="13" spans="1:12" ht="71.25" customHeight="1">
      <c r="A13" s="11">
        <v>9</v>
      </c>
      <c r="B13" s="7" t="s">
        <v>1057</v>
      </c>
      <c r="C13" s="23"/>
      <c r="D13" s="349" t="s">
        <v>7</v>
      </c>
      <c r="E13" s="130">
        <v>4</v>
      </c>
      <c r="F13" s="239"/>
      <c r="G13" s="237"/>
      <c r="H13" s="329"/>
      <c r="I13" s="27"/>
      <c r="J13" s="28"/>
      <c r="K13" s="29"/>
      <c r="L13" s="9"/>
    </row>
    <row r="14" spans="1:12" ht="115.5">
      <c r="A14" s="11">
        <v>10</v>
      </c>
      <c r="B14" s="7" t="s">
        <v>1058</v>
      </c>
      <c r="C14" s="35"/>
      <c r="D14" s="349" t="s">
        <v>7</v>
      </c>
      <c r="E14" s="130">
        <v>2</v>
      </c>
      <c r="F14" s="239"/>
      <c r="G14" s="237"/>
      <c r="H14" s="329"/>
      <c r="I14" s="27"/>
      <c r="J14" s="33"/>
      <c r="K14" s="29"/>
      <c r="L14" s="9"/>
    </row>
    <row r="15" spans="1:12" ht="126.75" customHeight="1">
      <c r="A15" s="11">
        <v>11</v>
      </c>
      <c r="B15" s="7" t="s">
        <v>1059</v>
      </c>
      <c r="C15" s="28"/>
      <c r="D15" s="349" t="s">
        <v>7</v>
      </c>
      <c r="E15" s="130">
        <v>2</v>
      </c>
      <c r="F15" s="239"/>
      <c r="G15" s="237"/>
      <c r="H15" s="329"/>
      <c r="I15" s="27"/>
      <c r="J15" s="33"/>
      <c r="K15" s="29"/>
      <c r="L15" s="9"/>
    </row>
    <row r="16" spans="1:12" ht="78" customHeight="1">
      <c r="A16" s="11">
        <v>12</v>
      </c>
      <c r="B16" s="7" t="s">
        <v>785</v>
      </c>
      <c r="C16" s="28"/>
      <c r="D16" s="349" t="s">
        <v>7</v>
      </c>
      <c r="E16" s="130">
        <v>4</v>
      </c>
      <c r="F16" s="239"/>
      <c r="G16" s="237"/>
      <c r="H16" s="329"/>
      <c r="I16" s="27"/>
      <c r="J16" s="33"/>
      <c r="K16" s="29"/>
      <c r="L16" s="9"/>
    </row>
    <row r="17" spans="1:12" ht="45.75" customHeight="1">
      <c r="A17" s="11">
        <v>13</v>
      </c>
      <c r="B17" s="7" t="s">
        <v>1016</v>
      </c>
      <c r="C17" s="36"/>
      <c r="D17" s="349" t="s">
        <v>7</v>
      </c>
      <c r="E17" s="130">
        <v>16</v>
      </c>
      <c r="F17" s="239"/>
      <c r="G17" s="237"/>
      <c r="H17" s="329"/>
      <c r="I17" s="27"/>
      <c r="J17" s="33"/>
      <c r="K17" s="29"/>
      <c r="L17" s="9"/>
    </row>
    <row r="18" spans="1:12" ht="110.25" customHeight="1">
      <c r="A18" s="11">
        <v>14</v>
      </c>
      <c r="B18" s="7" t="s">
        <v>1017</v>
      </c>
      <c r="C18" s="23"/>
      <c r="D18" s="349" t="s">
        <v>7</v>
      </c>
      <c r="E18" s="130">
        <v>200</v>
      </c>
      <c r="F18" s="240"/>
      <c r="G18" s="237"/>
      <c r="H18" s="329"/>
      <c r="I18" s="27"/>
      <c r="J18" s="33"/>
      <c r="K18" s="29"/>
      <c r="L18" s="9"/>
    </row>
    <row r="19" spans="1:12" ht="96" customHeight="1">
      <c r="A19" s="11">
        <v>15</v>
      </c>
      <c r="B19" s="7" t="s">
        <v>1018</v>
      </c>
      <c r="C19" s="28"/>
      <c r="D19" s="349" t="s">
        <v>7</v>
      </c>
      <c r="E19" s="130">
        <v>40</v>
      </c>
      <c r="F19" s="240"/>
      <c r="G19" s="237"/>
      <c r="H19" s="329"/>
      <c r="I19" s="27"/>
      <c r="J19" s="33"/>
      <c r="K19" s="29"/>
      <c r="L19" s="9"/>
    </row>
    <row r="20" spans="1:12" ht="108" customHeight="1">
      <c r="A20" s="11">
        <v>16</v>
      </c>
      <c r="B20" s="483" t="s">
        <v>1019</v>
      </c>
      <c r="C20" s="23"/>
      <c r="D20" s="198" t="s">
        <v>7</v>
      </c>
      <c r="E20" s="130">
        <v>80</v>
      </c>
      <c r="F20" s="240"/>
      <c r="G20" s="237"/>
      <c r="H20" s="329"/>
      <c r="I20" s="27"/>
      <c r="J20" s="28"/>
      <c r="K20" s="29"/>
      <c r="L20" s="9"/>
    </row>
    <row r="21" spans="1:12" ht="110.1" customHeight="1">
      <c r="A21" s="11">
        <v>17</v>
      </c>
      <c r="B21" s="483" t="s">
        <v>1020</v>
      </c>
      <c r="C21" s="28"/>
      <c r="D21" s="349" t="s">
        <v>7</v>
      </c>
      <c r="E21" s="130">
        <v>40</v>
      </c>
      <c r="F21" s="240"/>
      <c r="G21" s="237"/>
      <c r="H21" s="329"/>
      <c r="I21" s="27"/>
      <c r="J21" s="33"/>
      <c r="K21" s="34"/>
      <c r="L21" s="9"/>
    </row>
    <row r="22" spans="1:12" ht="109.5" customHeight="1">
      <c r="A22" s="11">
        <v>18</v>
      </c>
      <c r="B22" s="483" t="s">
        <v>1021</v>
      </c>
      <c r="C22" s="35"/>
      <c r="D22" s="349" t="s">
        <v>7</v>
      </c>
      <c r="E22" s="130">
        <v>40</v>
      </c>
      <c r="F22" s="240"/>
      <c r="G22" s="237"/>
      <c r="H22" s="329"/>
      <c r="I22" s="27"/>
      <c r="J22" s="33"/>
      <c r="K22" s="34"/>
      <c r="L22" s="9"/>
    </row>
    <row r="23" spans="1:12" ht="60" customHeight="1">
      <c r="A23" s="11">
        <v>19</v>
      </c>
      <c r="B23" s="483" t="s">
        <v>1022</v>
      </c>
      <c r="C23" s="28"/>
      <c r="D23" s="349" t="s">
        <v>7</v>
      </c>
      <c r="E23" s="130">
        <v>4</v>
      </c>
      <c r="F23" s="239"/>
      <c r="G23" s="237"/>
      <c r="H23" s="329"/>
      <c r="I23" s="27"/>
      <c r="J23" s="28"/>
      <c r="K23" s="29"/>
      <c r="L23" s="9"/>
    </row>
    <row r="24" spans="1:12" ht="56.25" customHeight="1">
      <c r="A24" s="11">
        <v>20</v>
      </c>
      <c r="B24" s="483" t="s">
        <v>1023</v>
      </c>
      <c r="C24" s="28"/>
      <c r="D24" s="349" t="s">
        <v>7</v>
      </c>
      <c r="E24" s="130">
        <v>4</v>
      </c>
      <c r="F24" s="239"/>
      <c r="G24" s="237"/>
      <c r="H24" s="329"/>
      <c r="I24" s="27"/>
      <c r="J24" s="33"/>
      <c r="K24" s="34"/>
      <c r="L24" s="9"/>
    </row>
    <row r="25" spans="1:12" ht="57.75" customHeight="1" thickBot="1">
      <c r="A25" s="11">
        <v>21</v>
      </c>
      <c r="B25" s="483" t="s">
        <v>1024</v>
      </c>
      <c r="C25" s="37"/>
      <c r="D25" s="349" t="s">
        <v>7</v>
      </c>
      <c r="E25" s="130">
        <v>4</v>
      </c>
      <c r="F25" s="239"/>
      <c r="G25" s="237"/>
      <c r="H25" s="329"/>
      <c r="I25" s="27"/>
      <c r="J25" s="38"/>
      <c r="K25" s="39"/>
      <c r="L25" s="9"/>
    </row>
    <row r="26" spans="1:12" ht="50.1" customHeight="1">
      <c r="A26" s="11">
        <v>22</v>
      </c>
      <c r="B26" s="483" t="s">
        <v>1025</v>
      </c>
      <c r="C26" s="40"/>
      <c r="D26" s="349" t="s">
        <v>7</v>
      </c>
      <c r="E26" s="130">
        <v>4</v>
      </c>
      <c r="F26" s="239"/>
      <c r="G26" s="237"/>
      <c r="H26" s="329"/>
      <c r="I26" s="27"/>
      <c r="J26" s="41"/>
      <c r="K26" s="42"/>
      <c r="L26" s="9"/>
    </row>
    <row r="27" spans="1:12" ht="50.1" customHeight="1">
      <c r="A27" s="11">
        <v>23</v>
      </c>
      <c r="B27" s="483" t="s">
        <v>1026</v>
      </c>
      <c r="C27" s="43"/>
      <c r="D27" s="349" t="s">
        <v>7</v>
      </c>
      <c r="E27" s="130">
        <v>4</v>
      </c>
      <c r="F27" s="239"/>
      <c r="G27" s="237"/>
      <c r="H27" s="329"/>
      <c r="I27" s="27"/>
      <c r="J27" s="33"/>
      <c r="K27" s="34"/>
      <c r="L27" s="9"/>
    </row>
    <row r="28" spans="1:12" ht="50.1" customHeight="1">
      <c r="A28" s="11">
        <v>24</v>
      </c>
      <c r="B28" s="483" t="s">
        <v>1027</v>
      </c>
      <c r="C28" s="33"/>
      <c r="D28" s="349" t="s">
        <v>7</v>
      </c>
      <c r="E28" s="130">
        <v>2</v>
      </c>
      <c r="F28" s="239"/>
      <c r="G28" s="237"/>
      <c r="H28" s="329"/>
      <c r="I28" s="27"/>
      <c r="J28" s="33"/>
      <c r="K28" s="34"/>
      <c r="L28" s="9"/>
    </row>
    <row r="29" spans="1:12" ht="50.1" customHeight="1">
      <c r="A29" s="11">
        <v>25</v>
      </c>
      <c r="B29" s="483" t="s">
        <v>1028</v>
      </c>
      <c r="C29" s="33"/>
      <c r="D29" s="349" t="s">
        <v>7</v>
      </c>
      <c r="E29" s="428">
        <v>10</v>
      </c>
      <c r="F29" s="239"/>
      <c r="G29" s="237"/>
      <c r="H29" s="329"/>
      <c r="I29" s="27"/>
      <c r="J29" s="33"/>
      <c r="K29" s="33"/>
      <c r="L29" s="9"/>
    </row>
    <row r="30" spans="1:12" ht="84.95" customHeight="1">
      <c r="A30" s="11">
        <v>26</v>
      </c>
      <c r="B30" s="483" t="s">
        <v>1029</v>
      </c>
      <c r="C30" s="40"/>
      <c r="D30" s="349" t="s">
        <v>7</v>
      </c>
      <c r="E30" s="424">
        <v>8</v>
      </c>
      <c r="F30" s="425"/>
      <c r="G30" s="426"/>
      <c r="H30" s="366"/>
      <c r="I30" s="427"/>
      <c r="J30" s="46"/>
      <c r="K30" s="47"/>
      <c r="L30" s="9"/>
    </row>
    <row r="31" spans="1:12" ht="50.1" customHeight="1">
      <c r="A31" s="11">
        <v>27</v>
      </c>
      <c r="B31" s="483" t="s">
        <v>1030</v>
      </c>
      <c r="C31" s="48"/>
      <c r="D31" s="349" t="s">
        <v>7</v>
      </c>
      <c r="E31" s="130">
        <v>4</v>
      </c>
      <c r="F31" s="239"/>
      <c r="G31" s="237"/>
      <c r="H31" s="329"/>
      <c r="I31" s="27"/>
      <c r="J31" s="49"/>
      <c r="K31" s="50"/>
      <c r="L31" s="9"/>
    </row>
    <row r="32" spans="1:12" ht="96.75" customHeight="1">
      <c r="A32" s="11">
        <v>28</v>
      </c>
      <c r="B32" s="483" t="s">
        <v>1032</v>
      </c>
      <c r="C32" s="51"/>
      <c r="D32" s="353" t="s">
        <v>7</v>
      </c>
      <c r="E32" s="130">
        <v>4</v>
      </c>
      <c r="F32" s="239"/>
      <c r="G32" s="237"/>
      <c r="H32" s="329"/>
      <c r="I32" s="27"/>
      <c r="J32" s="49"/>
      <c r="K32" s="50"/>
      <c r="L32" s="9"/>
    </row>
    <row r="33" spans="1:12" ht="77.25" customHeight="1">
      <c r="A33" s="11">
        <v>29</v>
      </c>
      <c r="B33" s="483" t="s">
        <v>1031</v>
      </c>
      <c r="C33" s="241"/>
      <c r="D33" s="353" t="s">
        <v>7</v>
      </c>
      <c r="E33" s="130">
        <v>4</v>
      </c>
      <c r="F33" s="239"/>
      <c r="G33" s="237"/>
      <c r="H33" s="329"/>
      <c r="I33" s="27"/>
      <c r="J33" s="33"/>
      <c r="K33" s="52"/>
      <c r="L33" s="9"/>
    </row>
    <row r="34" spans="1:12" ht="50.1" customHeight="1">
      <c r="A34" s="11">
        <v>30</v>
      </c>
      <c r="B34" s="483" t="s">
        <v>1033</v>
      </c>
      <c r="C34" s="242"/>
      <c r="D34" s="353" t="s">
        <v>7</v>
      </c>
      <c r="E34" s="130">
        <v>8</v>
      </c>
      <c r="F34" s="239"/>
      <c r="G34" s="237"/>
      <c r="H34" s="329"/>
      <c r="I34" s="27"/>
      <c r="J34" s="533"/>
      <c r="K34" s="533"/>
      <c r="L34" s="9"/>
    </row>
    <row r="35" spans="1:12" ht="95.1" customHeight="1">
      <c r="A35" s="11">
        <v>31</v>
      </c>
      <c r="B35" s="483" t="s">
        <v>1034</v>
      </c>
      <c r="C35" s="53"/>
      <c r="D35" s="349" t="s">
        <v>7</v>
      </c>
      <c r="E35" s="130">
        <v>8</v>
      </c>
      <c r="F35" s="239"/>
      <c r="G35" s="237"/>
      <c r="H35" s="329"/>
      <c r="I35" s="27"/>
      <c r="J35" s="49"/>
      <c r="K35" s="50"/>
      <c r="L35" s="9"/>
    </row>
    <row r="36" spans="1:12" ht="204.95" customHeight="1">
      <c r="A36" s="11">
        <v>32</v>
      </c>
      <c r="B36" s="483" t="s">
        <v>1035</v>
      </c>
      <c r="C36" s="53"/>
      <c r="D36" s="349" t="s">
        <v>7</v>
      </c>
      <c r="E36" s="437">
        <v>8</v>
      </c>
      <c r="F36" s="239"/>
      <c r="G36" s="237"/>
      <c r="H36" s="329"/>
      <c r="I36" s="27"/>
      <c r="J36" s="49"/>
      <c r="K36" s="50"/>
      <c r="L36" s="9"/>
    </row>
    <row r="37" spans="1:12" ht="81" customHeight="1">
      <c r="A37" s="429">
        <v>33</v>
      </c>
      <c r="B37" s="531" t="s">
        <v>1036</v>
      </c>
      <c r="C37" s="430"/>
      <c r="D37" s="431" t="s">
        <v>7</v>
      </c>
      <c r="E37" s="437">
        <v>4</v>
      </c>
      <c r="F37" s="432"/>
      <c r="G37" s="237"/>
      <c r="H37" s="329"/>
      <c r="I37" s="27"/>
      <c r="J37" s="49"/>
      <c r="K37" s="50"/>
      <c r="L37" s="9"/>
    </row>
    <row r="38" spans="1:12" ht="84.95" customHeight="1">
      <c r="A38" s="429">
        <v>34</v>
      </c>
      <c r="B38" s="531" t="s">
        <v>1037</v>
      </c>
      <c r="C38" s="430"/>
      <c r="D38" s="431" t="s">
        <v>7</v>
      </c>
      <c r="E38" s="437">
        <v>4</v>
      </c>
      <c r="F38" s="432"/>
      <c r="G38" s="237"/>
      <c r="H38" s="329"/>
      <c r="I38" s="27"/>
      <c r="J38" s="49"/>
      <c r="K38" s="50"/>
      <c r="L38" s="9"/>
    </row>
    <row r="39" spans="1:12" ht="84.95" customHeight="1">
      <c r="A39" s="429">
        <v>35</v>
      </c>
      <c r="B39" s="531" t="s">
        <v>1038</v>
      </c>
      <c r="C39" s="430"/>
      <c r="D39" s="431" t="s">
        <v>7</v>
      </c>
      <c r="E39" s="438">
        <v>4</v>
      </c>
      <c r="F39" s="432"/>
      <c r="G39" s="237"/>
      <c r="H39" s="329"/>
      <c r="I39" s="27"/>
      <c r="J39" s="49"/>
      <c r="K39" s="50"/>
      <c r="L39" s="9"/>
    </row>
    <row r="40" spans="1:12" ht="93" customHeight="1">
      <c r="A40" s="429">
        <v>36</v>
      </c>
      <c r="B40" s="531" t="s">
        <v>1060</v>
      </c>
      <c r="C40" s="433"/>
      <c r="D40" s="434" t="s">
        <v>41</v>
      </c>
      <c r="E40" s="437">
        <v>4</v>
      </c>
      <c r="F40" s="432"/>
      <c r="G40" s="237"/>
      <c r="H40" s="329"/>
      <c r="I40" s="27"/>
      <c r="J40" s="49"/>
      <c r="K40" s="50"/>
      <c r="L40" s="9"/>
    </row>
    <row r="41" spans="1:12" ht="95.25" customHeight="1">
      <c r="A41" s="429">
        <v>37</v>
      </c>
      <c r="B41" s="531" t="s">
        <v>1061</v>
      </c>
      <c r="C41" s="435"/>
      <c r="D41" s="434" t="s">
        <v>7</v>
      </c>
      <c r="E41" s="437">
        <v>4</v>
      </c>
      <c r="F41" s="432"/>
      <c r="G41" s="237"/>
      <c r="H41" s="329"/>
      <c r="I41" s="27"/>
      <c r="J41" s="49"/>
      <c r="K41" s="50"/>
      <c r="L41" s="9"/>
    </row>
    <row r="42" spans="1:12" ht="108" customHeight="1">
      <c r="A42" s="429">
        <v>38</v>
      </c>
      <c r="B42" s="531" t="s">
        <v>1062</v>
      </c>
      <c r="C42" s="435"/>
      <c r="D42" s="434" t="s">
        <v>7</v>
      </c>
      <c r="E42" s="437">
        <v>120</v>
      </c>
      <c r="F42" s="436"/>
      <c r="G42" s="237"/>
      <c r="H42" s="329"/>
      <c r="I42" s="27"/>
      <c r="J42" s="49"/>
      <c r="K42" s="50"/>
      <c r="L42" s="9"/>
    </row>
    <row r="43" spans="1:12" ht="46.5" customHeight="1">
      <c r="A43" s="429">
        <v>39</v>
      </c>
      <c r="B43" s="531" t="s">
        <v>1063</v>
      </c>
      <c r="C43" s="430"/>
      <c r="D43" s="431" t="s">
        <v>7</v>
      </c>
      <c r="E43" s="437">
        <v>4</v>
      </c>
      <c r="F43" s="432"/>
      <c r="G43" s="237"/>
      <c r="H43" s="329"/>
      <c r="I43" s="27"/>
      <c r="J43" s="49"/>
      <c r="K43" s="50"/>
      <c r="L43" s="9"/>
    </row>
    <row r="44" spans="1:12" ht="87" customHeight="1">
      <c r="A44" s="131">
        <v>40</v>
      </c>
      <c r="B44" s="483" t="s">
        <v>1064</v>
      </c>
      <c r="C44" s="53"/>
      <c r="D44" s="349" t="s">
        <v>7</v>
      </c>
      <c r="E44" s="437">
        <v>4</v>
      </c>
      <c r="F44" s="239"/>
      <c r="G44" s="237"/>
      <c r="H44" s="329"/>
      <c r="I44" s="27"/>
      <c r="J44" s="49"/>
      <c r="K44" s="50"/>
      <c r="L44" s="9"/>
    </row>
    <row r="45" spans="1:12" ht="88.5" customHeight="1">
      <c r="A45" s="131">
        <v>41</v>
      </c>
      <c r="B45" s="483" t="s">
        <v>1065</v>
      </c>
      <c r="C45" s="53"/>
      <c r="D45" s="349" t="s">
        <v>7</v>
      </c>
      <c r="E45" s="437">
        <v>4</v>
      </c>
      <c r="F45" s="239"/>
      <c r="G45" s="237"/>
      <c r="H45" s="329"/>
      <c r="I45" s="27"/>
      <c r="J45" s="49"/>
      <c r="K45" s="50"/>
      <c r="L45" s="9"/>
    </row>
    <row r="46" spans="1:12" ht="41.25" customHeight="1">
      <c r="A46" s="131">
        <v>42</v>
      </c>
      <c r="B46" s="483" t="s">
        <v>1066</v>
      </c>
      <c r="C46" s="53"/>
      <c r="D46" s="349" t="s">
        <v>7</v>
      </c>
      <c r="E46" s="437">
        <v>6</v>
      </c>
      <c r="F46" s="239"/>
      <c r="G46" s="237"/>
      <c r="H46" s="329"/>
      <c r="I46" s="27"/>
      <c r="J46" s="49"/>
      <c r="K46" s="50"/>
      <c r="L46" s="9"/>
    </row>
    <row r="47" spans="1:12" ht="30" customHeight="1">
      <c r="A47" s="732" t="s">
        <v>1039</v>
      </c>
      <c r="B47" s="733"/>
      <c r="C47" s="165"/>
      <c r="D47" s="165"/>
      <c r="E47" s="532"/>
      <c r="F47" s="111"/>
      <c r="G47" s="541"/>
      <c r="H47" s="56"/>
      <c r="I47" s="541"/>
      <c r="J47" s="55"/>
      <c r="K47" s="55"/>
      <c r="L47" s="9"/>
    </row>
    <row r="48" spans="1:12" ht="30" customHeight="1">
      <c r="A48" s="734" t="s">
        <v>1074</v>
      </c>
      <c r="B48" s="598"/>
      <c r="C48" s="598"/>
      <c r="D48" s="598"/>
      <c r="E48" s="598"/>
      <c r="F48" s="598"/>
      <c r="G48" s="598"/>
      <c r="H48" s="598"/>
      <c r="I48" s="598"/>
      <c r="J48" s="598"/>
      <c r="K48" s="598"/>
      <c r="L48" s="598"/>
    </row>
    <row r="49" spans="1:12" ht="20.100000000000001" customHeight="1">
      <c r="A49" s="578" t="s">
        <v>1073</v>
      </c>
      <c r="B49" s="578"/>
      <c r="C49" s="578"/>
      <c r="D49" s="578"/>
      <c r="E49" s="578"/>
      <c r="F49" s="578"/>
      <c r="G49" s="578"/>
      <c r="H49" s="578"/>
      <c r="I49" s="578"/>
      <c r="J49" s="578"/>
      <c r="K49" s="578"/>
      <c r="L49" s="578"/>
    </row>
    <row r="50" spans="1:12" ht="182.25" customHeight="1">
      <c r="A50" s="579" t="s">
        <v>1157</v>
      </c>
      <c r="B50" s="579"/>
      <c r="C50" s="579"/>
      <c r="D50" s="579"/>
      <c r="E50" s="579"/>
      <c r="F50" s="579"/>
      <c r="G50" s="579"/>
      <c r="H50" s="579"/>
      <c r="I50" s="579"/>
      <c r="J50" s="579"/>
      <c r="K50" s="579"/>
      <c r="L50" s="579"/>
    </row>
    <row r="51" spans="1:12" s="13" customFormat="1">
      <c r="A51" s="106"/>
      <c r="E51" s="117"/>
      <c r="F51" s="12"/>
    </row>
    <row r="52" spans="1:12" s="13" customFormat="1">
      <c r="A52" s="106"/>
      <c r="E52" s="117"/>
      <c r="F52" s="12"/>
    </row>
    <row r="53" spans="1:12" s="13" customFormat="1">
      <c r="A53" s="106"/>
      <c r="E53" s="117"/>
      <c r="F53" s="12"/>
    </row>
    <row r="54" spans="1:12" s="13" customFormat="1">
      <c r="A54" s="106"/>
      <c r="E54" s="117"/>
      <c r="F54" s="12"/>
    </row>
    <row r="55" spans="1:12" s="13" customFormat="1">
      <c r="A55" s="106"/>
      <c r="E55" s="117"/>
      <c r="F55" s="12"/>
    </row>
    <row r="56" spans="1:12" s="13" customFormat="1">
      <c r="A56" s="106"/>
      <c r="E56" s="117"/>
      <c r="F56" s="12"/>
    </row>
    <row r="57" spans="1:12" s="13" customFormat="1">
      <c r="A57" s="106"/>
      <c r="E57" s="117"/>
      <c r="F57" s="12"/>
    </row>
    <row r="58" spans="1:12" s="13" customFormat="1">
      <c r="A58" s="106"/>
      <c r="E58" s="117"/>
      <c r="F58" s="12"/>
    </row>
    <row r="59" spans="1:12" s="13" customFormat="1">
      <c r="A59" s="106"/>
      <c r="E59" s="117"/>
      <c r="F59" s="12"/>
    </row>
    <row r="60" spans="1:12" s="13" customFormat="1">
      <c r="A60" s="106"/>
      <c r="E60" s="117"/>
      <c r="F60" s="12"/>
    </row>
    <row r="61" spans="1:12" s="13" customFormat="1">
      <c r="A61" s="106"/>
      <c r="E61" s="117"/>
      <c r="F61" s="12"/>
    </row>
    <row r="62" spans="1:12" s="13" customFormat="1">
      <c r="A62" s="106"/>
      <c r="E62" s="117"/>
      <c r="F62" s="12"/>
    </row>
    <row r="63" spans="1:12" s="13" customFormat="1">
      <c r="A63" s="106"/>
      <c r="E63" s="117"/>
      <c r="F63" s="12"/>
    </row>
    <row r="64" spans="1:12" s="13" customFormat="1">
      <c r="E64" s="117"/>
      <c r="F64" s="12"/>
    </row>
    <row r="65" spans="5:6" s="13" customFormat="1">
      <c r="E65" s="117"/>
      <c r="F65" s="12"/>
    </row>
    <row r="66" spans="5:6" s="13" customFormat="1">
      <c r="E66" s="117"/>
      <c r="F66" s="12"/>
    </row>
    <row r="67" spans="5:6" s="13" customFormat="1">
      <c r="E67" s="117"/>
      <c r="F67" s="12"/>
    </row>
    <row r="68" spans="5:6" s="13" customFormat="1">
      <c r="E68" s="117"/>
      <c r="F68" s="12"/>
    </row>
    <row r="69" spans="5:6" s="13" customFormat="1">
      <c r="E69" s="117"/>
      <c r="F69" s="12"/>
    </row>
    <row r="70" spans="5:6" s="13" customFormat="1">
      <c r="E70" s="117"/>
      <c r="F70" s="12"/>
    </row>
    <row r="71" spans="5:6" s="13" customFormat="1">
      <c r="E71" s="117"/>
      <c r="F71" s="12"/>
    </row>
    <row r="72" spans="5:6" s="13" customFormat="1">
      <c r="E72" s="117"/>
      <c r="F72" s="12"/>
    </row>
    <row r="73" spans="5:6" s="13" customFormat="1">
      <c r="E73" s="117"/>
      <c r="F73" s="12"/>
    </row>
    <row r="74" spans="5:6" s="13" customFormat="1">
      <c r="E74" s="117"/>
      <c r="F74" s="12"/>
    </row>
    <row r="75" spans="5:6" s="13" customFormat="1">
      <c r="E75" s="117"/>
      <c r="F75" s="12"/>
    </row>
    <row r="76" spans="5:6" s="13" customFormat="1">
      <c r="E76" s="117"/>
      <c r="F76" s="12"/>
    </row>
    <row r="77" spans="5:6" s="13" customFormat="1">
      <c r="E77" s="117"/>
      <c r="F77" s="12"/>
    </row>
    <row r="78" spans="5:6" s="13" customFormat="1">
      <c r="E78" s="117"/>
      <c r="F78" s="12"/>
    </row>
    <row r="79" spans="5:6" s="13" customFormat="1">
      <c r="E79" s="117"/>
      <c r="F79" s="12"/>
    </row>
    <row r="80" spans="5:6" s="13" customFormat="1">
      <c r="E80" s="117"/>
      <c r="F80" s="12"/>
    </row>
    <row r="81" spans="5:6" s="13" customFormat="1">
      <c r="E81" s="117"/>
      <c r="F81" s="12"/>
    </row>
    <row r="82" spans="5:6" s="13" customFormat="1">
      <c r="E82" s="117"/>
      <c r="F82" s="12"/>
    </row>
    <row r="83" spans="5:6" s="13" customFormat="1">
      <c r="E83" s="117"/>
      <c r="F83" s="12"/>
    </row>
    <row r="84" spans="5:6" s="13" customFormat="1">
      <c r="E84" s="117"/>
      <c r="F84" s="12"/>
    </row>
    <row r="85" spans="5:6" s="13" customFormat="1">
      <c r="E85" s="117"/>
      <c r="F85" s="12"/>
    </row>
    <row r="86" spans="5:6" s="13" customFormat="1">
      <c r="E86" s="117"/>
      <c r="F86" s="12"/>
    </row>
    <row r="87" spans="5:6" s="13" customFormat="1">
      <c r="E87" s="117"/>
      <c r="F87" s="12"/>
    </row>
    <row r="88" spans="5:6" s="13" customFormat="1">
      <c r="E88" s="117"/>
      <c r="F88" s="12"/>
    </row>
    <row r="89" spans="5:6" s="13" customFormat="1">
      <c r="E89" s="117"/>
      <c r="F89" s="12"/>
    </row>
    <row r="90" spans="5:6" s="13" customFormat="1">
      <c r="E90" s="117"/>
      <c r="F90" s="12"/>
    </row>
    <row r="91" spans="5:6" s="13" customFormat="1">
      <c r="E91" s="117"/>
      <c r="F91" s="12"/>
    </row>
    <row r="92" spans="5:6" s="13" customFormat="1">
      <c r="E92" s="117"/>
      <c r="F92" s="12"/>
    </row>
    <row r="93" spans="5:6" s="13" customFormat="1">
      <c r="E93" s="117"/>
      <c r="F93" s="12"/>
    </row>
    <row r="94" spans="5:6" s="13" customFormat="1">
      <c r="E94" s="117"/>
      <c r="F94" s="12"/>
    </row>
    <row r="95" spans="5:6" s="13" customFormat="1">
      <c r="E95" s="117"/>
      <c r="F95" s="12"/>
    </row>
    <row r="96" spans="5:6" s="13" customFormat="1">
      <c r="E96" s="117"/>
      <c r="F96" s="12"/>
    </row>
    <row r="97" spans="5:6" s="13" customFormat="1">
      <c r="E97" s="117"/>
      <c r="F97" s="12"/>
    </row>
    <row r="98" spans="5:6" s="13" customFormat="1">
      <c r="E98" s="117"/>
      <c r="F98" s="12"/>
    </row>
    <row r="99" spans="5:6" s="13" customFormat="1">
      <c r="E99" s="117"/>
      <c r="F99" s="12"/>
    </row>
    <row r="100" spans="5:6" s="13" customFormat="1">
      <c r="E100" s="117"/>
      <c r="F100" s="12"/>
    </row>
    <row r="101" spans="5:6" s="13" customFormat="1">
      <c r="E101" s="117"/>
      <c r="F101" s="12"/>
    </row>
    <row r="102" spans="5:6" s="13" customFormat="1">
      <c r="E102" s="117"/>
      <c r="F102" s="12"/>
    </row>
    <row r="103" spans="5:6" s="13" customFormat="1">
      <c r="E103" s="117"/>
      <c r="F103" s="12"/>
    </row>
    <row r="104" spans="5:6" s="13" customFormat="1">
      <c r="E104" s="117"/>
      <c r="F104" s="12"/>
    </row>
    <row r="105" spans="5:6" s="13" customFormat="1">
      <c r="E105" s="117"/>
      <c r="F105" s="12"/>
    </row>
    <row r="106" spans="5:6" s="13" customFormat="1">
      <c r="E106" s="117"/>
      <c r="F106" s="12"/>
    </row>
    <row r="107" spans="5:6" s="13" customFormat="1">
      <c r="E107" s="117"/>
      <c r="F107" s="12"/>
    </row>
    <row r="108" spans="5:6" s="13" customFormat="1">
      <c r="E108" s="117"/>
      <c r="F108" s="12"/>
    </row>
    <row r="109" spans="5:6" s="13" customFormat="1">
      <c r="E109" s="117"/>
      <c r="F109" s="12"/>
    </row>
    <row r="110" spans="5:6" s="13" customFormat="1">
      <c r="E110" s="117"/>
      <c r="F110" s="12"/>
    </row>
    <row r="111" spans="5:6" s="13" customFormat="1">
      <c r="E111" s="117"/>
      <c r="F111" s="12"/>
    </row>
    <row r="112" spans="5:6" s="13" customFormat="1">
      <c r="E112" s="117"/>
      <c r="F112" s="12"/>
    </row>
    <row r="113" spans="5:6" s="13" customFormat="1">
      <c r="E113" s="117"/>
      <c r="F113" s="12"/>
    </row>
    <row r="114" spans="5:6" s="13" customFormat="1">
      <c r="E114" s="117"/>
      <c r="F114" s="12"/>
    </row>
    <row r="115" spans="5:6" s="13" customFormat="1">
      <c r="E115" s="117"/>
      <c r="F115" s="12"/>
    </row>
    <row r="116" spans="5:6" s="13" customFormat="1">
      <c r="E116" s="117"/>
      <c r="F116" s="12"/>
    </row>
    <row r="117" spans="5:6" s="13" customFormat="1">
      <c r="E117" s="117"/>
      <c r="F117" s="12"/>
    </row>
    <row r="118" spans="5:6" s="13" customFormat="1">
      <c r="E118" s="117"/>
      <c r="F118" s="12"/>
    </row>
    <row r="119" spans="5:6" s="13" customFormat="1">
      <c r="E119" s="117"/>
      <c r="F119" s="12"/>
    </row>
    <row r="120" spans="5:6" s="13" customFormat="1">
      <c r="E120" s="117"/>
      <c r="F120" s="12"/>
    </row>
    <row r="121" spans="5:6" s="13" customFormat="1">
      <c r="E121" s="117"/>
      <c r="F121" s="12"/>
    </row>
    <row r="122" spans="5:6" s="13" customFormat="1">
      <c r="E122" s="117"/>
      <c r="F122" s="12"/>
    </row>
    <row r="123" spans="5:6" s="13" customFormat="1">
      <c r="E123" s="117"/>
      <c r="F123" s="12"/>
    </row>
    <row r="124" spans="5:6" s="13" customFormat="1">
      <c r="E124" s="117"/>
      <c r="F124" s="12"/>
    </row>
    <row r="125" spans="5:6" s="13" customFormat="1">
      <c r="E125" s="117"/>
      <c r="F125" s="12"/>
    </row>
    <row r="126" spans="5:6" s="13" customFormat="1">
      <c r="E126" s="117"/>
      <c r="F126" s="12"/>
    </row>
    <row r="127" spans="5:6" s="13" customFormat="1">
      <c r="E127" s="117"/>
      <c r="F127" s="12"/>
    </row>
    <row r="128" spans="5:6" s="13" customFormat="1">
      <c r="E128" s="117"/>
      <c r="F128" s="12"/>
    </row>
    <row r="129" spans="5:6" s="13" customFormat="1">
      <c r="E129" s="117"/>
      <c r="F129" s="12"/>
    </row>
    <row r="130" spans="5:6" s="13" customFormat="1">
      <c r="E130" s="117"/>
      <c r="F130" s="12"/>
    </row>
    <row r="131" spans="5:6" s="13" customFormat="1">
      <c r="E131" s="117"/>
      <c r="F131" s="12"/>
    </row>
    <row r="132" spans="5:6" s="13" customFormat="1">
      <c r="E132" s="117"/>
      <c r="F132" s="12"/>
    </row>
    <row r="133" spans="5:6" s="13" customFormat="1">
      <c r="E133" s="117"/>
      <c r="F133" s="12"/>
    </row>
    <row r="134" spans="5:6" s="13" customFormat="1">
      <c r="E134" s="117"/>
      <c r="F134" s="12"/>
    </row>
    <row r="135" spans="5:6" s="13" customFormat="1">
      <c r="E135" s="117"/>
      <c r="F135" s="12"/>
    </row>
    <row r="136" spans="5:6" s="13" customFormat="1">
      <c r="E136" s="117"/>
      <c r="F136" s="12"/>
    </row>
    <row r="137" spans="5:6" s="13" customFormat="1">
      <c r="E137" s="117"/>
      <c r="F137" s="12"/>
    </row>
    <row r="138" spans="5:6" s="13" customFormat="1">
      <c r="E138" s="117"/>
      <c r="F138" s="12"/>
    </row>
    <row r="139" spans="5:6" s="13" customFormat="1">
      <c r="E139" s="117"/>
      <c r="F139" s="12"/>
    </row>
    <row r="140" spans="5:6" s="13" customFormat="1">
      <c r="E140" s="117"/>
      <c r="F140" s="12"/>
    </row>
    <row r="141" spans="5:6" s="13" customFormat="1">
      <c r="E141" s="117"/>
      <c r="F141" s="12"/>
    </row>
    <row r="142" spans="5:6" s="13" customFormat="1">
      <c r="E142" s="117"/>
      <c r="F142" s="12"/>
    </row>
    <row r="143" spans="5:6" s="13" customFormat="1">
      <c r="E143" s="117"/>
      <c r="F143" s="12"/>
    </row>
    <row r="144" spans="5:6" s="13" customFormat="1">
      <c r="E144" s="117"/>
      <c r="F144" s="12"/>
    </row>
    <row r="145" spans="5:6" s="13" customFormat="1">
      <c r="E145" s="117"/>
      <c r="F145" s="12"/>
    </row>
    <row r="146" spans="5:6" s="13" customFormat="1">
      <c r="E146" s="117"/>
      <c r="F146" s="12"/>
    </row>
    <row r="147" spans="5:6" s="13" customFormat="1">
      <c r="E147" s="117"/>
      <c r="F147" s="12"/>
    </row>
    <row r="148" spans="5:6" s="13" customFormat="1">
      <c r="E148" s="117"/>
      <c r="F148" s="12"/>
    </row>
    <row r="149" spans="5:6" s="13" customFormat="1">
      <c r="E149" s="117"/>
      <c r="F149" s="12"/>
    </row>
    <row r="150" spans="5:6" s="13" customFormat="1">
      <c r="E150" s="117"/>
      <c r="F150" s="12"/>
    </row>
    <row r="151" spans="5:6" s="13" customFormat="1">
      <c r="E151" s="117"/>
      <c r="F151" s="12"/>
    </row>
    <row r="152" spans="5:6" s="13" customFormat="1">
      <c r="E152" s="117"/>
      <c r="F152" s="12"/>
    </row>
    <row r="153" spans="5:6" s="13" customFormat="1">
      <c r="E153" s="117"/>
      <c r="F153" s="12"/>
    </row>
    <row r="154" spans="5:6" s="13" customFormat="1">
      <c r="E154" s="117"/>
      <c r="F154" s="12"/>
    </row>
    <row r="155" spans="5:6" s="13" customFormat="1">
      <c r="E155" s="117"/>
      <c r="F155" s="12"/>
    </row>
    <row r="156" spans="5:6" s="13" customFormat="1">
      <c r="E156" s="117"/>
      <c r="F156" s="12"/>
    </row>
    <row r="157" spans="5:6" s="13" customFormat="1">
      <c r="E157" s="117"/>
      <c r="F157" s="12"/>
    </row>
    <row r="158" spans="5:6" s="13" customFormat="1">
      <c r="E158" s="117"/>
      <c r="F158" s="12"/>
    </row>
    <row r="159" spans="5:6" s="13" customFormat="1">
      <c r="E159" s="117"/>
      <c r="F159" s="12"/>
    </row>
    <row r="160" spans="5:6" s="13" customFormat="1">
      <c r="E160" s="117"/>
      <c r="F160" s="12"/>
    </row>
    <row r="161" spans="5:6" s="13" customFormat="1">
      <c r="E161" s="117"/>
      <c r="F161" s="12"/>
    </row>
    <row r="162" spans="5:6" s="13" customFormat="1">
      <c r="E162" s="117"/>
      <c r="F162" s="12"/>
    </row>
    <row r="163" spans="5:6" s="13" customFormat="1">
      <c r="E163" s="117"/>
      <c r="F163" s="12"/>
    </row>
    <row r="164" spans="5:6" s="13" customFormat="1">
      <c r="E164" s="117"/>
      <c r="F164" s="12"/>
    </row>
    <row r="165" spans="5:6" s="13" customFormat="1">
      <c r="E165" s="117"/>
      <c r="F165" s="12"/>
    </row>
    <row r="166" spans="5:6" s="13" customFormat="1">
      <c r="E166" s="117"/>
      <c r="F166" s="12"/>
    </row>
    <row r="167" spans="5:6" s="13" customFormat="1">
      <c r="E167" s="117"/>
      <c r="F167" s="12"/>
    </row>
    <row r="168" spans="5:6" s="13" customFormat="1">
      <c r="E168" s="117"/>
      <c r="F168" s="12"/>
    </row>
    <row r="169" spans="5:6" s="13" customFormat="1">
      <c r="E169" s="117"/>
      <c r="F169" s="12"/>
    </row>
    <row r="170" spans="5:6" s="13" customFormat="1">
      <c r="E170" s="117"/>
      <c r="F170" s="12"/>
    </row>
    <row r="171" spans="5:6" s="13" customFormat="1">
      <c r="E171" s="117"/>
      <c r="F171" s="12"/>
    </row>
    <row r="172" spans="5:6" s="13" customFormat="1">
      <c r="E172" s="117"/>
      <c r="F172" s="12"/>
    </row>
    <row r="173" spans="5:6" s="13" customFormat="1">
      <c r="E173" s="117"/>
      <c r="F173" s="12"/>
    </row>
    <row r="174" spans="5:6" s="13" customFormat="1">
      <c r="E174" s="117"/>
      <c r="F174" s="12"/>
    </row>
    <row r="175" spans="5:6" s="13" customFormat="1">
      <c r="E175" s="117"/>
      <c r="F175" s="12"/>
    </row>
    <row r="176" spans="5:6" s="13" customFormat="1">
      <c r="E176" s="117"/>
      <c r="F176" s="12"/>
    </row>
    <row r="177" spans="5:6" s="13" customFormat="1">
      <c r="E177" s="117"/>
      <c r="F177" s="12"/>
    </row>
    <row r="178" spans="5:6" s="13" customFormat="1">
      <c r="E178" s="117"/>
      <c r="F178" s="12"/>
    </row>
    <row r="179" spans="5:6" s="13" customFormat="1">
      <c r="E179" s="117"/>
      <c r="F179" s="12"/>
    </row>
  </sheetData>
  <mergeCells count="6">
    <mergeCell ref="A4:K4"/>
    <mergeCell ref="A1:L1"/>
    <mergeCell ref="A49:L49"/>
    <mergeCell ref="A50:L50"/>
    <mergeCell ref="A47:B47"/>
    <mergeCell ref="A48:L48"/>
  </mergeCells>
  <pageMargins left="0.25" right="0.25" top="0.75" bottom="0.75" header="0.3" footer="0.3"/>
  <pageSetup paperSize="9" scale="69" fitToHeight="0" orientation="landscape" verticalDpi="598"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8"/>
  <sheetViews>
    <sheetView zoomScale="60" zoomScaleNormal="60" workbookViewId="0">
      <selection sqref="A1:L1"/>
    </sheetView>
  </sheetViews>
  <sheetFormatPr defaultColWidth="9.140625" defaultRowHeight="15"/>
  <cols>
    <col min="1" max="1" width="12.42578125" style="8" customWidth="1"/>
    <col min="2" max="2" width="56.140625" style="8" customWidth="1"/>
    <col min="3" max="3" width="13.85546875" style="8" customWidth="1"/>
    <col min="4" max="4" width="9.42578125" style="8" bestFit="1" customWidth="1"/>
    <col min="5" max="5" width="17" style="59" customWidth="1"/>
    <col min="6" max="6" width="15.7109375" style="113" customWidth="1"/>
    <col min="7" max="7" width="14.85546875" style="8" bestFit="1" customWidth="1"/>
    <col min="8" max="8" width="12.7109375" style="8" customWidth="1"/>
    <col min="9" max="9" width="16.85546875" style="8" customWidth="1"/>
    <col min="10" max="11" width="11.42578125" style="8" customWidth="1"/>
    <col min="12" max="12" width="15.28515625" style="129" customWidth="1"/>
    <col min="13" max="16384" width="9.140625" style="129"/>
  </cols>
  <sheetData>
    <row r="1" spans="1:12" ht="30" customHeight="1">
      <c r="A1" s="735" t="s">
        <v>1175</v>
      </c>
      <c r="B1" s="735"/>
      <c r="C1" s="735"/>
      <c r="D1" s="735"/>
      <c r="E1" s="735"/>
      <c r="F1" s="735"/>
      <c r="G1" s="735"/>
      <c r="H1" s="735"/>
      <c r="I1" s="735"/>
      <c r="J1" s="735"/>
      <c r="K1" s="735"/>
      <c r="L1" s="735"/>
    </row>
    <row r="2" spans="1:12" ht="75">
      <c r="A2" s="83" t="s">
        <v>0</v>
      </c>
      <c r="B2" s="83" t="s">
        <v>1</v>
      </c>
      <c r="C2" s="442" t="s">
        <v>779</v>
      </c>
      <c r="D2" s="83" t="s">
        <v>777</v>
      </c>
      <c r="E2" s="84" t="s">
        <v>786</v>
      </c>
      <c r="F2" s="85" t="s">
        <v>778</v>
      </c>
      <c r="G2" s="85" t="s">
        <v>2</v>
      </c>
      <c r="H2" s="86" t="s">
        <v>791</v>
      </c>
      <c r="I2" s="87" t="s">
        <v>4</v>
      </c>
      <c r="J2" s="87" t="s">
        <v>5</v>
      </c>
      <c r="K2" s="441" t="s">
        <v>780</v>
      </c>
      <c r="L2" s="443" t="s">
        <v>776</v>
      </c>
    </row>
    <row r="3" spans="1:12" ht="20.100000000000001" customHeight="1">
      <c r="A3" s="169">
        <v>1</v>
      </c>
      <c r="B3" s="169">
        <v>2</v>
      </c>
      <c r="C3" s="169">
        <v>3</v>
      </c>
      <c r="D3" s="169">
        <v>4</v>
      </c>
      <c r="E3" s="534">
        <v>5</v>
      </c>
      <c r="F3" s="170">
        <v>6</v>
      </c>
      <c r="G3" s="535" t="s">
        <v>28</v>
      </c>
      <c r="H3" s="494">
        <v>8</v>
      </c>
      <c r="I3" s="564" t="s">
        <v>1101</v>
      </c>
      <c r="J3" s="169">
        <v>10</v>
      </c>
      <c r="K3" s="495">
        <v>11</v>
      </c>
      <c r="L3" s="536">
        <v>12</v>
      </c>
    </row>
    <row r="4" spans="1:12" ht="227.25" customHeight="1">
      <c r="A4" s="11">
        <v>1</v>
      </c>
      <c r="B4" s="335" t="s">
        <v>781</v>
      </c>
      <c r="C4" s="9"/>
      <c r="D4" s="11" t="s">
        <v>7</v>
      </c>
      <c r="E4" s="31">
        <v>30</v>
      </c>
      <c r="F4" s="342"/>
      <c r="G4" s="26"/>
      <c r="H4" s="329"/>
      <c r="I4" s="27"/>
      <c r="J4" s="11"/>
      <c r="K4" s="11"/>
      <c r="L4" s="9"/>
    </row>
    <row r="5" spans="1:12" ht="227.25" customHeight="1">
      <c r="A5" s="11">
        <v>2</v>
      </c>
      <c r="B5" s="335" t="s">
        <v>782</v>
      </c>
      <c r="C5" s="9"/>
      <c r="D5" s="11" t="s">
        <v>7</v>
      </c>
      <c r="E5" s="31">
        <v>30</v>
      </c>
      <c r="F5" s="342"/>
      <c r="G5" s="26"/>
      <c r="H5" s="329"/>
      <c r="I5" s="27"/>
      <c r="J5" s="11"/>
      <c r="K5" s="11"/>
      <c r="L5" s="9"/>
    </row>
    <row r="6" spans="1:12" ht="30" customHeight="1">
      <c r="A6" s="630" t="s">
        <v>1040</v>
      </c>
      <c r="B6" s="648"/>
      <c r="C6" s="147"/>
      <c r="D6" s="147"/>
      <c r="E6" s="445"/>
      <c r="F6" s="148"/>
      <c r="G6" s="446"/>
      <c r="H6" s="148"/>
      <c r="I6" s="447"/>
      <c r="J6" s="148"/>
      <c r="K6" s="148"/>
      <c r="L6" s="9"/>
    </row>
    <row r="7" spans="1:12" s="146" customFormat="1" ht="24.95" customHeight="1">
      <c r="A7" s="637" t="s">
        <v>1041</v>
      </c>
      <c r="B7" s="638"/>
      <c r="C7" s="638"/>
      <c r="D7" s="638"/>
      <c r="E7" s="638"/>
      <c r="F7" s="638"/>
      <c r="G7" s="638"/>
      <c r="H7" s="638"/>
      <c r="I7" s="638"/>
      <c r="J7" s="638"/>
      <c r="K7" s="638"/>
      <c r="L7" s="639"/>
    </row>
    <row r="8" spans="1:12" ht="20.100000000000001" customHeight="1">
      <c r="A8" s="619" t="s">
        <v>622</v>
      </c>
      <c r="B8" s="620"/>
      <c r="C8" s="620"/>
      <c r="D8" s="620"/>
      <c r="E8" s="620"/>
      <c r="F8" s="620"/>
      <c r="G8" s="620"/>
      <c r="H8" s="620"/>
      <c r="I8" s="620"/>
      <c r="J8" s="620"/>
      <c r="K8" s="620"/>
      <c r="L8" s="620"/>
    </row>
    <row r="9" spans="1:12" ht="20.100000000000001" customHeight="1">
      <c r="A9" s="659" t="s">
        <v>1107</v>
      </c>
      <c r="B9" s="660"/>
      <c r="C9" s="660"/>
      <c r="D9" s="660"/>
      <c r="E9" s="660"/>
      <c r="F9" s="660"/>
      <c r="G9" s="660"/>
      <c r="H9" s="660"/>
      <c r="I9" s="660"/>
      <c r="J9" s="660"/>
      <c r="K9" s="660"/>
      <c r="L9" s="660"/>
    </row>
    <row r="10" spans="1:12" s="5" customFormat="1">
      <c r="A10" s="106"/>
      <c r="B10" s="13"/>
      <c r="C10" s="13"/>
      <c r="D10" s="13"/>
      <c r="E10" s="63"/>
      <c r="F10" s="12"/>
      <c r="G10" s="13"/>
      <c r="H10" s="13"/>
      <c r="I10" s="13"/>
      <c r="J10" s="13"/>
      <c r="K10" s="13"/>
    </row>
    <row r="11" spans="1:12" s="5" customFormat="1">
      <c r="A11" s="106"/>
      <c r="B11" s="13"/>
      <c r="C11" s="13"/>
      <c r="D11" s="13"/>
      <c r="E11" s="63"/>
      <c r="F11" s="12"/>
      <c r="G11" s="13"/>
      <c r="H11" s="13"/>
      <c r="I11" s="13"/>
      <c r="J11" s="13"/>
      <c r="K11" s="13"/>
    </row>
    <row r="12" spans="1:12" s="5" customFormat="1">
      <c r="A12" s="106"/>
      <c r="B12" s="13"/>
      <c r="C12" s="13"/>
      <c r="D12" s="13"/>
      <c r="E12" s="63"/>
      <c r="F12" s="12"/>
      <c r="G12" s="13"/>
      <c r="H12" s="13"/>
      <c r="I12" s="13"/>
      <c r="J12" s="13"/>
      <c r="K12" s="13"/>
    </row>
    <row r="13" spans="1:12" s="5" customFormat="1">
      <c r="A13" s="106"/>
      <c r="B13" s="13"/>
      <c r="C13" s="13"/>
      <c r="D13" s="13"/>
      <c r="E13" s="63"/>
      <c r="F13" s="12"/>
      <c r="G13" s="13"/>
      <c r="H13" s="13"/>
      <c r="I13" s="13"/>
      <c r="J13" s="13"/>
      <c r="K13" s="13"/>
    </row>
    <row r="14" spans="1:12" s="5" customFormat="1">
      <c r="A14" s="106"/>
      <c r="B14" s="13"/>
      <c r="C14" s="13"/>
      <c r="D14" s="13"/>
      <c r="E14" s="63"/>
      <c r="F14" s="12"/>
      <c r="G14" s="13"/>
      <c r="H14" s="13"/>
      <c r="I14" s="13"/>
      <c r="J14" s="13"/>
      <c r="K14" s="13"/>
    </row>
    <row r="15" spans="1:12" s="5" customFormat="1">
      <c r="A15" s="106"/>
      <c r="B15" s="13"/>
      <c r="C15" s="13"/>
      <c r="D15" s="13"/>
      <c r="E15" s="63"/>
      <c r="F15" s="12"/>
      <c r="G15" s="13"/>
      <c r="H15" s="13"/>
      <c r="I15" s="13"/>
      <c r="J15" s="13"/>
      <c r="K15" s="13"/>
    </row>
    <row r="16" spans="1:12" s="5" customFormat="1">
      <c r="A16" s="106"/>
      <c r="B16" s="13"/>
      <c r="C16" s="13"/>
      <c r="D16" s="13"/>
      <c r="E16" s="63"/>
      <c r="F16" s="12"/>
      <c r="G16" s="13"/>
      <c r="H16" s="13"/>
      <c r="I16" s="13"/>
      <c r="J16" s="13"/>
      <c r="K16" s="13"/>
    </row>
    <row r="17" spans="1:11" s="5" customFormat="1">
      <c r="A17" s="106"/>
      <c r="B17" s="13"/>
      <c r="C17" s="13"/>
      <c r="D17" s="13"/>
      <c r="E17" s="63"/>
      <c r="F17" s="12"/>
      <c r="G17" s="13"/>
      <c r="H17" s="13"/>
      <c r="I17" s="13"/>
      <c r="J17" s="13"/>
      <c r="K17" s="13"/>
    </row>
    <row r="18" spans="1:11" s="5" customFormat="1">
      <c r="A18" s="106"/>
      <c r="B18" s="13"/>
      <c r="C18" s="13"/>
      <c r="D18" s="13"/>
      <c r="E18" s="63"/>
      <c r="F18" s="12"/>
      <c r="G18" s="13"/>
      <c r="H18" s="13"/>
      <c r="I18" s="13"/>
      <c r="J18" s="13"/>
      <c r="K18" s="13"/>
    </row>
    <row r="19" spans="1:11" s="5" customFormat="1">
      <c r="A19" s="106"/>
      <c r="B19" s="13"/>
      <c r="C19" s="13"/>
      <c r="D19" s="13"/>
      <c r="E19" s="63"/>
      <c r="F19" s="12"/>
      <c r="G19" s="13"/>
      <c r="H19" s="13"/>
      <c r="I19" s="13"/>
      <c r="J19" s="13"/>
      <c r="K19" s="13"/>
    </row>
    <row r="20" spans="1:11" s="5" customFormat="1">
      <c r="A20" s="106"/>
      <c r="B20" s="13"/>
      <c r="C20" s="13"/>
      <c r="D20" s="13"/>
      <c r="E20" s="63"/>
      <c r="F20" s="12"/>
      <c r="G20" s="13"/>
      <c r="H20" s="13"/>
      <c r="I20" s="13"/>
      <c r="J20" s="13"/>
      <c r="K20" s="13"/>
    </row>
    <row r="21" spans="1:11" s="5" customFormat="1">
      <c r="A21" s="106"/>
      <c r="B21" s="13"/>
      <c r="C21" s="13"/>
      <c r="D21" s="13"/>
      <c r="E21" s="63"/>
      <c r="F21" s="12"/>
      <c r="G21" s="13"/>
      <c r="H21" s="13"/>
      <c r="I21" s="13"/>
      <c r="J21" s="13"/>
      <c r="K21" s="13"/>
    </row>
    <row r="22" spans="1:11" s="5" customFormat="1">
      <c r="A22" s="106"/>
      <c r="B22" s="13"/>
      <c r="C22" s="13"/>
      <c r="D22" s="13"/>
      <c r="E22" s="63"/>
      <c r="F22" s="12"/>
      <c r="G22" s="13"/>
      <c r="H22" s="13"/>
      <c r="I22" s="13"/>
      <c r="J22" s="13"/>
      <c r="K22" s="13"/>
    </row>
    <row r="23" spans="1:11" s="5" customFormat="1">
      <c r="A23" s="13"/>
      <c r="B23" s="13"/>
      <c r="C23" s="13"/>
      <c r="D23" s="13"/>
      <c r="E23" s="63"/>
      <c r="F23" s="12"/>
      <c r="G23" s="13"/>
      <c r="H23" s="13"/>
      <c r="I23" s="13"/>
      <c r="J23" s="13"/>
      <c r="K23" s="13"/>
    </row>
    <row r="24" spans="1:11" s="5" customFormat="1">
      <c r="A24" s="13"/>
      <c r="B24" s="13"/>
      <c r="C24" s="13"/>
      <c r="D24" s="13"/>
      <c r="E24" s="63"/>
      <c r="F24" s="12"/>
      <c r="G24" s="13"/>
      <c r="H24" s="13"/>
      <c r="I24" s="13"/>
      <c r="J24" s="13"/>
      <c r="K24" s="13"/>
    </row>
    <row r="25" spans="1:11" s="5" customFormat="1">
      <c r="A25" s="13"/>
      <c r="B25" s="13"/>
      <c r="C25" s="13"/>
      <c r="D25" s="13"/>
      <c r="E25" s="63"/>
      <c r="F25" s="12"/>
      <c r="G25" s="13"/>
      <c r="H25" s="13"/>
      <c r="I25" s="13"/>
      <c r="J25" s="13"/>
      <c r="K25" s="13"/>
    </row>
    <row r="26" spans="1:11" s="5" customFormat="1">
      <c r="A26" s="13"/>
      <c r="B26" s="13"/>
      <c r="C26" s="13"/>
      <c r="D26" s="13"/>
      <c r="E26" s="63"/>
      <c r="F26" s="12"/>
      <c r="G26" s="13"/>
      <c r="H26" s="13"/>
      <c r="I26" s="13"/>
      <c r="J26" s="13"/>
      <c r="K26" s="13"/>
    </row>
    <row r="27" spans="1:11" s="5" customFormat="1">
      <c r="A27" s="13"/>
      <c r="B27" s="13"/>
      <c r="C27" s="13"/>
      <c r="D27" s="13"/>
      <c r="E27" s="63"/>
      <c r="F27" s="12"/>
      <c r="G27" s="13"/>
      <c r="H27" s="13"/>
      <c r="I27" s="13"/>
      <c r="J27" s="13"/>
      <c r="K27" s="13"/>
    </row>
    <row r="28" spans="1:11" s="5" customFormat="1">
      <c r="A28" s="13"/>
      <c r="B28" s="13"/>
      <c r="C28" s="13"/>
      <c r="D28" s="13"/>
      <c r="E28" s="63"/>
      <c r="F28" s="12"/>
      <c r="G28" s="13"/>
      <c r="H28" s="13"/>
      <c r="I28" s="13"/>
      <c r="J28" s="13"/>
      <c r="K28" s="13"/>
    </row>
    <row r="29" spans="1:11" s="5" customFormat="1">
      <c r="A29" s="13"/>
      <c r="B29" s="13"/>
      <c r="C29" s="13"/>
      <c r="D29" s="13"/>
      <c r="E29" s="63"/>
      <c r="F29" s="12"/>
      <c r="G29" s="13"/>
      <c r="H29" s="13"/>
      <c r="I29" s="13"/>
      <c r="J29" s="13"/>
      <c r="K29" s="13"/>
    </row>
    <row r="30" spans="1:11" s="5" customFormat="1">
      <c r="A30" s="13"/>
      <c r="B30" s="13"/>
      <c r="C30" s="13"/>
      <c r="D30" s="13"/>
      <c r="E30" s="63"/>
      <c r="F30" s="12"/>
      <c r="G30" s="13"/>
      <c r="H30" s="13"/>
      <c r="I30" s="13"/>
      <c r="J30" s="13"/>
      <c r="K30" s="13"/>
    </row>
    <row r="31" spans="1:11" s="5" customFormat="1">
      <c r="A31" s="13"/>
      <c r="B31" s="13"/>
      <c r="C31" s="13"/>
      <c r="D31" s="13"/>
      <c r="E31" s="63"/>
      <c r="F31" s="12"/>
      <c r="G31" s="13"/>
      <c r="H31" s="13"/>
      <c r="I31" s="13"/>
      <c r="J31" s="13"/>
      <c r="K31" s="13"/>
    </row>
    <row r="32" spans="1:11" s="5" customFormat="1">
      <c r="A32" s="13"/>
      <c r="B32" s="13"/>
      <c r="C32" s="13"/>
      <c r="D32" s="13"/>
      <c r="E32" s="63"/>
      <c r="F32" s="12"/>
      <c r="G32" s="13"/>
      <c r="H32" s="13"/>
      <c r="I32" s="13"/>
      <c r="J32" s="13"/>
      <c r="K32" s="13"/>
    </row>
    <row r="33" spans="1:11" s="5" customFormat="1">
      <c r="A33" s="13"/>
      <c r="B33" s="13"/>
      <c r="C33" s="13"/>
      <c r="D33" s="13"/>
      <c r="E33" s="63"/>
      <c r="F33" s="12"/>
      <c r="G33" s="13"/>
      <c r="H33" s="13"/>
      <c r="I33" s="13"/>
      <c r="J33" s="13"/>
      <c r="K33" s="13"/>
    </row>
    <row r="34" spans="1:11" s="5" customFormat="1">
      <c r="A34" s="13"/>
      <c r="B34" s="13"/>
      <c r="C34" s="13"/>
      <c r="D34" s="13"/>
      <c r="E34" s="63"/>
      <c r="F34" s="12"/>
      <c r="G34" s="13"/>
      <c r="H34" s="13"/>
      <c r="I34" s="13"/>
      <c r="J34" s="13"/>
      <c r="K34" s="13"/>
    </row>
    <row r="35" spans="1:11" s="5" customFormat="1">
      <c r="A35" s="13"/>
      <c r="B35" s="13"/>
      <c r="C35" s="13"/>
      <c r="D35" s="13"/>
      <c r="E35" s="63"/>
      <c r="F35" s="12"/>
      <c r="G35" s="13"/>
      <c r="H35" s="13"/>
      <c r="I35" s="13"/>
      <c r="J35" s="13"/>
      <c r="K35" s="13"/>
    </row>
    <row r="36" spans="1:11" s="5" customFormat="1">
      <c r="A36" s="13"/>
      <c r="B36" s="13"/>
      <c r="C36" s="13"/>
      <c r="D36" s="13"/>
      <c r="E36" s="63"/>
      <c r="F36" s="12"/>
      <c r="G36" s="13"/>
      <c r="H36" s="13"/>
      <c r="I36" s="13"/>
      <c r="J36" s="13"/>
      <c r="K36" s="13"/>
    </row>
    <row r="37" spans="1:11" s="5" customFormat="1">
      <c r="A37" s="13"/>
      <c r="B37" s="13"/>
      <c r="C37" s="13"/>
      <c r="D37" s="13"/>
      <c r="E37" s="63"/>
      <c r="F37" s="12"/>
      <c r="G37" s="13"/>
      <c r="H37" s="13"/>
      <c r="I37" s="13"/>
      <c r="J37" s="13"/>
      <c r="K37" s="13"/>
    </row>
    <row r="38" spans="1:11" s="5" customFormat="1">
      <c r="A38" s="13"/>
      <c r="B38" s="13"/>
      <c r="C38" s="13"/>
      <c r="D38" s="13"/>
      <c r="E38" s="63"/>
      <c r="F38" s="12"/>
      <c r="G38" s="13"/>
      <c r="H38" s="13"/>
      <c r="I38" s="13"/>
      <c r="J38" s="13"/>
      <c r="K38" s="13"/>
    </row>
    <row r="39" spans="1:11" s="5" customFormat="1">
      <c r="A39" s="13"/>
      <c r="B39" s="13"/>
      <c r="C39" s="13"/>
      <c r="D39" s="13"/>
      <c r="E39" s="63"/>
      <c r="F39" s="12"/>
      <c r="G39" s="13"/>
      <c r="H39" s="13"/>
      <c r="I39" s="13"/>
      <c r="J39" s="13"/>
      <c r="K39" s="13"/>
    </row>
    <row r="40" spans="1:11" s="5" customFormat="1">
      <c r="A40" s="13"/>
      <c r="B40" s="13"/>
      <c r="C40" s="13"/>
      <c r="D40" s="13"/>
      <c r="E40" s="63"/>
      <c r="F40" s="12"/>
      <c r="G40" s="13"/>
      <c r="H40" s="13"/>
      <c r="I40" s="13"/>
      <c r="J40" s="13"/>
      <c r="K40" s="13"/>
    </row>
    <row r="41" spans="1:11" s="5" customFormat="1">
      <c r="A41" s="13"/>
      <c r="B41" s="13"/>
      <c r="C41" s="13"/>
      <c r="D41" s="13"/>
      <c r="E41" s="63"/>
      <c r="F41" s="12"/>
      <c r="G41" s="13"/>
      <c r="H41" s="13"/>
      <c r="I41" s="13"/>
      <c r="J41" s="13"/>
      <c r="K41" s="13"/>
    </row>
    <row r="42" spans="1:11" s="5" customFormat="1">
      <c r="A42" s="13"/>
      <c r="B42" s="13"/>
      <c r="C42" s="13"/>
      <c r="D42" s="13"/>
      <c r="E42" s="63"/>
      <c r="F42" s="12"/>
      <c r="G42" s="13"/>
      <c r="H42" s="13"/>
      <c r="I42" s="13"/>
      <c r="J42" s="13"/>
      <c r="K42" s="13"/>
    </row>
    <row r="43" spans="1:11" s="5" customFormat="1">
      <c r="A43" s="13"/>
      <c r="B43" s="13"/>
      <c r="C43" s="13"/>
      <c r="D43" s="13"/>
      <c r="E43" s="63"/>
      <c r="F43" s="12"/>
      <c r="G43" s="13"/>
      <c r="H43" s="13"/>
      <c r="I43" s="13"/>
      <c r="J43" s="13"/>
      <c r="K43" s="13"/>
    </row>
    <row r="44" spans="1:11" s="5" customFormat="1">
      <c r="A44" s="13"/>
      <c r="B44" s="13"/>
      <c r="C44" s="13"/>
      <c r="D44" s="13"/>
      <c r="E44" s="63"/>
      <c r="F44" s="12"/>
      <c r="G44" s="13"/>
      <c r="H44" s="13"/>
      <c r="I44" s="13"/>
      <c r="J44" s="13"/>
      <c r="K44" s="13"/>
    </row>
    <row r="45" spans="1:11" s="5" customFormat="1">
      <c r="A45" s="13"/>
      <c r="B45" s="13"/>
      <c r="C45" s="13"/>
      <c r="D45" s="13"/>
      <c r="E45" s="63"/>
      <c r="F45" s="12"/>
      <c r="G45" s="13"/>
      <c r="H45" s="13"/>
      <c r="I45" s="13"/>
      <c r="J45" s="13"/>
      <c r="K45" s="13"/>
    </row>
    <row r="46" spans="1:11" s="5" customFormat="1">
      <c r="A46" s="13"/>
      <c r="B46" s="13"/>
      <c r="C46" s="13"/>
      <c r="D46" s="13"/>
      <c r="E46" s="63"/>
      <c r="F46" s="12"/>
      <c r="G46" s="13"/>
      <c r="H46" s="13"/>
      <c r="I46" s="13"/>
      <c r="J46" s="13"/>
      <c r="K46" s="13"/>
    </row>
    <row r="47" spans="1:11" s="5" customFormat="1">
      <c r="A47" s="13"/>
      <c r="B47" s="13"/>
      <c r="C47" s="13"/>
      <c r="D47" s="13"/>
      <c r="E47" s="63"/>
      <c r="F47" s="12"/>
      <c r="G47" s="13"/>
      <c r="H47" s="13"/>
      <c r="I47" s="13"/>
      <c r="J47" s="13"/>
      <c r="K47" s="13"/>
    </row>
    <row r="48" spans="1:11" s="5" customFormat="1">
      <c r="A48" s="13"/>
      <c r="B48" s="13"/>
      <c r="C48" s="13"/>
      <c r="D48" s="13"/>
      <c r="E48" s="63"/>
      <c r="F48" s="12"/>
      <c r="G48" s="13"/>
      <c r="H48" s="13"/>
      <c r="I48" s="13"/>
      <c r="J48" s="13"/>
      <c r="K48" s="13"/>
    </row>
    <row r="49" spans="1:11" s="5" customFormat="1">
      <c r="A49" s="13"/>
      <c r="B49" s="13"/>
      <c r="C49" s="13"/>
      <c r="D49" s="13"/>
      <c r="E49" s="63"/>
      <c r="F49" s="12"/>
      <c r="G49" s="13"/>
      <c r="H49" s="13"/>
      <c r="I49" s="13"/>
      <c r="J49" s="13"/>
      <c r="K49" s="13"/>
    </row>
    <row r="50" spans="1:11" s="5" customFormat="1">
      <c r="A50" s="13"/>
      <c r="B50" s="13"/>
      <c r="C50" s="13"/>
      <c r="D50" s="13"/>
      <c r="E50" s="63"/>
      <c r="F50" s="12"/>
      <c r="G50" s="13"/>
      <c r="H50" s="13"/>
      <c r="I50" s="13"/>
      <c r="J50" s="13"/>
      <c r="K50" s="13"/>
    </row>
    <row r="51" spans="1:11" s="5" customFormat="1">
      <c r="A51" s="13"/>
      <c r="B51" s="13"/>
      <c r="C51" s="13"/>
      <c r="D51" s="13"/>
      <c r="E51" s="63"/>
      <c r="F51" s="12"/>
      <c r="G51" s="13"/>
      <c r="H51" s="13"/>
      <c r="I51" s="13"/>
      <c r="J51" s="13"/>
      <c r="K51" s="13"/>
    </row>
    <row r="52" spans="1:11" s="5" customFormat="1">
      <c r="A52" s="13"/>
      <c r="B52" s="13"/>
      <c r="C52" s="13"/>
      <c r="D52" s="13"/>
      <c r="E52" s="63"/>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sheetData>
  <mergeCells count="5">
    <mergeCell ref="A1:L1"/>
    <mergeCell ref="A8:L8"/>
    <mergeCell ref="A9:L9"/>
    <mergeCell ref="A7:L7"/>
    <mergeCell ref="A6:B6"/>
  </mergeCells>
  <pageMargins left="0.25" right="0.25" top="0.75" bottom="0.75" header="0.3" footer="0.3"/>
  <pageSetup paperSize="9" scale="6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zoomScale="80" zoomScaleNormal="80" workbookViewId="0">
      <selection activeCell="G13" sqref="G13"/>
    </sheetView>
  </sheetViews>
  <sheetFormatPr defaultColWidth="9.140625" defaultRowHeight="15"/>
  <cols>
    <col min="1" max="1" width="4.42578125" style="135" bestFit="1" customWidth="1"/>
    <col min="2" max="2" width="51.28515625" style="129" customWidth="1"/>
    <col min="3" max="3" width="8.7109375" style="129" customWidth="1"/>
    <col min="4" max="4" width="69.7109375" style="129" customWidth="1"/>
    <col min="5" max="5" width="12.140625" style="129" customWidth="1"/>
    <col min="6" max="6" width="9.42578125" style="136" customWidth="1"/>
    <col min="7" max="7" width="14.28515625" style="137" bestFit="1" customWidth="1"/>
    <col min="8" max="8" width="8.42578125" style="129" customWidth="1"/>
    <col min="9" max="9" width="21.42578125" style="129" customWidth="1"/>
    <col min="10" max="10" width="24" style="129" customWidth="1"/>
    <col min="11" max="11" width="14" style="129" customWidth="1"/>
    <col min="12" max="16384" width="9.140625" style="129"/>
  </cols>
  <sheetData>
    <row r="1" spans="1:11" ht="18.75">
      <c r="B1" s="144"/>
      <c r="F1" s="129"/>
      <c r="G1" s="129"/>
    </row>
    <row r="2" spans="1:11" ht="20.100000000000001" customHeight="1">
      <c r="A2" s="746" t="s">
        <v>1176</v>
      </c>
      <c r="B2" s="746"/>
      <c r="C2" s="746"/>
      <c r="D2" s="746"/>
      <c r="E2" s="746"/>
      <c r="F2" s="746"/>
      <c r="G2" s="746"/>
      <c r="H2" s="746"/>
      <c r="I2" s="746"/>
    </row>
    <row r="3" spans="1:11">
      <c r="A3" s="747" t="s">
        <v>623</v>
      </c>
      <c r="B3" s="748"/>
      <c r="C3" s="748"/>
      <c r="D3" s="748"/>
      <c r="E3" s="748"/>
      <c r="F3" s="748"/>
      <c r="G3" s="748"/>
      <c r="H3" s="748"/>
      <c r="I3" s="748"/>
      <c r="J3" s="138"/>
      <c r="K3" s="139"/>
    </row>
    <row r="4" spans="1:11" ht="225.75" customHeight="1">
      <c r="A4" s="749" t="s">
        <v>734</v>
      </c>
      <c r="B4" s="749"/>
      <c r="C4" s="749"/>
      <c r="D4" s="749"/>
      <c r="E4" s="749"/>
      <c r="F4" s="749"/>
      <c r="G4" s="749"/>
      <c r="H4" s="749"/>
      <c r="I4" s="749"/>
    </row>
    <row r="5" spans="1:11" ht="20.100000000000001" customHeight="1">
      <c r="A5" s="750" t="s">
        <v>624</v>
      </c>
      <c r="B5" s="750"/>
      <c r="C5" s="750"/>
      <c r="D5" s="750"/>
      <c r="E5" s="750"/>
      <c r="F5" s="750"/>
      <c r="G5" s="750"/>
      <c r="H5" s="750"/>
      <c r="I5" s="750"/>
    </row>
    <row r="6" spans="1:11" ht="20.100000000000001" customHeight="1">
      <c r="A6" s="247"/>
      <c r="B6" s="247"/>
      <c r="C6" s="247"/>
      <c r="D6" s="247"/>
      <c r="E6" s="247"/>
      <c r="F6" s="247"/>
      <c r="G6" s="247"/>
      <c r="H6" s="247"/>
      <c r="I6" s="247"/>
    </row>
    <row r="7" spans="1:11" ht="30">
      <c r="A7" s="248" t="s">
        <v>0</v>
      </c>
      <c r="B7" s="249" t="s">
        <v>625</v>
      </c>
      <c r="C7" s="249" t="s">
        <v>626</v>
      </c>
      <c r="D7" s="249" t="s">
        <v>627</v>
      </c>
      <c r="E7" s="249" t="s">
        <v>628</v>
      </c>
      <c r="F7" s="250" t="s">
        <v>629</v>
      </c>
      <c r="G7" s="251" t="s">
        <v>630</v>
      </c>
      <c r="H7" s="249" t="s">
        <v>738</v>
      </c>
      <c r="I7" s="249" t="s">
        <v>631</v>
      </c>
    </row>
    <row r="8" spans="1:11" ht="39.950000000000003" customHeight="1">
      <c r="A8" s="252" t="s">
        <v>356</v>
      </c>
      <c r="B8" s="253" t="s">
        <v>632</v>
      </c>
      <c r="C8" s="218">
        <v>1</v>
      </c>
      <c r="D8" s="249"/>
      <c r="E8" s="249"/>
      <c r="F8" s="220"/>
      <c r="G8" s="220"/>
      <c r="H8" s="218"/>
      <c r="I8" s="220"/>
    </row>
    <row r="9" spans="1:11" ht="39.950000000000003" customHeight="1">
      <c r="A9" s="252" t="s">
        <v>357</v>
      </c>
      <c r="B9" s="253" t="s">
        <v>633</v>
      </c>
      <c r="C9" s="218">
        <v>1</v>
      </c>
      <c r="D9" s="249"/>
      <c r="E9" s="249"/>
      <c r="F9" s="220"/>
      <c r="G9" s="220"/>
      <c r="H9" s="218"/>
      <c r="I9" s="220"/>
    </row>
    <row r="10" spans="1:11" ht="39.950000000000003" customHeight="1">
      <c r="A10" s="252" t="s">
        <v>358</v>
      </c>
      <c r="B10" s="253" t="s">
        <v>634</v>
      </c>
      <c r="C10" s="218">
        <v>1</v>
      </c>
      <c r="D10" s="249"/>
      <c r="E10" s="249"/>
      <c r="F10" s="220"/>
      <c r="G10" s="220"/>
      <c r="H10" s="218"/>
      <c r="I10" s="220"/>
    </row>
    <row r="11" spans="1:11" ht="39.950000000000003" customHeight="1">
      <c r="A11" s="252" t="s">
        <v>359</v>
      </c>
      <c r="B11" s="253" t="s">
        <v>635</v>
      </c>
      <c r="C11" s="218">
        <v>1</v>
      </c>
      <c r="D11" s="249"/>
      <c r="E11" s="249"/>
      <c r="F11" s="220"/>
      <c r="G11" s="220"/>
      <c r="H11" s="218"/>
      <c r="I11" s="220"/>
    </row>
    <row r="12" spans="1:11" ht="39.950000000000003" customHeight="1">
      <c r="A12" s="252" t="s">
        <v>360</v>
      </c>
      <c r="B12" s="253" t="s">
        <v>636</v>
      </c>
      <c r="C12" s="218">
        <v>1</v>
      </c>
      <c r="D12" s="249"/>
      <c r="E12" s="249"/>
      <c r="F12" s="220"/>
      <c r="G12" s="220"/>
      <c r="H12" s="218"/>
      <c r="I12" s="220"/>
    </row>
    <row r="13" spans="1:11" ht="39.950000000000003" customHeight="1">
      <c r="A13" s="252" t="s">
        <v>361</v>
      </c>
      <c r="B13" s="253" t="s">
        <v>637</v>
      </c>
      <c r="C13" s="218">
        <v>2</v>
      </c>
      <c r="D13" s="249"/>
      <c r="E13" s="249"/>
      <c r="F13" s="220"/>
      <c r="G13" s="220"/>
      <c r="H13" s="218"/>
      <c r="I13" s="220"/>
    </row>
    <row r="14" spans="1:11" ht="39.950000000000003" customHeight="1">
      <c r="A14" s="252" t="s">
        <v>362</v>
      </c>
      <c r="B14" s="253" t="s">
        <v>638</v>
      </c>
      <c r="C14" s="218">
        <v>1</v>
      </c>
      <c r="D14" s="249"/>
      <c r="E14" s="249"/>
      <c r="F14" s="220"/>
      <c r="G14" s="220"/>
      <c r="H14" s="218"/>
      <c r="I14" s="220"/>
    </row>
    <row r="15" spans="1:11">
      <c r="A15" s="252" t="s">
        <v>363</v>
      </c>
      <c r="B15" s="253" t="s">
        <v>639</v>
      </c>
      <c r="C15" s="218">
        <v>1</v>
      </c>
      <c r="D15" s="249"/>
      <c r="E15" s="249"/>
      <c r="F15" s="220"/>
      <c r="G15" s="220"/>
      <c r="H15" s="218"/>
      <c r="I15" s="220"/>
    </row>
    <row r="16" spans="1:11">
      <c r="A16" s="740" t="s">
        <v>640</v>
      </c>
      <c r="B16" s="741"/>
      <c r="C16" s="741"/>
      <c r="D16" s="741"/>
      <c r="E16" s="741"/>
      <c r="F16" s="742"/>
      <c r="G16" s="256"/>
      <c r="H16" s="261"/>
      <c r="I16" s="259"/>
    </row>
    <row r="17" spans="1:9" ht="210.75" customHeight="1">
      <c r="A17" s="743" t="s">
        <v>735</v>
      </c>
      <c r="B17" s="744"/>
      <c r="C17" s="744"/>
      <c r="D17" s="744"/>
      <c r="E17" s="744"/>
      <c r="F17" s="744"/>
      <c r="G17" s="744"/>
      <c r="H17" s="744"/>
      <c r="I17" s="744"/>
    </row>
    <row r="18" spans="1:9" ht="20.100000000000001" customHeight="1">
      <c r="A18" s="745" t="s">
        <v>641</v>
      </c>
      <c r="B18" s="745"/>
      <c r="C18" s="745"/>
      <c r="D18" s="745"/>
      <c r="E18" s="745"/>
      <c r="F18" s="745"/>
      <c r="G18" s="745"/>
      <c r="H18" s="745"/>
      <c r="I18" s="745"/>
    </row>
    <row r="19" spans="1:9" ht="39.950000000000003" customHeight="1">
      <c r="A19" s="248" t="s">
        <v>0</v>
      </c>
      <c r="B19" s="249" t="s">
        <v>625</v>
      </c>
      <c r="C19" s="249" t="s">
        <v>626</v>
      </c>
      <c r="D19" s="249" t="s">
        <v>627</v>
      </c>
      <c r="E19" s="249" t="s">
        <v>628</v>
      </c>
      <c r="F19" s="250" t="s">
        <v>629</v>
      </c>
      <c r="G19" s="251" t="s">
        <v>630</v>
      </c>
      <c r="H19" s="249" t="s">
        <v>738</v>
      </c>
      <c r="I19" s="249" t="s">
        <v>631</v>
      </c>
    </row>
    <row r="20" spans="1:9" ht="39.950000000000003" customHeight="1">
      <c r="A20" s="252" t="s">
        <v>356</v>
      </c>
      <c r="B20" s="253" t="s">
        <v>632</v>
      </c>
      <c r="C20" s="218">
        <v>1</v>
      </c>
      <c r="D20" s="249"/>
      <c r="E20" s="249"/>
      <c r="F20" s="220"/>
      <c r="G20" s="220"/>
      <c r="H20" s="218"/>
      <c r="I20" s="220"/>
    </row>
    <row r="21" spans="1:9" ht="39.950000000000003" customHeight="1">
      <c r="A21" s="252" t="s">
        <v>357</v>
      </c>
      <c r="B21" s="253" t="s">
        <v>642</v>
      </c>
      <c r="C21" s="218">
        <v>1</v>
      </c>
      <c r="D21" s="249"/>
      <c r="E21" s="249"/>
      <c r="F21" s="220"/>
      <c r="G21" s="220"/>
      <c r="H21" s="218"/>
      <c r="I21" s="220"/>
    </row>
    <row r="22" spans="1:9" ht="39.950000000000003" customHeight="1">
      <c r="A22" s="252" t="s">
        <v>358</v>
      </c>
      <c r="B22" s="253" t="s">
        <v>643</v>
      </c>
      <c r="C22" s="218">
        <v>1</v>
      </c>
      <c r="D22" s="249"/>
      <c r="E22" s="249"/>
      <c r="F22" s="220"/>
      <c r="G22" s="220"/>
      <c r="H22" s="218"/>
      <c r="I22" s="220"/>
    </row>
    <row r="23" spans="1:9" ht="39.950000000000003" customHeight="1">
      <c r="A23" s="252" t="s">
        <v>359</v>
      </c>
      <c r="B23" s="253" t="s">
        <v>644</v>
      </c>
      <c r="C23" s="218">
        <v>1</v>
      </c>
      <c r="D23" s="249"/>
      <c r="E23" s="249"/>
      <c r="F23" s="220"/>
      <c r="G23" s="220"/>
      <c r="H23" s="218"/>
      <c r="I23" s="220"/>
    </row>
    <row r="24" spans="1:9" ht="39.950000000000003" customHeight="1">
      <c r="A24" s="252" t="s">
        <v>360</v>
      </c>
      <c r="B24" s="253" t="s">
        <v>637</v>
      </c>
      <c r="C24" s="218">
        <v>3</v>
      </c>
      <c r="D24" s="249"/>
      <c r="E24" s="249"/>
      <c r="F24" s="220"/>
      <c r="G24" s="220"/>
      <c r="H24" s="218"/>
      <c r="I24" s="220"/>
    </row>
    <row r="25" spans="1:9" ht="39.950000000000003" customHeight="1">
      <c r="A25" s="252" t="s">
        <v>361</v>
      </c>
      <c r="B25" s="253" t="s">
        <v>638</v>
      </c>
      <c r="C25" s="218">
        <v>1</v>
      </c>
      <c r="D25" s="249"/>
      <c r="E25" s="249"/>
      <c r="F25" s="220"/>
      <c r="G25" s="220"/>
      <c r="H25" s="218"/>
      <c r="I25" s="220"/>
    </row>
    <row r="26" spans="1:9" ht="39.950000000000003" customHeight="1">
      <c r="A26" s="252" t="s">
        <v>362</v>
      </c>
      <c r="B26" s="253" t="s">
        <v>639</v>
      </c>
      <c r="C26" s="218">
        <v>1</v>
      </c>
      <c r="D26" s="249"/>
      <c r="E26" s="249"/>
      <c r="F26" s="220"/>
      <c r="G26" s="220"/>
      <c r="H26" s="218"/>
      <c r="I26" s="220"/>
    </row>
    <row r="27" spans="1:9" ht="30.75" customHeight="1">
      <c r="A27" s="740" t="s">
        <v>640</v>
      </c>
      <c r="B27" s="741"/>
      <c r="C27" s="741"/>
      <c r="D27" s="741"/>
      <c r="E27" s="741"/>
      <c r="F27" s="742"/>
      <c r="G27" s="255"/>
      <c r="H27" s="260"/>
      <c r="I27" s="256"/>
    </row>
    <row r="28" spans="1:9" ht="215.25" customHeight="1">
      <c r="A28" s="743" t="s">
        <v>736</v>
      </c>
      <c r="B28" s="744"/>
      <c r="C28" s="744"/>
      <c r="D28" s="744"/>
      <c r="E28" s="744"/>
      <c r="F28" s="744"/>
      <c r="G28" s="744"/>
      <c r="H28" s="744"/>
      <c r="I28" s="744"/>
    </row>
    <row r="29" spans="1:9" ht="20.100000000000001" customHeight="1">
      <c r="A29" s="745" t="s">
        <v>645</v>
      </c>
      <c r="B29" s="745"/>
      <c r="C29" s="745"/>
      <c r="D29" s="745"/>
      <c r="E29" s="745"/>
      <c r="F29" s="745"/>
      <c r="G29" s="745"/>
      <c r="H29" s="745"/>
      <c r="I29" s="745"/>
    </row>
    <row r="30" spans="1:9" ht="30">
      <c r="A30" s="248" t="s">
        <v>0</v>
      </c>
      <c r="B30" s="249" t="s">
        <v>625</v>
      </c>
      <c r="C30" s="249" t="s">
        <v>626</v>
      </c>
      <c r="D30" s="249" t="s">
        <v>627</v>
      </c>
      <c r="E30" s="249" t="s">
        <v>628</v>
      </c>
      <c r="F30" s="250" t="s">
        <v>629</v>
      </c>
      <c r="G30" s="251" t="s">
        <v>630</v>
      </c>
      <c r="H30" s="249" t="s">
        <v>738</v>
      </c>
      <c r="I30" s="249" t="s">
        <v>631</v>
      </c>
    </row>
    <row r="31" spans="1:9">
      <c r="A31" s="252" t="s">
        <v>356</v>
      </c>
      <c r="B31" s="253" t="s">
        <v>632</v>
      </c>
      <c r="C31" s="218">
        <v>1</v>
      </c>
      <c r="D31" s="249"/>
      <c r="E31" s="249"/>
      <c r="F31" s="220"/>
      <c r="G31" s="220"/>
      <c r="H31" s="254"/>
      <c r="I31" s="220"/>
    </row>
    <row r="32" spans="1:9">
      <c r="A32" s="252" t="s">
        <v>357</v>
      </c>
      <c r="B32" s="253" t="s">
        <v>646</v>
      </c>
      <c r="C32" s="218">
        <v>1</v>
      </c>
      <c r="D32" s="249"/>
      <c r="E32" s="249"/>
      <c r="F32" s="220"/>
      <c r="G32" s="220"/>
      <c r="H32" s="254"/>
      <c r="I32" s="220"/>
    </row>
    <row r="33" spans="1:9">
      <c r="A33" s="252" t="s">
        <v>358</v>
      </c>
      <c r="B33" s="253" t="s">
        <v>647</v>
      </c>
      <c r="C33" s="218">
        <v>1</v>
      </c>
      <c r="D33" s="249"/>
      <c r="E33" s="249"/>
      <c r="F33" s="220"/>
      <c r="G33" s="220"/>
      <c r="H33" s="254"/>
      <c r="I33" s="220"/>
    </row>
    <row r="34" spans="1:9">
      <c r="A34" s="252" t="s">
        <v>359</v>
      </c>
      <c r="B34" s="253" t="s">
        <v>644</v>
      </c>
      <c r="C34" s="218">
        <v>1</v>
      </c>
      <c r="D34" s="249"/>
      <c r="E34" s="249"/>
      <c r="F34" s="220"/>
      <c r="G34" s="220"/>
      <c r="H34" s="254"/>
      <c r="I34" s="220"/>
    </row>
    <row r="35" spans="1:9">
      <c r="A35" s="252" t="s">
        <v>360</v>
      </c>
      <c r="B35" s="253" t="s">
        <v>637</v>
      </c>
      <c r="C35" s="218">
        <v>3</v>
      </c>
      <c r="D35" s="249"/>
      <c r="E35" s="249"/>
      <c r="F35" s="220"/>
      <c r="G35" s="220"/>
      <c r="H35" s="254"/>
      <c r="I35" s="220"/>
    </row>
    <row r="36" spans="1:9">
      <c r="A36" s="252" t="s">
        <v>361</v>
      </c>
      <c r="B36" s="253" t="s">
        <v>638</v>
      </c>
      <c r="C36" s="218">
        <v>1</v>
      </c>
      <c r="D36" s="249"/>
      <c r="E36" s="249"/>
      <c r="F36" s="220"/>
      <c r="G36" s="220"/>
      <c r="H36" s="254"/>
      <c r="I36" s="220"/>
    </row>
    <row r="37" spans="1:9">
      <c r="A37" s="252" t="s">
        <v>362</v>
      </c>
      <c r="B37" s="253" t="s">
        <v>639</v>
      </c>
      <c r="C37" s="218">
        <v>1</v>
      </c>
      <c r="D37" s="249"/>
      <c r="E37" s="249"/>
      <c r="F37" s="220"/>
      <c r="G37" s="220"/>
      <c r="H37" s="254"/>
      <c r="I37" s="220"/>
    </row>
    <row r="38" spans="1:9" ht="39.950000000000003" customHeight="1">
      <c r="A38" s="740" t="s">
        <v>640</v>
      </c>
      <c r="B38" s="741"/>
      <c r="C38" s="741"/>
      <c r="D38" s="741"/>
      <c r="E38" s="741"/>
      <c r="F38" s="742"/>
      <c r="G38" s="256"/>
      <c r="H38" s="266"/>
      <c r="I38" s="256"/>
    </row>
    <row r="39" spans="1:9">
      <c r="A39" s="244"/>
      <c r="B39" s="168"/>
      <c r="C39" s="168"/>
      <c r="D39" s="168"/>
      <c r="E39" s="168"/>
      <c r="F39" s="245"/>
      <c r="G39" s="246"/>
      <c r="H39" s="168"/>
      <c r="I39" s="168"/>
    </row>
    <row r="40" spans="1:9" ht="20.100000000000001" customHeight="1">
      <c r="A40" s="745" t="s">
        <v>1077</v>
      </c>
      <c r="B40" s="745"/>
      <c r="C40" s="745"/>
      <c r="D40" s="745"/>
      <c r="E40" s="745"/>
      <c r="F40" s="745"/>
      <c r="G40" s="745"/>
      <c r="H40" s="745"/>
      <c r="I40" s="745"/>
    </row>
    <row r="41" spans="1:9" ht="39.950000000000003" customHeight="1">
      <c r="A41" s="248" t="s">
        <v>0</v>
      </c>
      <c r="B41" s="249" t="s">
        <v>625</v>
      </c>
      <c r="C41" s="249" t="s">
        <v>713</v>
      </c>
      <c r="D41" s="249" t="s">
        <v>627</v>
      </c>
      <c r="E41" s="249" t="s">
        <v>628</v>
      </c>
      <c r="F41" s="250" t="s">
        <v>629</v>
      </c>
      <c r="G41" s="251" t="s">
        <v>630</v>
      </c>
      <c r="H41" s="249" t="s">
        <v>738</v>
      </c>
      <c r="I41" s="249" t="s">
        <v>631</v>
      </c>
    </row>
    <row r="42" spans="1:9" ht="39.950000000000003" customHeight="1">
      <c r="A42" s="252" t="s">
        <v>356</v>
      </c>
      <c r="B42" s="253" t="s">
        <v>649</v>
      </c>
      <c r="C42" s="249">
        <v>1600</v>
      </c>
      <c r="D42" s="249"/>
      <c r="E42" s="249"/>
      <c r="F42" s="220"/>
      <c r="G42" s="280"/>
      <c r="H42" s="218"/>
      <c r="I42" s="280"/>
    </row>
    <row r="43" spans="1:9" ht="39.950000000000003" customHeight="1">
      <c r="A43" s="252" t="s">
        <v>357</v>
      </c>
      <c r="B43" s="253" t="s">
        <v>650</v>
      </c>
      <c r="C43" s="249">
        <v>100</v>
      </c>
      <c r="D43" s="249"/>
      <c r="E43" s="249"/>
      <c r="F43" s="220"/>
      <c r="G43" s="280"/>
      <c r="H43" s="218"/>
      <c r="I43" s="280"/>
    </row>
    <row r="44" spans="1:9" ht="39.950000000000003" customHeight="1">
      <c r="A44" s="252" t="s">
        <v>358</v>
      </c>
      <c r="B44" s="253" t="s">
        <v>651</v>
      </c>
      <c r="C44" s="249">
        <v>240</v>
      </c>
      <c r="D44" s="249"/>
      <c r="E44" s="249"/>
      <c r="F44" s="220"/>
      <c r="G44" s="280"/>
      <c r="H44" s="218"/>
      <c r="I44" s="280"/>
    </row>
    <row r="45" spans="1:9" s="145" customFormat="1" ht="39.950000000000003" customHeight="1">
      <c r="A45" s="737" t="s">
        <v>652</v>
      </c>
      <c r="B45" s="738"/>
      <c r="C45" s="738"/>
      <c r="D45" s="738"/>
      <c r="E45" s="738"/>
      <c r="F45" s="739"/>
      <c r="G45" s="257"/>
      <c r="H45" s="258"/>
      <c r="I45" s="257"/>
    </row>
    <row r="46" spans="1:9" s="140" customFormat="1" ht="95.25" customHeight="1">
      <c r="A46" s="736" t="s">
        <v>1141</v>
      </c>
      <c r="B46" s="736"/>
      <c r="C46" s="736"/>
      <c r="D46" s="736"/>
      <c r="E46" s="736"/>
      <c r="F46" s="736"/>
      <c r="G46" s="736"/>
      <c r="H46" s="736"/>
      <c r="I46" s="736"/>
    </row>
    <row r="48" spans="1:9" ht="21.6" customHeight="1"/>
  </sheetData>
  <mergeCells count="14">
    <mergeCell ref="A17:I17"/>
    <mergeCell ref="A18:I18"/>
    <mergeCell ref="A2:I2"/>
    <mergeCell ref="A3:I3"/>
    <mergeCell ref="A4:I4"/>
    <mergeCell ref="A5:I5"/>
    <mergeCell ref="A16:F16"/>
    <mergeCell ref="A46:I46"/>
    <mergeCell ref="A45:F45"/>
    <mergeCell ref="A27:F27"/>
    <mergeCell ref="A28:I28"/>
    <mergeCell ref="A29:I29"/>
    <mergeCell ref="A38:F38"/>
    <mergeCell ref="A40:I40"/>
  </mergeCells>
  <pageMargins left="0.7" right="0.7" top="0.75" bottom="0.75" header="0.3" footer="0.3"/>
  <pageSetup paperSize="9" scale="65" fitToHeight="0" orientation="landscape" verticalDpi="598"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zoomScale="60" zoomScaleNormal="60" workbookViewId="0">
      <selection activeCell="N11" sqref="N11"/>
    </sheetView>
  </sheetViews>
  <sheetFormatPr defaultColWidth="9.140625" defaultRowHeight="15"/>
  <cols>
    <col min="1" max="1" width="4.42578125" style="135" bestFit="1" customWidth="1"/>
    <col min="2" max="2" width="51.28515625" style="129" customWidth="1"/>
    <col min="3" max="3" width="9.42578125" style="129" customWidth="1"/>
    <col min="4" max="4" width="63.28515625" style="129" customWidth="1"/>
    <col min="5" max="5" width="12.7109375" style="129" customWidth="1"/>
    <col min="6" max="6" width="9.42578125" style="136" customWidth="1"/>
    <col min="7" max="7" width="14.28515625" style="137" bestFit="1" customWidth="1"/>
    <col min="8" max="8" width="7.28515625" style="129" customWidth="1"/>
    <col min="9" max="9" width="21.42578125" style="129" customWidth="1"/>
    <col min="10" max="10" width="9" style="129" customWidth="1"/>
    <col min="11" max="11" width="14" style="129" customWidth="1"/>
    <col min="12" max="16384" width="9.140625" style="129"/>
  </cols>
  <sheetData>
    <row r="2" spans="1:9" ht="20.100000000000001" customHeight="1">
      <c r="A2" s="751" t="s">
        <v>1177</v>
      </c>
      <c r="B2" s="751"/>
      <c r="C2" s="751"/>
      <c r="D2" s="751"/>
      <c r="E2" s="751"/>
      <c r="F2" s="751"/>
      <c r="G2" s="751"/>
      <c r="H2" s="751"/>
      <c r="I2" s="751"/>
    </row>
    <row r="3" spans="1:9" ht="20.100000000000001" customHeight="1">
      <c r="A3" s="747" t="s">
        <v>623</v>
      </c>
      <c r="B3" s="748"/>
      <c r="C3" s="748"/>
      <c r="D3" s="748"/>
      <c r="E3" s="748"/>
      <c r="F3" s="748"/>
      <c r="G3" s="748"/>
      <c r="H3" s="748"/>
      <c r="I3" s="748"/>
    </row>
    <row r="4" spans="1:9" ht="42" customHeight="1">
      <c r="A4" s="736" t="s">
        <v>1140</v>
      </c>
      <c r="B4" s="736"/>
      <c r="C4" s="736"/>
      <c r="D4" s="736"/>
      <c r="E4" s="736"/>
      <c r="F4" s="736"/>
      <c r="G4" s="736"/>
      <c r="H4" s="736"/>
      <c r="I4" s="736"/>
    </row>
    <row r="5" spans="1:9" ht="164.25" customHeight="1">
      <c r="A5" s="743" t="s">
        <v>739</v>
      </c>
      <c r="B5" s="744"/>
      <c r="C5" s="744"/>
      <c r="D5" s="744"/>
      <c r="E5" s="744"/>
      <c r="F5" s="744"/>
      <c r="G5" s="744"/>
      <c r="H5" s="744"/>
      <c r="I5" s="744"/>
    </row>
    <row r="6" spans="1:9" ht="20.100000000000001" customHeight="1">
      <c r="A6" s="750" t="s">
        <v>624</v>
      </c>
      <c r="B6" s="750"/>
      <c r="C6" s="750"/>
      <c r="D6" s="750"/>
      <c r="E6" s="750"/>
      <c r="F6" s="750"/>
      <c r="G6" s="750"/>
      <c r="H6" s="750"/>
      <c r="I6" s="750"/>
    </row>
    <row r="7" spans="1:9" ht="39.950000000000003" customHeight="1">
      <c r="A7" s="248" t="s">
        <v>0</v>
      </c>
      <c r="B7" s="249" t="s">
        <v>625</v>
      </c>
      <c r="C7" s="249" t="s">
        <v>626</v>
      </c>
      <c r="D7" s="249" t="s">
        <v>627</v>
      </c>
      <c r="E7" s="249" t="s">
        <v>628</v>
      </c>
      <c r="F7" s="250" t="s">
        <v>629</v>
      </c>
      <c r="G7" s="251" t="s">
        <v>630</v>
      </c>
      <c r="H7" s="249" t="s">
        <v>738</v>
      </c>
      <c r="I7" s="249" t="s">
        <v>631</v>
      </c>
    </row>
    <row r="8" spans="1:9" ht="39.950000000000003" customHeight="1">
      <c r="A8" s="252" t="s">
        <v>356</v>
      </c>
      <c r="B8" s="253" t="s">
        <v>653</v>
      </c>
      <c r="C8" s="218">
        <v>1</v>
      </c>
      <c r="D8" s="249"/>
      <c r="E8" s="249"/>
      <c r="F8" s="220"/>
      <c r="G8" s="220"/>
      <c r="H8" s="218"/>
      <c r="I8" s="220"/>
    </row>
    <row r="9" spans="1:9" ht="39.950000000000003" customHeight="1">
      <c r="A9" s="252" t="s">
        <v>357</v>
      </c>
      <c r="B9" s="253" t="s">
        <v>654</v>
      </c>
      <c r="C9" s="218">
        <v>1</v>
      </c>
      <c r="D9" s="249"/>
      <c r="E9" s="249"/>
      <c r="F9" s="220"/>
      <c r="G9" s="220"/>
      <c r="H9" s="218"/>
      <c r="I9" s="220"/>
    </row>
    <row r="10" spans="1:9" ht="39.950000000000003" customHeight="1">
      <c r="A10" s="252" t="s">
        <v>358</v>
      </c>
      <c r="B10" s="253" t="s">
        <v>655</v>
      </c>
      <c r="C10" s="218">
        <v>1</v>
      </c>
      <c r="D10" s="249"/>
      <c r="E10" s="249"/>
      <c r="F10" s="220"/>
      <c r="G10" s="220"/>
      <c r="H10" s="218"/>
      <c r="I10" s="220"/>
    </row>
    <row r="11" spans="1:9" ht="39.950000000000003" customHeight="1">
      <c r="A11" s="252" t="s">
        <v>359</v>
      </c>
      <c r="B11" s="253" t="s">
        <v>639</v>
      </c>
      <c r="C11" s="218">
        <v>1</v>
      </c>
      <c r="D11" s="249"/>
      <c r="E11" s="249"/>
      <c r="F11" s="220"/>
      <c r="G11" s="220"/>
      <c r="H11" s="218"/>
      <c r="I11" s="220"/>
    </row>
    <row r="12" spans="1:9" ht="39.950000000000003" customHeight="1">
      <c r="A12" s="252" t="s">
        <v>360</v>
      </c>
      <c r="B12" s="253" t="s">
        <v>656</v>
      </c>
      <c r="C12" s="218">
        <v>2</v>
      </c>
      <c r="D12" s="249"/>
      <c r="E12" s="249"/>
      <c r="F12" s="220"/>
      <c r="G12" s="220"/>
      <c r="H12" s="218"/>
      <c r="I12" s="220"/>
    </row>
    <row r="13" spans="1:9" ht="39.950000000000003" customHeight="1">
      <c r="A13" s="252" t="s">
        <v>361</v>
      </c>
      <c r="B13" s="253" t="s">
        <v>657</v>
      </c>
      <c r="C13" s="218">
        <v>1</v>
      </c>
      <c r="D13" s="249"/>
      <c r="E13" s="249"/>
      <c r="F13" s="220"/>
      <c r="G13" s="220"/>
      <c r="H13" s="218"/>
      <c r="I13" s="220"/>
    </row>
    <row r="14" spans="1:9" ht="39.950000000000003" customHeight="1">
      <c r="A14" s="252" t="s">
        <v>362</v>
      </c>
      <c r="B14" s="253" t="s">
        <v>658</v>
      </c>
      <c r="C14" s="218">
        <v>1</v>
      </c>
      <c r="D14" s="249"/>
      <c r="E14" s="249"/>
      <c r="F14" s="220"/>
      <c r="G14" s="220"/>
      <c r="H14" s="218"/>
      <c r="I14" s="220"/>
    </row>
    <row r="15" spans="1:9" ht="20.100000000000001" customHeight="1">
      <c r="A15" s="740" t="s">
        <v>640</v>
      </c>
      <c r="B15" s="741"/>
      <c r="C15" s="741"/>
      <c r="D15" s="741"/>
      <c r="E15" s="741"/>
      <c r="F15" s="742"/>
      <c r="G15" s="255"/>
      <c r="H15" s="260"/>
      <c r="I15" s="263"/>
    </row>
    <row r="16" spans="1:9" ht="20.100000000000001" customHeight="1">
      <c r="A16" s="244"/>
      <c r="B16" s="168"/>
      <c r="C16" s="168"/>
      <c r="D16" s="168"/>
      <c r="E16" s="168"/>
      <c r="F16" s="245"/>
      <c r="G16" s="246"/>
      <c r="H16" s="168"/>
      <c r="I16" s="168"/>
    </row>
    <row r="17" spans="1:9">
      <c r="A17" s="244"/>
      <c r="B17" s="168"/>
      <c r="C17" s="168"/>
      <c r="D17" s="168"/>
      <c r="E17" s="168"/>
      <c r="F17" s="245"/>
      <c r="G17" s="246"/>
      <c r="H17" s="168"/>
      <c r="I17" s="168"/>
    </row>
    <row r="18" spans="1:9" ht="20.100000000000001" customHeight="1">
      <c r="A18" s="750" t="s">
        <v>715</v>
      </c>
      <c r="B18" s="750"/>
      <c r="C18" s="750"/>
      <c r="D18" s="750"/>
      <c r="E18" s="750"/>
      <c r="F18" s="750"/>
      <c r="G18" s="750"/>
      <c r="H18" s="750"/>
      <c r="I18" s="750"/>
    </row>
    <row r="19" spans="1:9" ht="45">
      <c r="A19" s="248" t="s">
        <v>0</v>
      </c>
      <c r="B19" s="249" t="s">
        <v>625</v>
      </c>
      <c r="C19" s="249" t="s">
        <v>1095</v>
      </c>
      <c r="D19" s="249" t="s">
        <v>627</v>
      </c>
      <c r="E19" s="249" t="s">
        <v>628</v>
      </c>
      <c r="F19" s="250" t="s">
        <v>629</v>
      </c>
      <c r="G19" s="251" t="s">
        <v>630</v>
      </c>
      <c r="H19" s="249" t="s">
        <v>738</v>
      </c>
      <c r="I19" s="249" t="s">
        <v>631</v>
      </c>
    </row>
    <row r="20" spans="1:9" ht="30" customHeight="1">
      <c r="A20" s="252" t="s">
        <v>356</v>
      </c>
      <c r="B20" s="253" t="s">
        <v>659</v>
      </c>
      <c r="C20" s="249">
        <v>50</v>
      </c>
      <c r="D20" s="249"/>
      <c r="E20" s="249"/>
      <c r="F20" s="262"/>
      <c r="G20" s="561"/>
      <c r="H20" s="249"/>
      <c r="I20" s="561"/>
    </row>
    <row r="21" spans="1:9" s="145" customFormat="1" ht="20.100000000000001" customHeight="1">
      <c r="A21" s="737" t="s">
        <v>652</v>
      </c>
      <c r="B21" s="738"/>
      <c r="C21" s="738"/>
      <c r="D21" s="738"/>
      <c r="E21" s="738"/>
      <c r="F21" s="739"/>
      <c r="G21" s="257"/>
      <c r="H21" s="258"/>
      <c r="I21" s="257"/>
    </row>
    <row r="23" spans="1:9" ht="21.6" customHeight="1"/>
  </sheetData>
  <mergeCells count="8">
    <mergeCell ref="A18:I18"/>
    <mergeCell ref="A21:F21"/>
    <mergeCell ref="A2:I2"/>
    <mergeCell ref="A3:I3"/>
    <mergeCell ref="A4:I4"/>
    <mergeCell ref="A5:I5"/>
    <mergeCell ref="A6:I6"/>
    <mergeCell ref="A15:F15"/>
  </mergeCells>
  <pageMargins left="0.25" right="0.25" top="0.75" bottom="0.75" header="0.3" footer="0.3"/>
  <pageSetup paperSize="9" scale="74" fitToHeight="0" orientation="landscape" verticalDpi="598"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0"/>
  <sheetViews>
    <sheetView zoomScale="70" zoomScaleNormal="70" workbookViewId="0">
      <selection activeCell="K8" sqref="K8"/>
    </sheetView>
  </sheetViews>
  <sheetFormatPr defaultColWidth="9.140625" defaultRowHeight="15"/>
  <cols>
    <col min="1" max="1" width="4.42578125" style="135" bestFit="1" customWidth="1"/>
    <col min="2" max="2" width="51.28515625" style="129" customWidth="1"/>
    <col min="3" max="3" width="8.28515625" style="129" customWidth="1"/>
    <col min="4" max="4" width="57.7109375" style="129" customWidth="1"/>
    <col min="5" max="5" width="12.140625" style="129" customWidth="1"/>
    <col min="6" max="6" width="9.42578125" style="136" customWidth="1"/>
    <col min="7" max="7" width="14.28515625" style="137" bestFit="1" customWidth="1"/>
    <col min="8" max="8" width="9.7109375" style="129" customWidth="1"/>
    <col min="9" max="9" width="21.42578125" style="129" customWidth="1"/>
    <col min="10" max="10" width="9" style="129" customWidth="1"/>
    <col min="11" max="11" width="14" style="129" customWidth="1"/>
    <col min="12" max="16384" width="9.140625" style="129"/>
  </cols>
  <sheetData>
    <row r="2" spans="1:9" ht="20.100000000000001" customHeight="1">
      <c r="A2" s="751" t="s">
        <v>1178</v>
      </c>
      <c r="B2" s="751"/>
      <c r="C2" s="751"/>
      <c r="D2" s="751"/>
      <c r="E2" s="751"/>
      <c r="F2" s="751"/>
      <c r="G2" s="751"/>
      <c r="H2" s="751"/>
      <c r="I2" s="751"/>
    </row>
    <row r="3" spans="1:9" ht="20.100000000000001" customHeight="1">
      <c r="A3" s="747" t="s">
        <v>623</v>
      </c>
      <c r="B3" s="748"/>
      <c r="C3" s="748"/>
      <c r="D3" s="748"/>
      <c r="E3" s="748"/>
      <c r="F3" s="748"/>
      <c r="G3" s="748"/>
      <c r="H3" s="748"/>
      <c r="I3" s="748"/>
    </row>
    <row r="4" spans="1:9" ht="54" customHeight="1">
      <c r="A4" s="736" t="s">
        <v>1139</v>
      </c>
      <c r="B4" s="736"/>
      <c r="C4" s="736"/>
      <c r="D4" s="736"/>
      <c r="E4" s="736"/>
      <c r="F4" s="736"/>
      <c r="G4" s="736"/>
      <c r="H4" s="736"/>
      <c r="I4" s="736"/>
    </row>
    <row r="5" spans="1:9" ht="191.25" customHeight="1">
      <c r="A5" s="743" t="s">
        <v>740</v>
      </c>
      <c r="B5" s="744"/>
      <c r="C5" s="744"/>
      <c r="D5" s="744"/>
      <c r="E5" s="744"/>
      <c r="F5" s="744"/>
      <c r="G5" s="744"/>
      <c r="H5" s="744"/>
      <c r="I5" s="744"/>
    </row>
    <row r="6" spans="1:9" ht="20.100000000000001" customHeight="1">
      <c r="A6" s="750" t="s">
        <v>624</v>
      </c>
      <c r="B6" s="750"/>
      <c r="C6" s="750"/>
      <c r="D6" s="750"/>
      <c r="E6" s="750"/>
      <c r="F6" s="750"/>
      <c r="G6" s="750"/>
      <c r="H6" s="750"/>
      <c r="I6" s="750"/>
    </row>
    <row r="7" spans="1:9" ht="39.950000000000003" customHeight="1">
      <c r="A7" s="248" t="s">
        <v>0</v>
      </c>
      <c r="B7" s="249" t="s">
        <v>625</v>
      </c>
      <c r="C7" s="249" t="s">
        <v>626</v>
      </c>
      <c r="D7" s="249" t="s">
        <v>627</v>
      </c>
      <c r="E7" s="249" t="s">
        <v>628</v>
      </c>
      <c r="F7" s="250" t="s">
        <v>629</v>
      </c>
      <c r="G7" s="251" t="s">
        <v>630</v>
      </c>
      <c r="H7" s="173" t="s">
        <v>3</v>
      </c>
      <c r="I7" s="249" t="s">
        <v>631</v>
      </c>
    </row>
    <row r="8" spans="1:9" ht="39.950000000000003" customHeight="1">
      <c r="A8" s="252" t="s">
        <v>356</v>
      </c>
      <c r="B8" s="253" t="s">
        <v>632</v>
      </c>
      <c r="C8" s="218">
        <v>1</v>
      </c>
      <c r="D8" s="249"/>
      <c r="E8" s="249"/>
      <c r="F8" s="220"/>
      <c r="G8" s="220"/>
      <c r="H8" s="218"/>
      <c r="I8" s="220"/>
    </row>
    <row r="9" spans="1:9" ht="39.950000000000003" customHeight="1">
      <c r="A9" s="252" t="s">
        <v>357</v>
      </c>
      <c r="B9" s="253" t="s">
        <v>642</v>
      </c>
      <c r="C9" s="218">
        <v>1</v>
      </c>
      <c r="D9" s="249"/>
      <c r="E9" s="249"/>
      <c r="F9" s="220"/>
      <c r="G9" s="220"/>
      <c r="H9" s="218"/>
      <c r="I9" s="220"/>
    </row>
    <row r="10" spans="1:9" ht="39.950000000000003" customHeight="1">
      <c r="A10" s="252" t="s">
        <v>358</v>
      </c>
      <c r="B10" s="253" t="s">
        <v>643</v>
      </c>
      <c r="C10" s="218">
        <v>1</v>
      </c>
      <c r="D10" s="249"/>
      <c r="E10" s="249"/>
      <c r="F10" s="220"/>
      <c r="G10" s="220"/>
      <c r="H10" s="218"/>
      <c r="I10" s="220"/>
    </row>
    <row r="11" spans="1:9" ht="39.950000000000003" customHeight="1">
      <c r="A11" s="252" t="s">
        <v>359</v>
      </c>
      <c r="B11" s="253" t="s">
        <v>660</v>
      </c>
      <c r="C11" s="218">
        <v>1</v>
      </c>
      <c r="D11" s="249"/>
      <c r="E11" s="249"/>
      <c r="F11" s="220"/>
      <c r="G11" s="220"/>
      <c r="H11" s="218"/>
      <c r="I11" s="220"/>
    </row>
    <row r="12" spans="1:9" ht="39.950000000000003" customHeight="1">
      <c r="A12" s="252" t="s">
        <v>360</v>
      </c>
      <c r="B12" s="253" t="s">
        <v>661</v>
      </c>
      <c r="C12" s="218">
        <v>1</v>
      </c>
      <c r="D12" s="249"/>
      <c r="E12" s="249"/>
      <c r="F12" s="220"/>
      <c r="G12" s="220"/>
      <c r="H12" s="218"/>
      <c r="I12" s="220"/>
    </row>
    <row r="13" spans="1:9" ht="39.950000000000003" customHeight="1">
      <c r="A13" s="740" t="s">
        <v>640</v>
      </c>
      <c r="B13" s="741"/>
      <c r="C13" s="741"/>
      <c r="D13" s="741"/>
      <c r="E13" s="741"/>
      <c r="F13" s="742"/>
      <c r="G13" s="255"/>
      <c r="H13" s="260"/>
      <c r="I13" s="546"/>
    </row>
    <row r="14" spans="1:9">
      <c r="A14" s="244"/>
      <c r="B14" s="168"/>
      <c r="C14" s="168"/>
      <c r="D14" s="168"/>
      <c r="E14" s="168"/>
      <c r="F14" s="245"/>
      <c r="G14" s="246"/>
      <c r="H14" s="265"/>
      <c r="I14" s="168"/>
    </row>
    <row r="15" spans="1:9" ht="20.100000000000001" customHeight="1">
      <c r="A15" s="750" t="s">
        <v>714</v>
      </c>
      <c r="B15" s="750"/>
      <c r="C15" s="750"/>
      <c r="D15" s="750"/>
      <c r="E15" s="750"/>
      <c r="F15" s="750"/>
      <c r="G15" s="750"/>
      <c r="H15" s="750"/>
      <c r="I15" s="750"/>
    </row>
    <row r="16" spans="1:9" ht="39.950000000000003" customHeight="1">
      <c r="A16" s="248" t="s">
        <v>0</v>
      </c>
      <c r="B16" s="249" t="s">
        <v>625</v>
      </c>
      <c r="C16" s="249" t="s">
        <v>648</v>
      </c>
      <c r="D16" s="249" t="s">
        <v>627</v>
      </c>
      <c r="E16" s="249" t="s">
        <v>628</v>
      </c>
      <c r="F16" s="250" t="s">
        <v>629</v>
      </c>
      <c r="G16" s="251" t="s">
        <v>630</v>
      </c>
      <c r="H16" s="173" t="s">
        <v>3</v>
      </c>
      <c r="I16" s="249" t="s">
        <v>631</v>
      </c>
    </row>
    <row r="17" spans="1:9" ht="39.950000000000003" customHeight="1">
      <c r="A17" s="252" t="s">
        <v>356</v>
      </c>
      <c r="B17" s="253" t="s">
        <v>662</v>
      </c>
      <c r="C17" s="218">
        <v>200</v>
      </c>
      <c r="D17" s="249"/>
      <c r="E17" s="249"/>
      <c r="F17" s="262"/>
      <c r="G17" s="561"/>
      <c r="H17" s="249"/>
      <c r="I17" s="561"/>
    </row>
    <row r="18" spans="1:9" s="145" customFormat="1" ht="39.950000000000003" customHeight="1">
      <c r="A18" s="752"/>
      <c r="B18" s="753"/>
      <c r="C18" s="753"/>
      <c r="D18" s="753"/>
      <c r="E18" s="753"/>
      <c r="F18" s="754"/>
      <c r="G18" s="255"/>
      <c r="H18" s="260"/>
      <c r="I18" s="255"/>
    </row>
    <row r="20" spans="1:9" ht="21.6" customHeight="1"/>
  </sheetData>
  <mergeCells count="8">
    <mergeCell ref="A2:I2"/>
    <mergeCell ref="A18:F18"/>
    <mergeCell ref="A13:F13"/>
    <mergeCell ref="A15:I15"/>
    <mergeCell ref="A3:I3"/>
    <mergeCell ref="A4:I4"/>
    <mergeCell ref="A5:I5"/>
    <mergeCell ref="A6:I6"/>
  </mergeCells>
  <pageMargins left="0.25" right="0.25" top="0.75" bottom="0.75" header="0.3" footer="0.3"/>
  <pageSetup paperSize="9" scale="77" fitToHeight="0" orientation="landscape" verticalDpi="59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9"/>
  <sheetViews>
    <sheetView zoomScale="70" zoomScaleNormal="70" workbookViewId="0">
      <selection activeCell="K11" sqref="K11"/>
    </sheetView>
  </sheetViews>
  <sheetFormatPr defaultColWidth="9.140625" defaultRowHeight="15"/>
  <cols>
    <col min="1" max="1" width="4.42578125" style="135" bestFit="1" customWidth="1"/>
    <col min="2" max="2" width="51.28515625" style="129" customWidth="1"/>
    <col min="3" max="3" width="7" style="129" customWidth="1"/>
    <col min="4" max="4" width="64.85546875" style="129" customWidth="1"/>
    <col min="5" max="5" width="14.42578125" style="129" customWidth="1"/>
    <col min="6" max="6" width="9.42578125" style="136" customWidth="1"/>
    <col min="7" max="7" width="14.28515625" style="137" bestFit="1" customWidth="1"/>
    <col min="8" max="8" width="13.140625" style="129" customWidth="1"/>
    <col min="9" max="9" width="21.42578125" style="129" customWidth="1"/>
    <col min="10" max="10" width="9" style="129" customWidth="1"/>
    <col min="11" max="11" width="14" style="129" customWidth="1"/>
    <col min="12" max="16384" width="9.140625" style="129"/>
  </cols>
  <sheetData>
    <row r="2" spans="1:9" s="145" customFormat="1" ht="20.100000000000001" customHeight="1">
      <c r="A2" s="751" t="s">
        <v>1179</v>
      </c>
      <c r="B2" s="751"/>
      <c r="C2" s="751"/>
      <c r="D2" s="751"/>
      <c r="E2" s="751"/>
      <c r="F2" s="751"/>
      <c r="G2" s="751"/>
      <c r="H2" s="751"/>
      <c r="I2" s="751"/>
    </row>
    <row r="3" spans="1:9" ht="20.100000000000001" customHeight="1">
      <c r="A3" s="747" t="s">
        <v>623</v>
      </c>
      <c r="B3" s="747"/>
      <c r="C3" s="747"/>
      <c r="D3" s="747"/>
      <c r="E3" s="747"/>
      <c r="F3" s="747"/>
      <c r="G3" s="747"/>
      <c r="H3" s="747"/>
      <c r="I3" s="747"/>
    </row>
    <row r="4" spans="1:9" ht="39.950000000000003" customHeight="1">
      <c r="A4" s="755" t="s">
        <v>1142</v>
      </c>
      <c r="B4" s="755"/>
      <c r="C4" s="755"/>
      <c r="D4" s="755"/>
      <c r="E4" s="755"/>
      <c r="F4" s="755"/>
      <c r="G4" s="755"/>
      <c r="H4" s="755"/>
      <c r="I4" s="755"/>
    </row>
    <row r="5" spans="1:9" ht="180" customHeight="1">
      <c r="A5" s="756" t="s">
        <v>741</v>
      </c>
      <c r="B5" s="756"/>
      <c r="C5" s="756"/>
      <c r="D5" s="756"/>
      <c r="E5" s="756"/>
      <c r="F5" s="756"/>
      <c r="G5" s="756"/>
      <c r="H5" s="756"/>
      <c r="I5" s="756"/>
    </row>
    <row r="6" spans="1:9" ht="20.100000000000001" customHeight="1">
      <c r="A6" s="750" t="s">
        <v>624</v>
      </c>
      <c r="B6" s="750"/>
      <c r="C6" s="750"/>
      <c r="D6" s="750"/>
      <c r="E6" s="750"/>
      <c r="F6" s="750"/>
      <c r="G6" s="750"/>
      <c r="H6" s="750"/>
      <c r="I6" s="750"/>
    </row>
    <row r="7" spans="1:9" ht="39.950000000000003" customHeight="1">
      <c r="A7" s="248" t="s">
        <v>0</v>
      </c>
      <c r="B7" s="249" t="s">
        <v>625</v>
      </c>
      <c r="C7" s="249" t="s">
        <v>626</v>
      </c>
      <c r="D7" s="249" t="s">
        <v>627</v>
      </c>
      <c r="E7" s="249" t="s">
        <v>628</v>
      </c>
      <c r="F7" s="250" t="s">
        <v>629</v>
      </c>
      <c r="G7" s="251" t="s">
        <v>630</v>
      </c>
      <c r="H7" s="173" t="s">
        <v>3</v>
      </c>
      <c r="I7" s="249" t="s">
        <v>631</v>
      </c>
    </row>
    <row r="8" spans="1:9" ht="39.950000000000003" customHeight="1">
      <c r="A8" s="252" t="s">
        <v>356</v>
      </c>
      <c r="B8" s="253" t="s">
        <v>663</v>
      </c>
      <c r="C8" s="218">
        <v>1</v>
      </c>
      <c r="D8" s="249"/>
      <c r="E8" s="249"/>
      <c r="F8" s="220"/>
      <c r="G8" s="220"/>
      <c r="H8" s="218"/>
      <c r="I8" s="220"/>
    </row>
    <row r="9" spans="1:9" ht="39.950000000000003" customHeight="1">
      <c r="A9" s="252" t="s">
        <v>357</v>
      </c>
      <c r="B9" s="253" t="s">
        <v>664</v>
      </c>
      <c r="C9" s="218">
        <v>1</v>
      </c>
      <c r="D9" s="249"/>
      <c r="E9" s="249"/>
      <c r="F9" s="220"/>
      <c r="G9" s="220"/>
      <c r="H9" s="218"/>
      <c r="I9" s="220"/>
    </row>
    <row r="10" spans="1:9" ht="39.950000000000003" customHeight="1">
      <c r="A10" s="252" t="s">
        <v>358</v>
      </c>
      <c r="B10" s="253" t="s">
        <v>665</v>
      </c>
      <c r="C10" s="218">
        <v>1</v>
      </c>
      <c r="D10" s="249"/>
      <c r="E10" s="249"/>
      <c r="F10" s="220"/>
      <c r="G10" s="220"/>
      <c r="H10" s="218"/>
      <c r="I10" s="220"/>
    </row>
    <row r="11" spans="1:9" ht="39.950000000000003" customHeight="1">
      <c r="A11" s="252" t="s">
        <v>359</v>
      </c>
      <c r="B11" s="253" t="s">
        <v>666</v>
      </c>
      <c r="C11" s="218">
        <v>1</v>
      </c>
      <c r="D11" s="249"/>
      <c r="E11" s="249"/>
      <c r="F11" s="220"/>
      <c r="G11" s="220"/>
      <c r="H11" s="218"/>
      <c r="I11" s="220"/>
    </row>
    <row r="12" spans="1:9" ht="39.950000000000003" customHeight="1">
      <c r="A12" s="740" t="s">
        <v>640</v>
      </c>
      <c r="B12" s="741"/>
      <c r="C12" s="741"/>
      <c r="D12" s="741"/>
      <c r="E12" s="741"/>
      <c r="F12" s="742"/>
      <c r="G12" s="255">
        <f>SUM(G8:G11)</f>
        <v>0</v>
      </c>
      <c r="H12" s="260"/>
      <c r="I12" s="546">
        <f t="shared" ref="I12" si="0">G12*1.08</f>
        <v>0</v>
      </c>
    </row>
    <row r="13" spans="1:9">
      <c r="A13" s="244"/>
      <c r="B13" s="168"/>
      <c r="C13" s="168"/>
      <c r="D13" s="168"/>
      <c r="E13" s="168"/>
      <c r="F13" s="245"/>
      <c r="G13" s="246"/>
      <c r="H13" s="168"/>
      <c r="I13" s="168"/>
    </row>
    <row r="14" spans="1:9" ht="20.100000000000001" customHeight="1">
      <c r="A14" s="750" t="s">
        <v>1068</v>
      </c>
      <c r="B14" s="750"/>
      <c r="C14" s="750"/>
      <c r="D14" s="750"/>
      <c r="E14" s="750"/>
      <c r="F14" s="750"/>
      <c r="G14" s="750"/>
      <c r="H14" s="750"/>
      <c r="I14" s="750"/>
    </row>
    <row r="15" spans="1:9" ht="39.950000000000003" customHeight="1">
      <c r="A15" s="248" t="s">
        <v>0</v>
      </c>
      <c r="B15" s="249" t="s">
        <v>625</v>
      </c>
      <c r="C15" s="249" t="s">
        <v>648</v>
      </c>
      <c r="D15" s="249" t="s">
        <v>627</v>
      </c>
      <c r="E15" s="249" t="s">
        <v>628</v>
      </c>
      <c r="F15" s="250" t="s">
        <v>629</v>
      </c>
      <c r="G15" s="251" t="s">
        <v>630</v>
      </c>
      <c r="H15" s="173" t="s">
        <v>3</v>
      </c>
      <c r="I15" s="249" t="s">
        <v>631</v>
      </c>
    </row>
    <row r="16" spans="1:9" ht="39.950000000000003" customHeight="1">
      <c r="A16" s="252" t="s">
        <v>356</v>
      </c>
      <c r="B16" s="253" t="s">
        <v>673</v>
      </c>
      <c r="C16" s="218">
        <v>480</v>
      </c>
      <c r="D16" s="249"/>
      <c r="E16" s="249"/>
      <c r="F16" s="262"/>
      <c r="G16" s="561"/>
      <c r="H16" s="249"/>
      <c r="I16" s="561"/>
    </row>
    <row r="17" spans="1:9" s="145" customFormat="1" ht="39.950000000000003" customHeight="1">
      <c r="A17" s="740" t="s">
        <v>652</v>
      </c>
      <c r="B17" s="741"/>
      <c r="C17" s="741"/>
      <c r="D17" s="741"/>
      <c r="E17" s="741"/>
      <c r="F17" s="742"/>
      <c r="G17" s="255"/>
      <c r="H17" s="260"/>
      <c r="I17" s="255"/>
    </row>
    <row r="18" spans="1:9">
      <c r="I18" s="142"/>
    </row>
    <row r="19" spans="1:9" ht="21.6" customHeight="1"/>
  </sheetData>
  <mergeCells count="8">
    <mergeCell ref="A2:I2"/>
    <mergeCell ref="A3:I3"/>
    <mergeCell ref="A4:I4"/>
    <mergeCell ref="A17:F17"/>
    <mergeCell ref="A12:F12"/>
    <mergeCell ref="A14:I14"/>
    <mergeCell ref="A5:I5"/>
    <mergeCell ref="A6:I6"/>
  </mergeCells>
  <pageMargins left="0.25" right="0.25" top="0.75" bottom="0.75" header="0.3" footer="0.3"/>
  <pageSetup paperSize="9" scale="74" fitToHeight="0" orientation="landscape" verticalDpi="598"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48"/>
  <sheetViews>
    <sheetView zoomScale="70" zoomScaleNormal="70" workbookViewId="0">
      <selection activeCell="A2" sqref="A2:I2"/>
    </sheetView>
  </sheetViews>
  <sheetFormatPr defaultColWidth="9.140625" defaultRowHeight="15"/>
  <cols>
    <col min="1" max="1" width="4.42578125" style="135" bestFit="1" customWidth="1"/>
    <col min="2" max="2" width="51.28515625" style="129" customWidth="1"/>
    <col min="3" max="3" width="7" style="129" customWidth="1"/>
    <col min="4" max="4" width="77.85546875" style="129" customWidth="1"/>
    <col min="5" max="5" width="13.28515625" style="129" customWidth="1"/>
    <col min="6" max="6" width="9.42578125" style="136" customWidth="1"/>
    <col min="7" max="7" width="14.28515625" style="137" bestFit="1" customWidth="1"/>
    <col min="8" max="8" width="10.28515625" style="129" customWidth="1"/>
    <col min="9" max="9" width="21.42578125" style="129" customWidth="1"/>
    <col min="10" max="10" width="9" style="129" customWidth="1"/>
    <col min="11" max="11" width="14" style="129" customWidth="1"/>
    <col min="12" max="16384" width="9.140625" style="129"/>
  </cols>
  <sheetData>
    <row r="2" spans="1:9" s="145" customFormat="1" ht="20.100000000000001" customHeight="1">
      <c r="A2" s="751" t="s">
        <v>1180</v>
      </c>
      <c r="B2" s="751"/>
      <c r="C2" s="751"/>
      <c r="D2" s="751"/>
      <c r="E2" s="751"/>
      <c r="F2" s="751"/>
      <c r="G2" s="751"/>
      <c r="H2" s="751"/>
      <c r="I2" s="751"/>
    </row>
    <row r="3" spans="1:9" ht="20.100000000000001" customHeight="1">
      <c r="A3" s="747" t="s">
        <v>623</v>
      </c>
      <c r="B3" s="748"/>
      <c r="C3" s="748"/>
      <c r="D3" s="748"/>
      <c r="E3" s="748"/>
      <c r="F3" s="748"/>
      <c r="G3" s="748"/>
      <c r="H3" s="748"/>
      <c r="I3" s="748"/>
    </row>
    <row r="4" spans="1:9" ht="39.75" customHeight="1">
      <c r="A4" s="736" t="s">
        <v>1142</v>
      </c>
      <c r="B4" s="736"/>
      <c r="C4" s="736"/>
      <c r="D4" s="736"/>
      <c r="E4" s="736"/>
      <c r="F4" s="736"/>
      <c r="G4" s="736"/>
      <c r="H4" s="736"/>
      <c r="I4" s="736"/>
    </row>
    <row r="5" spans="1:9" ht="200.1" customHeight="1">
      <c r="A5" s="749" t="s">
        <v>742</v>
      </c>
      <c r="B5" s="749"/>
      <c r="C5" s="749"/>
      <c r="D5" s="749"/>
      <c r="E5" s="749"/>
      <c r="F5" s="749"/>
      <c r="G5" s="749"/>
      <c r="H5" s="749"/>
      <c r="I5" s="749"/>
    </row>
    <row r="6" spans="1:9" ht="20.100000000000001" customHeight="1">
      <c r="A6" s="750" t="s">
        <v>624</v>
      </c>
      <c r="B6" s="750"/>
      <c r="C6" s="750"/>
      <c r="D6" s="750"/>
      <c r="E6" s="750"/>
      <c r="F6" s="750"/>
      <c r="G6" s="750"/>
      <c r="H6" s="750"/>
      <c r="I6" s="750"/>
    </row>
    <row r="7" spans="1:9" ht="39.950000000000003" customHeight="1">
      <c r="A7" s="248" t="s">
        <v>0</v>
      </c>
      <c r="B7" s="249" t="s">
        <v>625</v>
      </c>
      <c r="C7" s="249" t="s">
        <v>626</v>
      </c>
      <c r="D7" s="249" t="s">
        <v>627</v>
      </c>
      <c r="E7" s="249" t="s">
        <v>628</v>
      </c>
      <c r="F7" s="250" t="s">
        <v>629</v>
      </c>
      <c r="G7" s="251" t="s">
        <v>630</v>
      </c>
      <c r="H7" s="173" t="s">
        <v>3</v>
      </c>
      <c r="I7" s="249" t="s">
        <v>631</v>
      </c>
    </row>
    <row r="8" spans="1:9" ht="39.950000000000003" customHeight="1">
      <c r="A8" s="252" t="s">
        <v>356</v>
      </c>
      <c r="B8" s="253" t="s">
        <v>663</v>
      </c>
      <c r="C8" s="218">
        <v>1</v>
      </c>
      <c r="D8" s="249"/>
      <c r="E8" s="249"/>
      <c r="F8" s="220"/>
      <c r="G8" s="220"/>
      <c r="H8" s="218"/>
      <c r="I8" s="220"/>
    </row>
    <row r="9" spans="1:9" ht="50.1" customHeight="1">
      <c r="A9" s="252" t="s">
        <v>357</v>
      </c>
      <c r="B9" s="253" t="s">
        <v>664</v>
      </c>
      <c r="C9" s="218">
        <v>1</v>
      </c>
      <c r="D9" s="249"/>
      <c r="E9" s="249"/>
      <c r="F9" s="220"/>
      <c r="G9" s="220"/>
      <c r="H9" s="218"/>
      <c r="I9" s="220"/>
    </row>
    <row r="10" spans="1:9" ht="39.950000000000003" customHeight="1">
      <c r="A10" s="252" t="s">
        <v>358</v>
      </c>
      <c r="B10" s="253" t="s">
        <v>665</v>
      </c>
      <c r="C10" s="218">
        <v>1</v>
      </c>
      <c r="D10" s="249"/>
      <c r="E10" s="249"/>
      <c r="F10" s="220"/>
      <c r="G10" s="220"/>
      <c r="H10" s="218"/>
      <c r="I10" s="220"/>
    </row>
    <row r="11" spans="1:9" ht="50.1" customHeight="1">
      <c r="A11" s="252" t="s">
        <v>359</v>
      </c>
      <c r="B11" s="253" t="s">
        <v>666</v>
      </c>
      <c r="C11" s="218">
        <v>1</v>
      </c>
      <c r="D11" s="249"/>
      <c r="E11" s="249"/>
      <c r="F11" s="220"/>
      <c r="G11" s="220"/>
      <c r="H11" s="218"/>
      <c r="I11" s="220"/>
    </row>
    <row r="12" spans="1:9" ht="39.950000000000003" customHeight="1">
      <c r="A12" s="252" t="s">
        <v>360</v>
      </c>
      <c r="B12" s="253" t="s">
        <v>656</v>
      </c>
      <c r="C12" s="218">
        <v>1</v>
      </c>
      <c r="D12" s="249"/>
      <c r="E12" s="249"/>
      <c r="F12" s="220"/>
      <c r="G12" s="220"/>
      <c r="H12" s="218"/>
      <c r="I12" s="220"/>
    </row>
    <row r="13" spans="1:9" ht="39.950000000000003" customHeight="1">
      <c r="A13" s="252" t="s">
        <v>361</v>
      </c>
      <c r="B13" s="253" t="s">
        <v>657</v>
      </c>
      <c r="C13" s="218">
        <v>1</v>
      </c>
      <c r="D13" s="249"/>
      <c r="E13" s="249"/>
      <c r="F13" s="220"/>
      <c r="G13" s="220"/>
      <c r="H13" s="218"/>
      <c r="I13" s="220"/>
    </row>
    <row r="14" spans="1:9" ht="39.950000000000003" customHeight="1">
      <c r="A14" s="252" t="s">
        <v>362</v>
      </c>
      <c r="B14" s="253" t="s">
        <v>658</v>
      </c>
      <c r="C14" s="218">
        <v>1</v>
      </c>
      <c r="D14" s="249"/>
      <c r="E14" s="249"/>
      <c r="F14" s="220"/>
      <c r="G14" s="220"/>
      <c r="H14" s="218"/>
      <c r="I14" s="220"/>
    </row>
    <row r="15" spans="1:9" ht="20.100000000000001" customHeight="1">
      <c r="A15" s="740" t="s">
        <v>640</v>
      </c>
      <c r="B15" s="741"/>
      <c r="C15" s="741"/>
      <c r="D15" s="741"/>
      <c r="E15" s="741"/>
      <c r="F15" s="742"/>
      <c r="G15" s="255"/>
      <c r="H15" s="260"/>
      <c r="I15" s="263"/>
    </row>
    <row r="16" spans="1:9" s="141" customFormat="1" ht="20.100000000000001" customHeight="1">
      <c r="A16" s="272"/>
      <c r="B16" s="272"/>
      <c r="C16" s="272"/>
      <c r="D16" s="272"/>
      <c r="E16" s="272"/>
      <c r="F16" s="272"/>
      <c r="G16" s="273"/>
      <c r="H16" s="274"/>
      <c r="I16" s="274"/>
    </row>
    <row r="17" spans="1:9" ht="159.94999999999999" customHeight="1">
      <c r="A17" s="756" t="s">
        <v>743</v>
      </c>
      <c r="B17" s="756"/>
      <c r="C17" s="756"/>
      <c r="D17" s="756"/>
      <c r="E17" s="756"/>
      <c r="F17" s="756"/>
      <c r="G17" s="756"/>
      <c r="H17" s="756"/>
      <c r="I17" s="756"/>
    </row>
    <row r="18" spans="1:9" ht="20.100000000000001" customHeight="1">
      <c r="A18" s="750" t="s">
        <v>641</v>
      </c>
      <c r="B18" s="750"/>
      <c r="C18" s="750"/>
      <c r="D18" s="750"/>
      <c r="E18" s="750"/>
      <c r="F18" s="750"/>
      <c r="G18" s="750"/>
      <c r="H18" s="750"/>
      <c r="I18" s="750"/>
    </row>
    <row r="19" spans="1:9" ht="39.950000000000003" customHeight="1">
      <c r="A19" s="248" t="s">
        <v>0</v>
      </c>
      <c r="B19" s="249" t="s">
        <v>625</v>
      </c>
      <c r="C19" s="249" t="s">
        <v>626</v>
      </c>
      <c r="D19" s="249" t="s">
        <v>627</v>
      </c>
      <c r="E19" s="249" t="s">
        <v>628</v>
      </c>
      <c r="F19" s="250" t="s">
        <v>629</v>
      </c>
      <c r="G19" s="251" t="s">
        <v>630</v>
      </c>
      <c r="H19" s="173" t="s">
        <v>3</v>
      </c>
      <c r="I19" s="249" t="s">
        <v>631</v>
      </c>
    </row>
    <row r="20" spans="1:9" ht="39.950000000000003" customHeight="1">
      <c r="A20" s="252" t="s">
        <v>356</v>
      </c>
      <c r="B20" s="253" t="s">
        <v>663</v>
      </c>
      <c r="C20" s="218">
        <v>1</v>
      </c>
      <c r="D20" s="249"/>
      <c r="E20" s="249"/>
      <c r="F20" s="220"/>
      <c r="G20" s="220"/>
      <c r="H20" s="218"/>
      <c r="I20" s="220"/>
    </row>
    <row r="21" spans="1:9" ht="39.950000000000003" customHeight="1">
      <c r="A21" s="252" t="s">
        <v>357</v>
      </c>
      <c r="B21" s="253" t="s">
        <v>665</v>
      </c>
      <c r="C21" s="218">
        <v>1</v>
      </c>
      <c r="D21" s="249"/>
      <c r="E21" s="249"/>
      <c r="F21" s="220"/>
      <c r="G21" s="220"/>
      <c r="H21" s="218"/>
      <c r="I21" s="220"/>
    </row>
    <row r="22" spans="1:9" ht="50.1" customHeight="1">
      <c r="A22" s="252" t="s">
        <v>358</v>
      </c>
      <c r="B22" s="253" t="s">
        <v>666</v>
      </c>
      <c r="C22" s="218">
        <v>1</v>
      </c>
      <c r="D22" s="249"/>
      <c r="E22" s="249"/>
      <c r="F22" s="220"/>
      <c r="G22" s="220"/>
      <c r="H22" s="218"/>
      <c r="I22" s="220"/>
    </row>
    <row r="23" spans="1:9" ht="39.950000000000003" customHeight="1">
      <c r="A23" s="252" t="s">
        <v>359</v>
      </c>
      <c r="B23" s="253" t="s">
        <v>656</v>
      </c>
      <c r="C23" s="218">
        <v>1</v>
      </c>
      <c r="D23" s="249"/>
      <c r="E23" s="249"/>
      <c r="F23" s="220"/>
      <c r="G23" s="220"/>
      <c r="H23" s="218"/>
      <c r="I23" s="220"/>
    </row>
    <row r="24" spans="1:9" ht="39.950000000000003" customHeight="1">
      <c r="A24" s="252" t="s">
        <v>360</v>
      </c>
      <c r="B24" s="253" t="s">
        <v>657</v>
      </c>
      <c r="C24" s="218">
        <v>1</v>
      </c>
      <c r="D24" s="249"/>
      <c r="E24" s="249"/>
      <c r="F24" s="220"/>
      <c r="G24" s="220"/>
      <c r="H24" s="218"/>
      <c r="I24" s="220"/>
    </row>
    <row r="25" spans="1:9" ht="39.950000000000003" customHeight="1">
      <c r="A25" s="252" t="s">
        <v>361</v>
      </c>
      <c r="B25" s="253" t="s">
        <v>658</v>
      </c>
      <c r="C25" s="218">
        <v>1</v>
      </c>
      <c r="D25" s="249"/>
      <c r="E25" s="249"/>
      <c r="F25" s="220"/>
      <c r="G25" s="220"/>
      <c r="H25" s="218"/>
      <c r="I25" s="220"/>
    </row>
    <row r="26" spans="1:9" ht="20.100000000000001" customHeight="1">
      <c r="A26" s="740" t="s">
        <v>640</v>
      </c>
      <c r="B26" s="741"/>
      <c r="C26" s="741"/>
      <c r="D26" s="741"/>
      <c r="E26" s="741"/>
      <c r="F26" s="742"/>
      <c r="G26" s="255"/>
      <c r="H26" s="260"/>
      <c r="I26" s="284"/>
    </row>
    <row r="27" spans="1:9" ht="20.100000000000001" customHeight="1">
      <c r="A27" s="275"/>
      <c r="B27" s="565"/>
      <c r="C27" s="275"/>
      <c r="D27" s="275"/>
      <c r="E27" s="275"/>
      <c r="F27" s="275"/>
      <c r="G27" s="276"/>
      <c r="H27" s="277"/>
      <c r="I27" s="277"/>
    </row>
    <row r="28" spans="1:9" ht="159.94999999999999" customHeight="1">
      <c r="A28" s="756" t="s">
        <v>744</v>
      </c>
      <c r="B28" s="756"/>
      <c r="C28" s="756"/>
      <c r="D28" s="756"/>
      <c r="E28" s="756"/>
      <c r="F28" s="756"/>
      <c r="G28" s="756"/>
      <c r="H28" s="756"/>
      <c r="I28" s="756"/>
    </row>
    <row r="29" spans="1:9" ht="20.100000000000001" customHeight="1">
      <c r="A29" s="750" t="s">
        <v>645</v>
      </c>
      <c r="B29" s="750"/>
      <c r="C29" s="750"/>
      <c r="D29" s="750"/>
      <c r="E29" s="750"/>
      <c r="F29" s="750"/>
      <c r="G29" s="750"/>
      <c r="H29" s="750"/>
      <c r="I29" s="750"/>
    </row>
    <row r="30" spans="1:9" ht="39.950000000000003" customHeight="1">
      <c r="A30" s="248" t="s">
        <v>0</v>
      </c>
      <c r="B30" s="249" t="s">
        <v>625</v>
      </c>
      <c r="C30" s="249" t="s">
        <v>626</v>
      </c>
      <c r="D30" s="249" t="s">
        <v>627</v>
      </c>
      <c r="E30" s="249" t="s">
        <v>628</v>
      </c>
      <c r="F30" s="250" t="s">
        <v>629</v>
      </c>
      <c r="G30" s="251" t="s">
        <v>630</v>
      </c>
      <c r="H30" s="173" t="s">
        <v>3</v>
      </c>
      <c r="I30" s="249" t="s">
        <v>631</v>
      </c>
    </row>
    <row r="31" spans="1:9" ht="39.950000000000003" customHeight="1">
      <c r="A31" s="252" t="s">
        <v>356</v>
      </c>
      <c r="B31" s="253" t="s">
        <v>667</v>
      </c>
      <c r="C31" s="218">
        <v>1</v>
      </c>
      <c r="D31" s="249"/>
      <c r="E31" s="249"/>
      <c r="F31" s="220"/>
      <c r="G31" s="220"/>
      <c r="H31" s="218"/>
      <c r="I31" s="220"/>
    </row>
    <row r="32" spans="1:9" ht="39.950000000000003" customHeight="1">
      <c r="A32" s="252" t="s">
        <v>357</v>
      </c>
      <c r="B32" s="253" t="s">
        <v>668</v>
      </c>
      <c r="C32" s="218">
        <v>1</v>
      </c>
      <c r="D32" s="249"/>
      <c r="E32" s="249"/>
      <c r="F32" s="220"/>
      <c r="G32" s="220"/>
      <c r="H32" s="218"/>
      <c r="I32" s="220"/>
    </row>
    <row r="33" spans="1:9" ht="39.950000000000003" customHeight="1">
      <c r="A33" s="252" t="s">
        <v>358</v>
      </c>
      <c r="B33" s="253" t="s">
        <v>669</v>
      </c>
      <c r="C33" s="218">
        <v>1</v>
      </c>
      <c r="D33" s="249"/>
      <c r="E33" s="249"/>
      <c r="F33" s="220"/>
      <c r="G33" s="220"/>
      <c r="H33" s="218"/>
      <c r="I33" s="220"/>
    </row>
    <row r="34" spans="1:9" ht="39.950000000000003" customHeight="1">
      <c r="A34" s="252" t="s">
        <v>359</v>
      </c>
      <c r="B34" s="253" t="s">
        <v>666</v>
      </c>
      <c r="C34" s="218">
        <v>1</v>
      </c>
      <c r="D34" s="249"/>
      <c r="E34" s="249"/>
      <c r="F34" s="220"/>
      <c r="G34" s="220"/>
      <c r="H34" s="218"/>
      <c r="I34" s="220"/>
    </row>
    <row r="35" spans="1:9" ht="39.950000000000003" customHeight="1">
      <c r="A35" s="252" t="s">
        <v>360</v>
      </c>
      <c r="B35" s="253" t="s">
        <v>656</v>
      </c>
      <c r="C35" s="218">
        <v>1</v>
      </c>
      <c r="D35" s="249"/>
      <c r="E35" s="249"/>
      <c r="F35" s="220"/>
      <c r="G35" s="220"/>
      <c r="H35" s="218"/>
      <c r="I35" s="220"/>
    </row>
    <row r="36" spans="1:9" ht="39.950000000000003" customHeight="1">
      <c r="A36" s="252" t="s">
        <v>361</v>
      </c>
      <c r="B36" s="253" t="s">
        <v>657</v>
      </c>
      <c r="C36" s="218">
        <v>1</v>
      </c>
      <c r="D36" s="249"/>
      <c r="E36" s="249"/>
      <c r="F36" s="220"/>
      <c r="G36" s="220"/>
      <c r="H36" s="218"/>
      <c r="I36" s="220"/>
    </row>
    <row r="37" spans="1:9" ht="39.950000000000003" customHeight="1">
      <c r="A37" s="252" t="s">
        <v>362</v>
      </c>
      <c r="B37" s="253" t="s">
        <v>658</v>
      </c>
      <c r="C37" s="218">
        <v>1</v>
      </c>
      <c r="D37" s="249"/>
      <c r="E37" s="249"/>
      <c r="F37" s="220"/>
      <c r="G37" s="220"/>
      <c r="H37" s="218"/>
      <c r="I37" s="220"/>
    </row>
    <row r="38" spans="1:9" ht="20.100000000000001" customHeight="1">
      <c r="A38" s="740" t="s">
        <v>640</v>
      </c>
      <c r="B38" s="741"/>
      <c r="C38" s="741"/>
      <c r="D38" s="741"/>
      <c r="E38" s="741"/>
      <c r="F38" s="742"/>
      <c r="G38" s="255"/>
      <c r="H38" s="260"/>
      <c r="I38" s="546"/>
    </row>
    <row r="39" spans="1:9" ht="20.100000000000001" customHeight="1">
      <c r="A39" s="244"/>
      <c r="B39" s="566"/>
      <c r="C39" s="168"/>
      <c r="D39" s="168"/>
      <c r="E39" s="168"/>
      <c r="F39" s="245"/>
      <c r="G39" s="246"/>
      <c r="H39" s="168"/>
      <c r="I39" s="168"/>
    </row>
    <row r="40" spans="1:9">
      <c r="A40" s="244"/>
      <c r="B40" s="271"/>
      <c r="C40" s="168"/>
      <c r="D40" s="168"/>
      <c r="E40" s="168"/>
      <c r="F40" s="245"/>
      <c r="G40" s="246"/>
      <c r="H40" s="168"/>
      <c r="I40" s="168"/>
    </row>
    <row r="41" spans="1:9" ht="20.100000000000001" customHeight="1">
      <c r="A41" s="750" t="s">
        <v>716</v>
      </c>
      <c r="B41" s="750"/>
      <c r="C41" s="750"/>
      <c r="D41" s="750"/>
      <c r="E41" s="750"/>
      <c r="F41" s="750"/>
      <c r="G41" s="750"/>
      <c r="H41" s="750"/>
      <c r="I41" s="750"/>
    </row>
    <row r="42" spans="1:9" ht="39.950000000000003" customHeight="1">
      <c r="A42" s="248" t="s">
        <v>0</v>
      </c>
      <c r="B42" s="249" t="s">
        <v>625</v>
      </c>
      <c r="C42" s="249" t="s">
        <v>648</v>
      </c>
      <c r="D42" s="249" t="s">
        <v>627</v>
      </c>
      <c r="E42" s="249" t="s">
        <v>628</v>
      </c>
      <c r="F42" s="250" t="s">
        <v>629</v>
      </c>
      <c r="G42" s="251" t="s">
        <v>630</v>
      </c>
      <c r="H42" s="173" t="s">
        <v>3</v>
      </c>
      <c r="I42" s="249" t="s">
        <v>631</v>
      </c>
    </row>
    <row r="43" spans="1:9" ht="39.950000000000003" customHeight="1">
      <c r="A43" s="252" t="s">
        <v>356</v>
      </c>
      <c r="B43" s="253" t="s">
        <v>670</v>
      </c>
      <c r="C43" s="218">
        <v>320</v>
      </c>
      <c r="D43" s="249"/>
      <c r="E43" s="249"/>
      <c r="F43" s="220"/>
      <c r="G43" s="280"/>
      <c r="H43" s="218"/>
      <c r="I43" s="280"/>
    </row>
    <row r="44" spans="1:9" ht="39.950000000000003" customHeight="1">
      <c r="A44" s="252" t="s">
        <v>357</v>
      </c>
      <c r="B44" s="253" t="s">
        <v>671</v>
      </c>
      <c r="C44" s="218">
        <v>40</v>
      </c>
      <c r="D44" s="249"/>
      <c r="E44" s="249"/>
      <c r="F44" s="220"/>
      <c r="G44" s="280"/>
      <c r="H44" s="218"/>
      <c r="I44" s="280"/>
    </row>
    <row r="45" spans="1:9" ht="39.950000000000003" customHeight="1">
      <c r="A45" s="252" t="s">
        <v>358</v>
      </c>
      <c r="B45" s="253" t="s">
        <v>672</v>
      </c>
      <c r="C45" s="218">
        <v>200</v>
      </c>
      <c r="D45" s="249"/>
      <c r="E45" s="249"/>
      <c r="F45" s="220"/>
      <c r="G45" s="280"/>
      <c r="H45" s="218"/>
      <c r="I45" s="280"/>
    </row>
    <row r="46" spans="1:9" ht="20.100000000000001" customHeight="1">
      <c r="A46" s="740" t="s">
        <v>652</v>
      </c>
      <c r="B46" s="741"/>
      <c r="C46" s="741"/>
      <c r="D46" s="741"/>
      <c r="E46" s="741"/>
      <c r="F46" s="742"/>
      <c r="G46" s="255"/>
      <c r="H46" s="260"/>
      <c r="I46" s="546"/>
    </row>
    <row r="48" spans="1:9" ht="21.6" customHeight="1"/>
  </sheetData>
  <mergeCells count="14">
    <mergeCell ref="A38:F38"/>
    <mergeCell ref="A41:I41"/>
    <mergeCell ref="A46:F46"/>
    <mergeCell ref="A2:I2"/>
    <mergeCell ref="A15:F15"/>
    <mergeCell ref="A17:I17"/>
    <mergeCell ref="A18:I18"/>
    <mergeCell ref="A26:F26"/>
    <mergeCell ref="A5:I5"/>
    <mergeCell ref="A6:I6"/>
    <mergeCell ref="A29:I29"/>
    <mergeCell ref="A3:I3"/>
    <mergeCell ref="A4:I4"/>
    <mergeCell ref="A28:I28"/>
  </mergeCells>
  <pageMargins left="0.25" right="0.25" top="0.75" bottom="0.75" header="0.3" footer="0.3"/>
  <pageSetup paperSize="9" scale="70" fitToHeight="0" orientation="landscape" verticalDpi="598"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tabSelected="1" zoomScale="60" zoomScaleNormal="60" workbookViewId="0">
      <selection activeCell="K4" sqref="K4"/>
    </sheetView>
  </sheetViews>
  <sheetFormatPr defaultColWidth="9.140625" defaultRowHeight="15"/>
  <cols>
    <col min="1" max="1" width="4.42578125" style="135" bestFit="1" customWidth="1"/>
    <col min="2" max="2" width="51.28515625" style="129" customWidth="1"/>
    <col min="3" max="3" width="7" style="129" customWidth="1"/>
    <col min="4" max="4" width="82.42578125" style="129" customWidth="1"/>
    <col min="5" max="5" width="14" style="129" customWidth="1"/>
    <col min="6" max="6" width="10.140625" style="136" customWidth="1"/>
    <col min="7" max="7" width="14.28515625" style="137" bestFit="1" customWidth="1"/>
    <col min="8" max="8" width="10.28515625" style="129" customWidth="1"/>
    <col min="9" max="9" width="21.42578125" style="129" customWidth="1"/>
    <col min="10" max="10" width="9" style="129" customWidth="1"/>
    <col min="11" max="11" width="14" style="129" customWidth="1"/>
    <col min="12" max="16384" width="9.140625" style="129"/>
  </cols>
  <sheetData>
    <row r="1" spans="1:9">
      <c r="A1" s="244"/>
      <c r="B1" s="168"/>
      <c r="C1" s="168"/>
      <c r="D1" s="168"/>
      <c r="E1" s="168"/>
      <c r="F1" s="245"/>
      <c r="G1" s="246"/>
      <c r="H1" s="168"/>
      <c r="I1" s="278"/>
    </row>
    <row r="2" spans="1:9" s="145" customFormat="1" ht="20.100000000000001" customHeight="1">
      <c r="A2" s="751" t="s">
        <v>1181</v>
      </c>
      <c r="B2" s="751"/>
      <c r="C2" s="751"/>
      <c r="D2" s="751"/>
      <c r="E2" s="751"/>
      <c r="F2" s="751"/>
      <c r="G2" s="751"/>
      <c r="H2" s="751"/>
      <c r="I2" s="751"/>
    </row>
    <row r="3" spans="1:9" ht="20.100000000000001" customHeight="1">
      <c r="A3" s="747" t="s">
        <v>623</v>
      </c>
      <c r="B3" s="747"/>
      <c r="C3" s="747"/>
      <c r="D3" s="747"/>
      <c r="E3" s="747"/>
      <c r="F3" s="747"/>
      <c r="G3" s="747"/>
      <c r="H3" s="747"/>
      <c r="I3" s="747"/>
    </row>
    <row r="4" spans="1:9" ht="42" customHeight="1">
      <c r="A4" s="755" t="s">
        <v>1186</v>
      </c>
      <c r="B4" s="755"/>
      <c r="C4" s="755"/>
      <c r="D4" s="755"/>
      <c r="E4" s="755"/>
      <c r="F4" s="755"/>
      <c r="G4" s="755"/>
      <c r="H4" s="755"/>
      <c r="I4" s="755"/>
    </row>
    <row r="5" spans="1:9" ht="249.95" customHeight="1">
      <c r="A5" s="756" t="s">
        <v>745</v>
      </c>
      <c r="B5" s="756"/>
      <c r="C5" s="756"/>
      <c r="D5" s="756"/>
      <c r="E5" s="756"/>
      <c r="F5" s="756"/>
      <c r="G5" s="756"/>
      <c r="H5" s="756"/>
      <c r="I5" s="756"/>
    </row>
    <row r="6" spans="1:9" ht="20.100000000000001" customHeight="1">
      <c r="A6" s="750" t="s">
        <v>624</v>
      </c>
      <c r="B6" s="750"/>
      <c r="C6" s="750"/>
      <c r="D6" s="750"/>
      <c r="E6" s="750"/>
      <c r="F6" s="750"/>
      <c r="G6" s="750"/>
      <c r="H6" s="750"/>
      <c r="I6" s="750"/>
    </row>
    <row r="7" spans="1:9" ht="39.950000000000003" customHeight="1">
      <c r="A7" s="248" t="s">
        <v>0</v>
      </c>
      <c r="B7" s="249" t="s">
        <v>625</v>
      </c>
      <c r="C7" s="249" t="s">
        <v>626</v>
      </c>
      <c r="D7" s="249" t="s">
        <v>627</v>
      </c>
      <c r="E7" s="249" t="s">
        <v>628</v>
      </c>
      <c r="F7" s="250" t="s">
        <v>629</v>
      </c>
      <c r="G7" s="251" t="s">
        <v>630</v>
      </c>
      <c r="H7" s="173" t="s">
        <v>3</v>
      </c>
      <c r="I7" s="249" t="s">
        <v>631</v>
      </c>
    </row>
    <row r="8" spans="1:9" ht="39.950000000000003" customHeight="1">
      <c r="A8" s="252" t="s">
        <v>356</v>
      </c>
      <c r="B8" s="253" t="s">
        <v>674</v>
      </c>
      <c r="C8" s="218">
        <v>1</v>
      </c>
      <c r="D8" s="249"/>
      <c r="E8" s="249"/>
      <c r="F8" s="220"/>
      <c r="G8" s="220"/>
      <c r="H8" s="218"/>
      <c r="I8" s="220"/>
    </row>
    <row r="9" spans="1:9" ht="39.950000000000003" customHeight="1">
      <c r="A9" s="252" t="s">
        <v>357</v>
      </c>
      <c r="B9" s="253" t="s">
        <v>675</v>
      </c>
      <c r="C9" s="218">
        <v>1</v>
      </c>
      <c r="D9" s="249"/>
      <c r="E9" s="249"/>
      <c r="F9" s="220"/>
      <c r="G9" s="220"/>
      <c r="H9" s="218"/>
      <c r="I9" s="220"/>
    </row>
    <row r="10" spans="1:9" ht="39.950000000000003" customHeight="1">
      <c r="A10" s="252" t="s">
        <v>358</v>
      </c>
      <c r="B10" s="253" t="s">
        <v>676</v>
      </c>
      <c r="C10" s="218">
        <v>1</v>
      </c>
      <c r="D10" s="249"/>
      <c r="E10" s="249"/>
      <c r="F10" s="220"/>
      <c r="G10" s="220"/>
      <c r="H10" s="218"/>
      <c r="I10" s="220"/>
    </row>
    <row r="11" spans="1:9" ht="39.950000000000003" customHeight="1">
      <c r="A11" s="252" t="s">
        <v>359</v>
      </c>
      <c r="B11" s="253" t="s">
        <v>677</v>
      </c>
      <c r="C11" s="218">
        <v>1</v>
      </c>
      <c r="D11" s="249"/>
      <c r="E11" s="249"/>
      <c r="F11" s="220"/>
      <c r="G11" s="220"/>
      <c r="H11" s="218"/>
      <c r="I11" s="220"/>
    </row>
    <row r="12" spans="1:9" ht="39.950000000000003" customHeight="1">
      <c r="A12" s="252" t="s">
        <v>360</v>
      </c>
      <c r="B12" s="253" t="s">
        <v>678</v>
      </c>
      <c r="C12" s="218">
        <v>1</v>
      </c>
      <c r="D12" s="249"/>
      <c r="E12" s="249"/>
      <c r="F12" s="220"/>
      <c r="G12" s="220"/>
      <c r="H12" s="218"/>
      <c r="I12" s="220"/>
    </row>
    <row r="13" spans="1:9" ht="39.950000000000003" customHeight="1">
      <c r="A13" s="252" t="s">
        <v>361</v>
      </c>
      <c r="B13" s="253" t="s">
        <v>679</v>
      </c>
      <c r="C13" s="218">
        <v>1</v>
      </c>
      <c r="D13" s="249"/>
      <c r="E13" s="249"/>
      <c r="F13" s="220"/>
      <c r="G13" s="220"/>
      <c r="H13" s="218"/>
      <c r="I13" s="220"/>
    </row>
    <row r="14" spans="1:9" ht="39.950000000000003" customHeight="1">
      <c r="A14" s="252" t="s">
        <v>362</v>
      </c>
      <c r="B14" s="253" t="s">
        <v>680</v>
      </c>
      <c r="C14" s="218">
        <v>1</v>
      </c>
      <c r="D14" s="249"/>
      <c r="E14" s="249"/>
      <c r="F14" s="220"/>
      <c r="G14" s="220"/>
      <c r="H14" s="218"/>
      <c r="I14" s="220"/>
    </row>
    <row r="15" spans="1:9" ht="39.950000000000003" customHeight="1">
      <c r="A15" s="252" t="s">
        <v>363</v>
      </c>
      <c r="B15" s="253" t="s">
        <v>681</v>
      </c>
      <c r="C15" s="218">
        <v>1</v>
      </c>
      <c r="D15" s="249"/>
      <c r="E15" s="249"/>
      <c r="F15" s="220"/>
      <c r="G15" s="220"/>
      <c r="H15" s="218"/>
      <c r="I15" s="220"/>
    </row>
    <row r="16" spans="1:9" ht="39.950000000000003" customHeight="1">
      <c r="A16" s="252" t="s">
        <v>364</v>
      </c>
      <c r="B16" s="253" t="s">
        <v>656</v>
      </c>
      <c r="C16" s="218">
        <v>1</v>
      </c>
      <c r="D16" s="249"/>
      <c r="E16" s="249"/>
      <c r="F16" s="220"/>
      <c r="G16" s="220"/>
      <c r="H16" s="218"/>
      <c r="I16" s="220"/>
    </row>
    <row r="17" spans="1:9" ht="39.950000000000003" customHeight="1">
      <c r="A17" s="252" t="s">
        <v>365</v>
      </c>
      <c r="B17" s="253" t="s">
        <v>657</v>
      </c>
      <c r="C17" s="218">
        <v>1</v>
      </c>
      <c r="D17" s="249"/>
      <c r="E17" s="249"/>
      <c r="F17" s="220"/>
      <c r="G17" s="220"/>
      <c r="H17" s="218"/>
      <c r="I17" s="220"/>
    </row>
    <row r="18" spans="1:9" ht="39.950000000000003" customHeight="1">
      <c r="A18" s="252" t="s">
        <v>366</v>
      </c>
      <c r="B18" s="253" t="s">
        <v>658</v>
      </c>
      <c r="C18" s="218">
        <v>1</v>
      </c>
      <c r="D18" s="249"/>
      <c r="E18" s="249"/>
      <c r="F18" s="220"/>
      <c r="G18" s="220"/>
      <c r="H18" s="218"/>
      <c r="I18" s="220"/>
    </row>
    <row r="19" spans="1:9" ht="20.100000000000001" customHeight="1">
      <c r="A19" s="740" t="s">
        <v>640</v>
      </c>
      <c r="B19" s="741"/>
      <c r="C19" s="741"/>
      <c r="D19" s="741"/>
      <c r="E19" s="741"/>
      <c r="F19" s="742"/>
      <c r="G19" s="255"/>
      <c r="H19" s="260"/>
      <c r="I19" s="546"/>
    </row>
    <row r="20" spans="1:9" s="571" customFormat="1" ht="20.100000000000001" customHeight="1">
      <c r="A20" s="567"/>
      <c r="B20" s="568"/>
      <c r="C20" s="567"/>
      <c r="D20" s="567"/>
      <c r="E20" s="567"/>
      <c r="F20" s="567"/>
      <c r="G20" s="569"/>
      <c r="H20" s="570"/>
      <c r="I20" s="570"/>
    </row>
    <row r="21" spans="1:9">
      <c r="A21" s="244"/>
      <c r="B21" s="279"/>
      <c r="C21" s="168"/>
      <c r="D21" s="168"/>
      <c r="E21" s="168"/>
      <c r="F21" s="245"/>
      <c r="G21" s="246"/>
      <c r="H21" s="168"/>
      <c r="I21" s="168"/>
    </row>
    <row r="22" spans="1:9" ht="20.100000000000001" customHeight="1">
      <c r="A22" s="750" t="s">
        <v>1067</v>
      </c>
      <c r="B22" s="750"/>
      <c r="C22" s="750"/>
      <c r="D22" s="750"/>
      <c r="E22" s="750"/>
      <c r="F22" s="750"/>
      <c r="G22" s="750"/>
      <c r="H22" s="750"/>
      <c r="I22" s="750"/>
    </row>
    <row r="23" spans="1:9" ht="39.950000000000003" customHeight="1">
      <c r="A23" s="248" t="s">
        <v>0</v>
      </c>
      <c r="B23" s="249" t="s">
        <v>625</v>
      </c>
      <c r="C23" s="249" t="s">
        <v>648</v>
      </c>
      <c r="D23" s="249" t="s">
        <v>627</v>
      </c>
      <c r="E23" s="249" t="s">
        <v>628</v>
      </c>
      <c r="F23" s="250" t="s">
        <v>629</v>
      </c>
      <c r="G23" s="251" t="s">
        <v>630</v>
      </c>
      <c r="H23" s="173" t="s">
        <v>3</v>
      </c>
      <c r="I23" s="249" t="s">
        <v>631</v>
      </c>
    </row>
    <row r="24" spans="1:9" ht="39.950000000000003" customHeight="1">
      <c r="A24" s="252" t="s">
        <v>356</v>
      </c>
      <c r="B24" s="253" t="s">
        <v>682</v>
      </c>
      <c r="C24" s="218">
        <v>80</v>
      </c>
      <c r="D24" s="249"/>
      <c r="E24" s="249"/>
      <c r="F24" s="561"/>
      <c r="G24" s="561"/>
      <c r="H24" s="249"/>
      <c r="I24" s="561"/>
    </row>
    <row r="25" spans="1:9" s="145" customFormat="1" ht="20.100000000000001" customHeight="1">
      <c r="A25" s="740" t="s">
        <v>652</v>
      </c>
      <c r="B25" s="741"/>
      <c r="C25" s="741"/>
      <c r="D25" s="741"/>
      <c r="E25" s="741"/>
      <c r="F25" s="742"/>
      <c r="G25" s="255"/>
      <c r="H25" s="260"/>
      <c r="I25" s="255"/>
    </row>
    <row r="26" spans="1:9">
      <c r="I26" s="142"/>
    </row>
  </sheetData>
  <mergeCells count="8">
    <mergeCell ref="A19:F19"/>
    <mergeCell ref="A22:I22"/>
    <mergeCell ref="A25:F25"/>
    <mergeCell ref="A2:I2"/>
    <mergeCell ref="A3:I3"/>
    <mergeCell ref="A4:I4"/>
    <mergeCell ref="A5:I5"/>
    <mergeCell ref="A6:I6"/>
  </mergeCells>
  <pageMargins left="0.25" right="0.25" top="0.75" bottom="0.75" header="0.3" footer="0.3"/>
  <pageSetup paperSize="9" scale="68" fitToHeight="0" orientation="landscape" verticalDpi="59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zoomScale="80" zoomScaleNormal="80" workbookViewId="0">
      <selection activeCell="K5" sqref="K5"/>
    </sheetView>
  </sheetViews>
  <sheetFormatPr defaultColWidth="9.140625" defaultRowHeight="15"/>
  <cols>
    <col min="1" max="1" width="4.42578125" style="135" bestFit="1" customWidth="1"/>
    <col min="2" max="2" width="51.28515625" style="129" customWidth="1"/>
    <col min="3" max="3" width="7" style="129" customWidth="1"/>
    <col min="4" max="4" width="71.28515625" style="129" customWidth="1"/>
    <col min="5" max="5" width="11.7109375" style="129" customWidth="1"/>
    <col min="6" max="6" width="10.28515625" style="136" customWidth="1"/>
    <col min="7" max="7" width="14.28515625" style="137" bestFit="1" customWidth="1"/>
    <col min="8" max="8" width="9.7109375" style="129" customWidth="1"/>
    <col min="9" max="9" width="21.42578125" style="129" customWidth="1"/>
    <col min="10" max="10" width="9" style="129" customWidth="1"/>
    <col min="11" max="11" width="14" style="129" customWidth="1"/>
    <col min="12" max="16384" width="9.140625" style="129"/>
  </cols>
  <sheetData>
    <row r="1" spans="1:9">
      <c r="I1" s="142"/>
    </row>
    <row r="2" spans="1:9" s="145" customFormat="1" ht="20.100000000000001" customHeight="1">
      <c r="A2" s="751" t="s">
        <v>1182</v>
      </c>
      <c r="B2" s="751"/>
      <c r="C2" s="751"/>
      <c r="D2" s="751"/>
      <c r="E2" s="751"/>
      <c r="F2" s="751"/>
      <c r="G2" s="751"/>
      <c r="H2" s="751"/>
      <c r="I2" s="751"/>
    </row>
    <row r="3" spans="1:9" ht="20.100000000000001" customHeight="1">
      <c r="A3" s="747" t="s">
        <v>623</v>
      </c>
      <c r="B3" s="747"/>
      <c r="C3" s="747"/>
      <c r="D3" s="747"/>
      <c r="E3" s="747"/>
      <c r="F3" s="747"/>
      <c r="G3" s="747"/>
      <c r="H3" s="747"/>
      <c r="I3" s="747"/>
    </row>
    <row r="4" spans="1:9" ht="50.25" customHeight="1">
      <c r="A4" s="762" t="s">
        <v>1145</v>
      </c>
      <c r="B4" s="762"/>
      <c r="C4" s="762"/>
      <c r="D4" s="762"/>
      <c r="E4" s="762"/>
      <c r="F4" s="762"/>
      <c r="G4" s="762"/>
      <c r="H4" s="762"/>
      <c r="I4" s="762"/>
    </row>
    <row r="5" spans="1:9" s="143" customFormat="1" ht="409.5" customHeight="1">
      <c r="A5" s="761" t="s">
        <v>1102</v>
      </c>
      <c r="B5" s="761"/>
      <c r="C5" s="761"/>
      <c r="D5" s="761"/>
      <c r="E5" s="761"/>
      <c r="F5" s="761"/>
      <c r="G5" s="761"/>
      <c r="H5" s="761"/>
      <c r="I5" s="761"/>
    </row>
    <row r="6" spans="1:9" ht="20.100000000000001" customHeight="1">
      <c r="A6" s="745" t="s">
        <v>624</v>
      </c>
      <c r="B6" s="745"/>
      <c r="C6" s="745"/>
      <c r="D6" s="745"/>
      <c r="E6" s="745"/>
      <c r="F6" s="745"/>
      <c r="G6" s="745"/>
      <c r="H6" s="745"/>
      <c r="I6" s="745"/>
    </row>
    <row r="7" spans="1:9" ht="39.950000000000003" customHeight="1">
      <c r="A7" s="248" t="s">
        <v>0</v>
      </c>
      <c r="B7" s="249" t="s">
        <v>625</v>
      </c>
      <c r="C7" s="249" t="s">
        <v>626</v>
      </c>
      <c r="D7" s="249" t="s">
        <v>627</v>
      </c>
      <c r="E7" s="249" t="s">
        <v>628</v>
      </c>
      <c r="F7" s="250" t="s">
        <v>629</v>
      </c>
      <c r="G7" s="251" t="s">
        <v>630</v>
      </c>
      <c r="H7" s="173" t="s">
        <v>3</v>
      </c>
      <c r="I7" s="249" t="s">
        <v>631</v>
      </c>
    </row>
    <row r="8" spans="1:9" ht="39.950000000000003" customHeight="1">
      <c r="A8" s="252" t="s">
        <v>356</v>
      </c>
      <c r="B8" s="253" t="s">
        <v>683</v>
      </c>
      <c r="C8" s="218">
        <v>1</v>
      </c>
      <c r="D8" s="249"/>
      <c r="E8" s="249"/>
      <c r="F8" s="220"/>
      <c r="G8" s="280"/>
      <c r="H8" s="218"/>
      <c r="I8" s="220"/>
    </row>
    <row r="9" spans="1:9" ht="39.950000000000003" customHeight="1">
      <c r="A9" s="252" t="s">
        <v>357</v>
      </c>
      <c r="B9" s="253" t="s">
        <v>684</v>
      </c>
      <c r="C9" s="218">
        <v>1</v>
      </c>
      <c r="D9" s="249"/>
      <c r="E9" s="249"/>
      <c r="F9" s="220"/>
      <c r="G9" s="280"/>
      <c r="H9" s="218"/>
      <c r="I9" s="220"/>
    </row>
    <row r="10" spans="1:9" ht="39.950000000000003" customHeight="1">
      <c r="A10" s="252" t="s">
        <v>358</v>
      </c>
      <c r="B10" s="253" t="s">
        <v>685</v>
      </c>
      <c r="C10" s="218">
        <v>1</v>
      </c>
      <c r="D10" s="249"/>
      <c r="E10" s="249"/>
      <c r="F10" s="220"/>
      <c r="G10" s="280"/>
      <c r="H10" s="218"/>
      <c r="I10" s="220"/>
    </row>
    <row r="11" spans="1:9" ht="39.950000000000003" customHeight="1">
      <c r="A11" s="252" t="s">
        <v>359</v>
      </c>
      <c r="B11" s="253" t="s">
        <v>686</v>
      </c>
      <c r="C11" s="218">
        <v>1</v>
      </c>
      <c r="D11" s="249"/>
      <c r="E11" s="249"/>
      <c r="F11" s="220"/>
      <c r="G11" s="280"/>
      <c r="H11" s="218"/>
      <c r="I11" s="220"/>
    </row>
    <row r="12" spans="1:9" ht="39.950000000000003" customHeight="1">
      <c r="A12" s="252" t="s">
        <v>360</v>
      </c>
      <c r="B12" s="253" t="s">
        <v>687</v>
      </c>
      <c r="C12" s="218">
        <v>1</v>
      </c>
      <c r="D12" s="249"/>
      <c r="E12" s="249"/>
      <c r="F12" s="220"/>
      <c r="G12" s="280"/>
      <c r="H12" s="218"/>
      <c r="I12" s="220"/>
    </row>
    <row r="13" spans="1:9" ht="39.950000000000003" customHeight="1">
      <c r="A13" s="252" t="s">
        <v>361</v>
      </c>
      <c r="B13" s="253" t="s">
        <v>688</v>
      </c>
      <c r="C13" s="218">
        <v>1</v>
      </c>
      <c r="D13" s="249"/>
      <c r="E13" s="249"/>
      <c r="F13" s="220"/>
      <c r="G13" s="280"/>
      <c r="H13" s="218"/>
      <c r="I13" s="220"/>
    </row>
    <row r="14" spans="1:9" ht="39.950000000000003" customHeight="1">
      <c r="A14" s="252" t="s">
        <v>362</v>
      </c>
      <c r="B14" s="253" t="s">
        <v>689</v>
      </c>
      <c r="C14" s="218">
        <v>1</v>
      </c>
      <c r="D14" s="249"/>
      <c r="E14" s="249"/>
      <c r="F14" s="220"/>
      <c r="G14" s="280"/>
      <c r="H14" s="218"/>
      <c r="I14" s="220"/>
    </row>
    <row r="15" spans="1:9" ht="39.950000000000003" customHeight="1">
      <c r="A15" s="252" t="s">
        <v>363</v>
      </c>
      <c r="B15" s="253" t="s">
        <v>690</v>
      </c>
      <c r="C15" s="218">
        <v>1</v>
      </c>
      <c r="D15" s="249"/>
      <c r="E15" s="249"/>
      <c r="F15" s="220"/>
      <c r="G15" s="280"/>
      <c r="H15" s="218"/>
      <c r="I15" s="220"/>
    </row>
    <row r="16" spans="1:9" ht="50.1" customHeight="1">
      <c r="A16" s="252" t="s">
        <v>364</v>
      </c>
      <c r="B16" s="253" t="s">
        <v>691</v>
      </c>
      <c r="C16" s="218">
        <v>1</v>
      </c>
      <c r="D16" s="249"/>
      <c r="E16" s="249"/>
      <c r="F16" s="220"/>
      <c r="G16" s="280"/>
      <c r="H16" s="218"/>
      <c r="I16" s="220"/>
    </row>
    <row r="17" spans="1:9" ht="39.950000000000003" customHeight="1">
      <c r="A17" s="252" t="s">
        <v>365</v>
      </c>
      <c r="B17" s="253" t="s">
        <v>692</v>
      </c>
      <c r="C17" s="218">
        <v>1</v>
      </c>
      <c r="D17" s="249"/>
      <c r="E17" s="249"/>
      <c r="F17" s="220"/>
      <c r="G17" s="280"/>
      <c r="H17" s="218"/>
      <c r="I17" s="220"/>
    </row>
    <row r="18" spans="1:9" ht="39.950000000000003" customHeight="1">
      <c r="A18" s="252" t="s">
        <v>366</v>
      </c>
      <c r="B18" s="253" t="s">
        <v>693</v>
      </c>
      <c r="C18" s="218">
        <v>1</v>
      </c>
      <c r="D18" s="249"/>
      <c r="E18" s="249"/>
      <c r="F18" s="220"/>
      <c r="G18" s="280"/>
      <c r="H18" s="218"/>
      <c r="I18" s="220"/>
    </row>
    <row r="19" spans="1:9" ht="39.950000000000003" customHeight="1">
      <c r="A19" s="252" t="s">
        <v>367</v>
      </c>
      <c r="B19" s="253" t="s">
        <v>694</v>
      </c>
      <c r="C19" s="218">
        <v>1</v>
      </c>
      <c r="D19" s="249"/>
      <c r="E19" s="249"/>
      <c r="F19" s="346"/>
      <c r="G19" s="280"/>
      <c r="H19" s="218"/>
      <c r="I19" s="220"/>
    </row>
    <row r="20" spans="1:9" ht="39.950000000000003" customHeight="1">
      <c r="A20" s="252" t="s">
        <v>368</v>
      </c>
      <c r="B20" s="253" t="s">
        <v>695</v>
      </c>
      <c r="C20" s="218">
        <v>1</v>
      </c>
      <c r="D20" s="249"/>
      <c r="E20" s="249"/>
      <c r="F20" s="220"/>
      <c r="G20" s="280"/>
      <c r="H20" s="218"/>
      <c r="I20" s="220"/>
    </row>
    <row r="21" spans="1:9" ht="39.950000000000003" customHeight="1">
      <c r="A21" s="252" t="s">
        <v>369</v>
      </c>
      <c r="B21" s="253" t="s">
        <v>696</v>
      </c>
      <c r="C21" s="218">
        <v>1</v>
      </c>
      <c r="D21" s="249"/>
      <c r="E21" s="249"/>
      <c r="F21" s="220"/>
      <c r="G21" s="280"/>
      <c r="H21" s="218"/>
      <c r="I21" s="220"/>
    </row>
    <row r="22" spans="1:9" ht="39.950000000000003" customHeight="1">
      <c r="A22" s="252" t="s">
        <v>559</v>
      </c>
      <c r="B22" s="253" t="s">
        <v>697</v>
      </c>
      <c r="C22" s="218">
        <v>1</v>
      </c>
      <c r="D22" s="249"/>
      <c r="E22" s="249"/>
      <c r="F22" s="220"/>
      <c r="G22" s="280"/>
      <c r="H22" s="218"/>
      <c r="I22" s="220"/>
    </row>
    <row r="23" spans="1:9" ht="39.950000000000003" customHeight="1">
      <c r="A23" s="252" t="s">
        <v>560</v>
      </c>
      <c r="B23" s="253" t="s">
        <v>698</v>
      </c>
      <c r="C23" s="218">
        <v>1</v>
      </c>
      <c r="D23" s="249"/>
      <c r="E23" s="249"/>
      <c r="F23" s="220"/>
      <c r="G23" s="280"/>
      <c r="H23" s="218"/>
      <c r="I23" s="220"/>
    </row>
    <row r="24" spans="1:9" ht="39.950000000000003" customHeight="1">
      <c r="A24" s="252" t="s">
        <v>561</v>
      </c>
      <c r="B24" s="253" t="s">
        <v>699</v>
      </c>
      <c r="C24" s="218">
        <v>1</v>
      </c>
      <c r="D24" s="249"/>
      <c r="E24" s="249"/>
      <c r="F24" s="346"/>
      <c r="G24" s="280"/>
      <c r="H24" s="218"/>
      <c r="I24" s="220"/>
    </row>
    <row r="25" spans="1:9" ht="39.950000000000003" customHeight="1">
      <c r="A25" s="252" t="s">
        <v>562</v>
      </c>
      <c r="B25" s="253" t="s">
        <v>700</v>
      </c>
      <c r="C25" s="218">
        <v>1</v>
      </c>
      <c r="D25" s="249"/>
      <c r="E25" s="249"/>
      <c r="F25" s="220"/>
      <c r="G25" s="280"/>
      <c r="H25" s="218"/>
      <c r="I25" s="220"/>
    </row>
    <row r="26" spans="1:9" ht="39.950000000000003" customHeight="1">
      <c r="A26" s="252" t="s">
        <v>563</v>
      </c>
      <c r="B26" s="253" t="s">
        <v>664</v>
      </c>
      <c r="C26" s="218">
        <v>1</v>
      </c>
      <c r="D26" s="249"/>
      <c r="E26" s="249"/>
      <c r="F26" s="220"/>
      <c r="G26" s="280"/>
      <c r="H26" s="218"/>
      <c r="I26" s="220"/>
    </row>
    <row r="27" spans="1:9" ht="39.950000000000003" customHeight="1">
      <c r="A27" s="252" t="s">
        <v>564</v>
      </c>
      <c r="B27" s="253" t="s">
        <v>701</v>
      </c>
      <c r="C27" s="218">
        <v>1</v>
      </c>
      <c r="D27" s="249"/>
      <c r="E27" s="249"/>
      <c r="F27" s="220"/>
      <c r="G27" s="280"/>
      <c r="H27" s="218"/>
      <c r="I27" s="220"/>
    </row>
    <row r="28" spans="1:9" ht="39.950000000000003" customHeight="1">
      <c r="A28" s="252" t="s">
        <v>565</v>
      </c>
      <c r="B28" s="253" t="s">
        <v>702</v>
      </c>
      <c r="C28" s="218">
        <v>1</v>
      </c>
      <c r="D28" s="249"/>
      <c r="E28" s="249"/>
      <c r="F28" s="220"/>
      <c r="G28" s="280"/>
      <c r="H28" s="218"/>
      <c r="I28" s="220"/>
    </row>
    <row r="29" spans="1:9" ht="39.950000000000003" customHeight="1">
      <c r="A29" s="252" t="s">
        <v>566</v>
      </c>
      <c r="B29" s="253" t="s">
        <v>703</v>
      </c>
      <c r="C29" s="218">
        <v>3</v>
      </c>
      <c r="D29" s="249"/>
      <c r="E29" s="249"/>
      <c r="F29" s="220"/>
      <c r="G29" s="280"/>
      <c r="H29" s="218"/>
      <c r="I29" s="220"/>
    </row>
    <row r="30" spans="1:9" ht="39.950000000000003" customHeight="1">
      <c r="A30" s="252" t="s">
        <v>567</v>
      </c>
      <c r="B30" s="253" t="s">
        <v>704</v>
      </c>
      <c r="C30" s="218">
        <v>1</v>
      </c>
      <c r="D30" s="249"/>
      <c r="E30" s="249"/>
      <c r="F30" s="220"/>
      <c r="G30" s="280"/>
      <c r="H30" s="218"/>
      <c r="I30" s="220"/>
    </row>
    <row r="31" spans="1:9" ht="20.100000000000001" customHeight="1">
      <c r="A31" s="757" t="s">
        <v>640</v>
      </c>
      <c r="B31" s="758"/>
      <c r="C31" s="758"/>
      <c r="D31" s="758"/>
      <c r="E31" s="758"/>
      <c r="F31" s="759"/>
      <c r="G31" s="282">
        <f>SUM(G8:G30)</f>
        <v>0</v>
      </c>
      <c r="H31" s="283"/>
      <c r="I31" s="547">
        <f t="shared" ref="I31" si="0">G31*1.08</f>
        <v>0</v>
      </c>
    </row>
    <row r="32" spans="1:9">
      <c r="A32" s="244"/>
      <c r="B32" s="168"/>
      <c r="C32" s="168"/>
      <c r="D32" s="168"/>
      <c r="E32" s="168"/>
      <c r="F32" s="245"/>
      <c r="G32" s="246"/>
      <c r="H32" s="168"/>
      <c r="I32" s="168"/>
    </row>
    <row r="33" spans="1:9" ht="20.100000000000001" customHeight="1">
      <c r="A33" s="760" t="s">
        <v>1069</v>
      </c>
      <c r="B33" s="760"/>
      <c r="C33" s="760"/>
      <c r="D33" s="760"/>
      <c r="E33" s="760"/>
      <c r="F33" s="760"/>
      <c r="G33" s="760"/>
      <c r="H33" s="760"/>
      <c r="I33" s="760"/>
    </row>
    <row r="34" spans="1:9" ht="39.950000000000003" customHeight="1">
      <c r="A34" s="248" t="s">
        <v>0</v>
      </c>
      <c r="B34" s="249" t="s">
        <v>625</v>
      </c>
      <c r="C34" s="249" t="s">
        <v>648</v>
      </c>
      <c r="D34" s="249" t="s">
        <v>627</v>
      </c>
      <c r="E34" s="249" t="s">
        <v>628</v>
      </c>
      <c r="F34" s="250" t="s">
        <v>629</v>
      </c>
      <c r="G34" s="251" t="s">
        <v>630</v>
      </c>
      <c r="H34" s="173" t="s">
        <v>3</v>
      </c>
      <c r="I34" s="249" t="s">
        <v>631</v>
      </c>
    </row>
    <row r="35" spans="1:9" ht="39.950000000000003" customHeight="1">
      <c r="A35" s="252" t="s">
        <v>356</v>
      </c>
      <c r="B35" s="253" t="s">
        <v>705</v>
      </c>
      <c r="C35" s="218">
        <v>10</v>
      </c>
      <c r="D35" s="249"/>
      <c r="E35" s="249"/>
      <c r="F35" s="262"/>
      <c r="G35" s="561"/>
      <c r="H35" s="249"/>
      <c r="I35" s="561"/>
    </row>
    <row r="36" spans="1:9" s="145" customFormat="1" ht="20.100000000000001" customHeight="1">
      <c r="A36" s="757" t="s">
        <v>652</v>
      </c>
      <c r="B36" s="758"/>
      <c r="C36" s="758"/>
      <c r="D36" s="758"/>
      <c r="E36" s="758"/>
      <c r="F36" s="759"/>
      <c r="G36" s="282"/>
      <c r="H36" s="343"/>
      <c r="I36" s="282"/>
    </row>
    <row r="38" spans="1:9" ht="21.6" customHeight="1"/>
  </sheetData>
  <mergeCells count="8">
    <mergeCell ref="A31:F31"/>
    <mergeCell ref="A33:I33"/>
    <mergeCell ref="A36:F36"/>
    <mergeCell ref="A5:I5"/>
    <mergeCell ref="A2:I2"/>
    <mergeCell ref="A3:I3"/>
    <mergeCell ref="A4:I4"/>
    <mergeCell ref="A6:I6"/>
  </mergeCells>
  <pageMargins left="0.25" right="0.25" top="0.75" bottom="0.75" header="0.3" footer="0.3"/>
  <pageSetup paperSize="9" scale="73" fitToHeight="0" orientation="landscape" verticalDpi="59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5"/>
  <sheetViews>
    <sheetView zoomScale="60" zoomScaleNormal="60" workbookViewId="0">
      <selection activeCell="M5" sqref="M5"/>
    </sheetView>
  </sheetViews>
  <sheetFormatPr defaultColWidth="9.140625" defaultRowHeight="15"/>
  <cols>
    <col min="1" max="1" width="4.42578125" style="135" bestFit="1" customWidth="1"/>
    <col min="2" max="2" width="51.28515625" style="129" customWidth="1"/>
    <col min="3" max="3" width="7" style="129" customWidth="1"/>
    <col min="4" max="4" width="77.140625" style="129" customWidth="1"/>
    <col min="5" max="5" width="11.28515625" style="129" customWidth="1"/>
    <col min="6" max="6" width="9.42578125" style="136" customWidth="1"/>
    <col min="7" max="7" width="14.28515625" style="137" bestFit="1" customWidth="1"/>
    <col min="8" max="8" width="12.5703125" style="129" customWidth="1"/>
    <col min="9" max="9" width="21.42578125" style="129" customWidth="1"/>
    <col min="10" max="10" width="9" style="129" customWidth="1"/>
    <col min="11" max="11" width="14" style="129" customWidth="1"/>
    <col min="12" max="16384" width="9.140625" style="129"/>
  </cols>
  <sheetData>
    <row r="2" spans="1:9" s="145" customFormat="1" ht="20.100000000000001" customHeight="1">
      <c r="A2" s="764" t="s">
        <v>1183</v>
      </c>
      <c r="B2" s="764"/>
      <c r="C2" s="764"/>
      <c r="D2" s="764"/>
      <c r="E2" s="764"/>
      <c r="F2" s="764"/>
      <c r="G2" s="764"/>
      <c r="H2" s="764"/>
      <c r="I2" s="764"/>
    </row>
    <row r="3" spans="1:9" ht="20.100000000000001" customHeight="1">
      <c r="A3" s="749" t="s">
        <v>623</v>
      </c>
      <c r="B3" s="749"/>
      <c r="C3" s="749"/>
      <c r="D3" s="749"/>
      <c r="E3" s="749"/>
      <c r="F3" s="749"/>
      <c r="G3" s="749"/>
      <c r="H3" s="749"/>
      <c r="I3" s="749"/>
    </row>
    <row r="4" spans="1:9" ht="43.5" customHeight="1">
      <c r="A4" s="763" t="s">
        <v>1146</v>
      </c>
      <c r="B4" s="763"/>
      <c r="C4" s="763"/>
      <c r="D4" s="763"/>
      <c r="E4" s="763"/>
      <c r="F4" s="763"/>
      <c r="G4" s="763"/>
      <c r="H4" s="763"/>
      <c r="I4" s="763"/>
    </row>
    <row r="5" spans="1:9" ht="408.95" customHeight="1">
      <c r="A5" s="756" t="s">
        <v>746</v>
      </c>
      <c r="B5" s="756"/>
      <c r="C5" s="756"/>
      <c r="D5" s="756"/>
      <c r="E5" s="756"/>
      <c r="F5" s="756"/>
      <c r="G5" s="756"/>
      <c r="H5" s="756"/>
      <c r="I5" s="756"/>
    </row>
    <row r="6" spans="1:9" ht="39.950000000000003" customHeight="1">
      <c r="A6" s="248" t="s">
        <v>0</v>
      </c>
      <c r="B6" s="249" t="s">
        <v>625</v>
      </c>
      <c r="C6" s="249" t="s">
        <v>626</v>
      </c>
      <c r="D6" s="249" t="s">
        <v>627</v>
      </c>
      <c r="E6" s="249" t="s">
        <v>628</v>
      </c>
      <c r="F6" s="250" t="s">
        <v>629</v>
      </c>
      <c r="G6" s="251" t="s">
        <v>630</v>
      </c>
      <c r="H6" s="173" t="s">
        <v>3</v>
      </c>
      <c r="I6" s="249" t="s">
        <v>631</v>
      </c>
    </row>
    <row r="7" spans="1:9" ht="39.950000000000003" customHeight="1">
      <c r="A7" s="252" t="s">
        <v>356</v>
      </c>
      <c r="B7" s="253" t="s">
        <v>683</v>
      </c>
      <c r="C7" s="218">
        <f>2*2</f>
        <v>4</v>
      </c>
      <c r="D7" s="249"/>
      <c r="E7" s="249"/>
      <c r="F7" s="220"/>
      <c r="G7" s="220"/>
      <c r="H7" s="218"/>
      <c r="I7" s="285"/>
    </row>
    <row r="8" spans="1:9" ht="39.950000000000003" customHeight="1">
      <c r="A8" s="252" t="s">
        <v>357</v>
      </c>
      <c r="B8" s="253" t="s">
        <v>684</v>
      </c>
      <c r="C8" s="218">
        <v>4</v>
      </c>
      <c r="D8" s="249"/>
      <c r="E8" s="249"/>
      <c r="F8" s="220"/>
      <c r="G8" s="220"/>
      <c r="H8" s="218"/>
      <c r="I8" s="285"/>
    </row>
    <row r="9" spans="1:9" ht="39.950000000000003" customHeight="1">
      <c r="A9" s="252" t="s">
        <v>358</v>
      </c>
      <c r="B9" s="253" t="s">
        <v>685</v>
      </c>
      <c r="C9" s="218">
        <v>4</v>
      </c>
      <c r="D9" s="249"/>
      <c r="E9" s="249"/>
      <c r="F9" s="220"/>
      <c r="G9" s="220"/>
      <c r="H9" s="218"/>
      <c r="I9" s="285"/>
    </row>
    <row r="10" spans="1:9" ht="39.950000000000003" customHeight="1">
      <c r="A10" s="252" t="s">
        <v>359</v>
      </c>
      <c r="B10" s="253" t="s">
        <v>706</v>
      </c>
      <c r="C10" s="218">
        <v>20</v>
      </c>
      <c r="D10" s="249"/>
      <c r="E10" s="249"/>
      <c r="F10" s="220"/>
      <c r="G10" s="220"/>
      <c r="H10" s="218"/>
      <c r="I10" s="285"/>
    </row>
    <row r="11" spans="1:9" ht="39.950000000000003" customHeight="1">
      <c r="A11" s="252" t="s">
        <v>360</v>
      </c>
      <c r="B11" s="253" t="s">
        <v>707</v>
      </c>
      <c r="C11" s="218">
        <v>20</v>
      </c>
      <c r="D11" s="249"/>
      <c r="E11" s="249"/>
      <c r="F11" s="220"/>
      <c r="G11" s="220"/>
      <c r="H11" s="218"/>
      <c r="I11" s="285"/>
    </row>
    <row r="12" spans="1:9" ht="39.950000000000003" customHeight="1">
      <c r="A12" s="252" t="s">
        <v>361</v>
      </c>
      <c r="B12" s="253" t="s">
        <v>708</v>
      </c>
      <c r="C12" s="218">
        <v>20</v>
      </c>
      <c r="D12" s="249"/>
      <c r="E12" s="249"/>
      <c r="F12" s="220"/>
      <c r="G12" s="220"/>
      <c r="H12" s="218"/>
      <c r="I12" s="285"/>
    </row>
    <row r="13" spans="1:9" ht="39.950000000000003" customHeight="1">
      <c r="A13" s="252" t="s">
        <v>362</v>
      </c>
      <c r="B13" s="253" t="s">
        <v>689</v>
      </c>
      <c r="C13" s="218">
        <v>16</v>
      </c>
      <c r="D13" s="249"/>
      <c r="E13" s="249"/>
      <c r="F13" s="220"/>
      <c r="G13" s="220"/>
      <c r="H13" s="218"/>
      <c r="I13" s="285"/>
    </row>
    <row r="14" spans="1:9" ht="39.950000000000003" customHeight="1">
      <c r="A14" s="252" t="s">
        <v>363</v>
      </c>
      <c r="B14" s="253" t="s">
        <v>709</v>
      </c>
      <c r="C14" s="218">
        <v>4</v>
      </c>
      <c r="D14" s="249"/>
      <c r="E14" s="249"/>
      <c r="F14" s="220"/>
      <c r="G14" s="220"/>
      <c r="H14" s="218"/>
      <c r="I14" s="285"/>
    </row>
    <row r="15" spans="1:9" ht="60.75" customHeight="1">
      <c r="A15" s="252" t="s">
        <v>364</v>
      </c>
      <c r="B15" s="253" t="s">
        <v>691</v>
      </c>
      <c r="C15" s="218">
        <v>8</v>
      </c>
      <c r="D15" s="249"/>
      <c r="E15" s="249"/>
      <c r="F15" s="220"/>
      <c r="G15" s="220"/>
      <c r="H15" s="218"/>
      <c r="I15" s="285"/>
    </row>
    <row r="16" spans="1:9" ht="39.950000000000003" customHeight="1">
      <c r="A16" s="252" t="s">
        <v>365</v>
      </c>
      <c r="B16" s="253" t="s">
        <v>710</v>
      </c>
      <c r="C16" s="218">
        <v>8</v>
      </c>
      <c r="D16" s="249"/>
      <c r="E16" s="249"/>
      <c r="F16" s="220"/>
      <c r="G16" s="220"/>
      <c r="H16" s="218"/>
      <c r="I16" s="285"/>
    </row>
    <row r="17" spans="1:9" ht="39.950000000000003" customHeight="1">
      <c r="A17" s="252" t="s">
        <v>366</v>
      </c>
      <c r="B17" s="253" t="s">
        <v>693</v>
      </c>
      <c r="C17" s="218">
        <v>4</v>
      </c>
      <c r="D17" s="249"/>
      <c r="E17" s="249"/>
      <c r="F17" s="220"/>
      <c r="G17" s="220"/>
      <c r="H17" s="218"/>
      <c r="I17" s="285"/>
    </row>
    <row r="18" spans="1:9" ht="39.950000000000003" customHeight="1">
      <c r="A18" s="252" t="s">
        <v>367</v>
      </c>
      <c r="B18" s="253" t="s">
        <v>694</v>
      </c>
      <c r="C18" s="218">
        <v>4</v>
      </c>
      <c r="D18" s="249"/>
      <c r="E18" s="249"/>
      <c r="F18" s="346"/>
      <c r="G18" s="220"/>
      <c r="H18" s="218"/>
      <c r="I18" s="285"/>
    </row>
    <row r="19" spans="1:9" ht="39.950000000000003" customHeight="1">
      <c r="A19" s="252" t="s">
        <v>368</v>
      </c>
      <c r="B19" s="253" t="s">
        <v>711</v>
      </c>
      <c r="C19" s="218">
        <v>12</v>
      </c>
      <c r="D19" s="249"/>
      <c r="E19" s="249"/>
      <c r="F19" s="220"/>
      <c r="G19" s="220"/>
      <c r="H19" s="218"/>
      <c r="I19" s="285"/>
    </row>
    <row r="20" spans="1:9" ht="39.950000000000003" customHeight="1">
      <c r="A20" s="252" t="s">
        <v>369</v>
      </c>
      <c r="B20" s="253" t="s">
        <v>696</v>
      </c>
      <c r="C20" s="218">
        <v>8</v>
      </c>
      <c r="D20" s="249"/>
      <c r="E20" s="249"/>
      <c r="F20" s="220"/>
      <c r="G20" s="220"/>
      <c r="H20" s="218"/>
      <c r="I20" s="285"/>
    </row>
    <row r="21" spans="1:9" ht="39.950000000000003" customHeight="1">
      <c r="A21" s="252" t="s">
        <v>559</v>
      </c>
      <c r="B21" s="253" t="s">
        <v>697</v>
      </c>
      <c r="C21" s="218">
        <v>8</v>
      </c>
      <c r="D21" s="249"/>
      <c r="E21" s="249"/>
      <c r="F21" s="220"/>
      <c r="G21" s="220"/>
      <c r="H21" s="218"/>
      <c r="I21" s="285"/>
    </row>
    <row r="22" spans="1:9" ht="39.950000000000003" customHeight="1">
      <c r="A22" s="252" t="s">
        <v>560</v>
      </c>
      <c r="B22" s="253" t="s">
        <v>699</v>
      </c>
      <c r="C22" s="218">
        <v>4</v>
      </c>
      <c r="D22" s="249"/>
      <c r="E22" s="249"/>
      <c r="F22" s="346"/>
      <c r="G22" s="220"/>
      <c r="H22" s="218"/>
      <c r="I22" s="285"/>
    </row>
    <row r="23" spans="1:9" ht="39.950000000000003" customHeight="1">
      <c r="A23" s="252" t="s">
        <v>561</v>
      </c>
      <c r="B23" s="253" t="s">
        <v>712</v>
      </c>
      <c r="C23" s="218">
        <v>4</v>
      </c>
      <c r="D23" s="249"/>
      <c r="E23" s="249"/>
      <c r="F23" s="220"/>
      <c r="G23" s="220"/>
      <c r="H23" s="218"/>
      <c r="I23" s="285"/>
    </row>
    <row r="24" spans="1:9" s="145" customFormat="1" ht="20.100000000000001" customHeight="1">
      <c r="A24" s="757" t="s">
        <v>652</v>
      </c>
      <c r="B24" s="758"/>
      <c r="C24" s="758"/>
      <c r="D24" s="758"/>
      <c r="E24" s="758"/>
      <c r="F24" s="759"/>
      <c r="G24" s="282"/>
      <c r="H24" s="283"/>
      <c r="I24" s="282"/>
    </row>
    <row r="25" spans="1:9" ht="21.6" customHeight="1"/>
  </sheetData>
  <mergeCells count="5">
    <mergeCell ref="A4:I4"/>
    <mergeCell ref="A5:I5"/>
    <mergeCell ref="A24:F24"/>
    <mergeCell ref="A2:I2"/>
    <mergeCell ref="A3:I3"/>
  </mergeCells>
  <pageMargins left="0.25" right="0.25" top="0.75" bottom="0.75" header="0.3" footer="0.3"/>
  <pageSetup paperSize="9" scale="71" fitToHeight="0" orientation="landscape"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
  <sheetViews>
    <sheetView zoomScale="70" zoomScaleNormal="70" workbookViewId="0">
      <selection activeCell="Q6" sqref="Q6"/>
    </sheetView>
  </sheetViews>
  <sheetFormatPr defaultColWidth="8.85546875" defaultRowHeight="15"/>
  <cols>
    <col min="1" max="1" width="12.42578125" style="8" customWidth="1"/>
    <col min="2" max="2" width="56.140625" style="8" customWidth="1"/>
    <col min="3" max="3" width="14.42578125" style="8" customWidth="1"/>
    <col min="4" max="4" width="9.42578125" style="8" bestFit="1" customWidth="1"/>
    <col min="5" max="5" width="18.140625" style="59" customWidth="1"/>
    <col min="6" max="6" width="16.28515625" style="113" customWidth="1"/>
    <col min="7" max="7" width="14.85546875" style="8" bestFit="1" customWidth="1"/>
    <col min="8" max="8" width="14.42578125" style="8" customWidth="1"/>
    <col min="9" max="9" width="16.85546875" style="8" customWidth="1"/>
    <col min="10" max="10" width="12.42578125" style="8" customWidth="1"/>
    <col min="11" max="11" width="11.42578125" style="8" customWidth="1"/>
    <col min="12" max="12" width="15.28515625" customWidth="1"/>
  </cols>
  <sheetData>
    <row r="2" spans="1:12" ht="30" customHeight="1">
      <c r="A2" s="599" t="s">
        <v>1115</v>
      </c>
      <c r="B2" s="599"/>
      <c r="C2" s="599"/>
      <c r="D2" s="599"/>
      <c r="E2" s="599"/>
      <c r="F2" s="599"/>
      <c r="G2" s="599"/>
      <c r="H2" s="599"/>
      <c r="I2" s="599"/>
      <c r="J2" s="599"/>
      <c r="K2" s="599"/>
      <c r="L2" s="599"/>
    </row>
    <row r="3" spans="1:12" ht="75">
      <c r="A3" s="15" t="s">
        <v>0</v>
      </c>
      <c r="B3" s="15" t="s">
        <v>1</v>
      </c>
      <c r="C3" s="110" t="s">
        <v>779</v>
      </c>
      <c r="D3" s="15" t="s">
        <v>777</v>
      </c>
      <c r="E3" s="17" t="s">
        <v>786</v>
      </c>
      <c r="F3" s="18" t="s">
        <v>778</v>
      </c>
      <c r="G3" s="18" t="s">
        <v>2</v>
      </c>
      <c r="H3" s="19" t="s">
        <v>791</v>
      </c>
      <c r="I3" s="20" t="s">
        <v>4</v>
      </c>
      <c r="J3" s="20" t="s">
        <v>5</v>
      </c>
      <c r="K3" s="450" t="s">
        <v>780</v>
      </c>
      <c r="L3" s="450" t="s">
        <v>776</v>
      </c>
    </row>
    <row r="4" spans="1:12" ht="20.100000000000001" customHeight="1">
      <c r="A4" s="471">
        <v>1</v>
      </c>
      <c r="B4" s="471">
        <v>2</v>
      </c>
      <c r="C4" s="471">
        <v>3</v>
      </c>
      <c r="D4" s="471">
        <v>4</v>
      </c>
      <c r="E4" s="464">
        <v>5</v>
      </c>
      <c r="F4" s="16">
        <v>6</v>
      </c>
      <c r="G4" s="465" t="s">
        <v>28</v>
      </c>
      <c r="H4" s="466">
        <v>8</v>
      </c>
      <c r="I4" s="564" t="s">
        <v>1101</v>
      </c>
      <c r="J4" s="15">
        <v>10</v>
      </c>
      <c r="K4" s="467">
        <v>11</v>
      </c>
      <c r="L4" s="468">
        <v>12</v>
      </c>
    </row>
    <row r="5" spans="1:12">
      <c r="A5" s="614">
        <v>1</v>
      </c>
      <c r="B5" s="621" t="s">
        <v>49</v>
      </c>
      <c r="C5" s="600"/>
      <c r="D5" s="601" t="s">
        <v>350</v>
      </c>
      <c r="E5" s="602">
        <v>40</v>
      </c>
      <c r="F5" s="604"/>
      <c r="G5" s="606"/>
      <c r="H5" s="608"/>
      <c r="I5" s="610"/>
      <c r="J5" s="612"/>
      <c r="K5" s="612"/>
      <c r="L5" s="617"/>
    </row>
    <row r="6" spans="1:12" ht="408.75" customHeight="1">
      <c r="A6" s="615"/>
      <c r="B6" s="622"/>
      <c r="C6" s="600"/>
      <c r="D6" s="601"/>
      <c r="E6" s="603"/>
      <c r="F6" s="605"/>
      <c r="G6" s="607"/>
      <c r="H6" s="609"/>
      <c r="I6" s="611"/>
      <c r="J6" s="613"/>
      <c r="K6" s="613"/>
      <c r="L6" s="618"/>
    </row>
    <row r="7" spans="1:12" ht="30" customHeight="1">
      <c r="A7" s="452"/>
      <c r="B7" s="452" t="s">
        <v>794</v>
      </c>
      <c r="C7" s="453"/>
      <c r="D7" s="453"/>
      <c r="E7" s="445"/>
      <c r="F7" s="295"/>
      <c r="G7" s="542"/>
      <c r="H7" s="167"/>
      <c r="I7" s="542"/>
      <c r="J7" s="167"/>
      <c r="K7" s="167"/>
      <c r="L7" s="166"/>
    </row>
    <row r="8" spans="1:12" s="146" customFormat="1" ht="24.95" customHeight="1">
      <c r="A8" s="623" t="s">
        <v>871</v>
      </c>
      <c r="B8" s="624"/>
      <c r="C8" s="624"/>
      <c r="D8" s="624"/>
      <c r="E8" s="624"/>
      <c r="F8" s="624"/>
      <c r="G8" s="624"/>
      <c r="H8" s="624"/>
      <c r="I8" s="624"/>
      <c r="J8" s="624"/>
      <c r="K8" s="624"/>
      <c r="L8" s="624"/>
    </row>
    <row r="9" spans="1:12" ht="20.100000000000001" customHeight="1">
      <c r="A9" s="619" t="s">
        <v>758</v>
      </c>
      <c r="B9" s="620"/>
      <c r="C9" s="620"/>
      <c r="D9" s="620"/>
      <c r="E9" s="620"/>
      <c r="F9" s="620"/>
      <c r="G9" s="620"/>
      <c r="H9" s="620"/>
      <c r="I9" s="620"/>
      <c r="J9" s="620"/>
      <c r="K9" s="620"/>
      <c r="L9" s="620"/>
    </row>
    <row r="10" spans="1:12" ht="20.100000000000001" customHeight="1">
      <c r="A10" s="619" t="s">
        <v>1150</v>
      </c>
      <c r="B10" s="620"/>
      <c r="C10" s="620"/>
      <c r="D10" s="620"/>
      <c r="E10" s="620"/>
      <c r="F10" s="620"/>
      <c r="G10" s="620"/>
      <c r="H10" s="620"/>
      <c r="I10" s="620"/>
      <c r="J10" s="620"/>
      <c r="K10" s="620"/>
      <c r="L10" s="620"/>
    </row>
    <row r="11" spans="1:12">
      <c r="A11" s="616"/>
      <c r="B11" s="616"/>
      <c r="C11" s="616"/>
      <c r="D11" s="616"/>
      <c r="E11" s="616"/>
      <c r="F11" s="616"/>
      <c r="G11" s="616"/>
      <c r="H11" s="616"/>
      <c r="I11" s="616"/>
      <c r="J11" s="616"/>
      <c r="K11" s="616"/>
      <c r="L11" s="616"/>
    </row>
  </sheetData>
  <mergeCells count="17">
    <mergeCell ref="A11:L11"/>
    <mergeCell ref="L5:L6"/>
    <mergeCell ref="A9:L9"/>
    <mergeCell ref="A10:L10"/>
    <mergeCell ref="B5:B6"/>
    <mergeCell ref="A8:L8"/>
    <mergeCell ref="A2:L2"/>
    <mergeCell ref="C5:C6"/>
    <mergeCell ref="D5:D6"/>
    <mergeCell ref="E5:E6"/>
    <mergeCell ref="F5:F6"/>
    <mergeCell ref="G5:G6"/>
    <mergeCell ref="H5:H6"/>
    <mergeCell ref="I5:I6"/>
    <mergeCell ref="J5:J6"/>
    <mergeCell ref="K5:K6"/>
    <mergeCell ref="A5:A6"/>
  </mergeCells>
  <pageMargins left="0.7" right="0.7" top="0.75" bottom="0.75" header="0.3" footer="0.3"/>
  <pageSetup paperSize="9" scale="62" fitToHeight="0" orientation="landscape" verticalDpi="5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80" zoomScaleNormal="80" workbookViewId="0">
      <selection activeCell="A2" sqref="A2:I2"/>
    </sheetView>
  </sheetViews>
  <sheetFormatPr defaultColWidth="9.140625" defaultRowHeight="15"/>
  <cols>
    <col min="1" max="1" width="4.7109375" style="135" customWidth="1"/>
    <col min="2" max="2" width="51.28515625" style="146" customWidth="1"/>
    <col min="3" max="3" width="7" style="146" customWidth="1"/>
    <col min="4" max="4" width="40.42578125" style="146" customWidth="1"/>
    <col min="5" max="5" width="12.7109375" style="146" customWidth="1"/>
    <col min="6" max="6" width="9.42578125" style="136" customWidth="1"/>
    <col min="7" max="7" width="14.28515625" style="137" bestFit="1" customWidth="1"/>
    <col min="8" max="8" width="11.42578125" style="146" customWidth="1"/>
    <col min="9" max="9" width="21.42578125" style="146" customWidth="1"/>
    <col min="10" max="10" width="24" style="146" customWidth="1"/>
    <col min="11" max="11" width="14" style="146" customWidth="1"/>
    <col min="12" max="16384" width="9.140625" style="146"/>
  </cols>
  <sheetData>
    <row r="1" spans="1:11" ht="18.75">
      <c r="B1" s="144"/>
      <c r="F1" s="146"/>
      <c r="G1" s="146"/>
    </row>
    <row r="2" spans="1:11" ht="20.100000000000001" customHeight="1">
      <c r="A2" s="751" t="s">
        <v>1184</v>
      </c>
      <c r="B2" s="751"/>
      <c r="C2" s="751"/>
      <c r="D2" s="751"/>
      <c r="E2" s="751"/>
      <c r="F2" s="751"/>
      <c r="G2" s="751"/>
      <c r="H2" s="751"/>
      <c r="I2" s="751"/>
    </row>
    <row r="3" spans="1:11" ht="20.100000000000001" customHeight="1">
      <c r="A3" s="747" t="s">
        <v>623</v>
      </c>
      <c r="B3" s="748"/>
      <c r="C3" s="748"/>
      <c r="D3" s="748"/>
      <c r="E3" s="748"/>
      <c r="F3" s="748"/>
      <c r="G3" s="748"/>
      <c r="H3" s="748"/>
      <c r="I3" s="748"/>
      <c r="J3" s="138"/>
      <c r="K3" s="139"/>
    </row>
    <row r="4" spans="1:11" ht="200.1" customHeight="1">
      <c r="A4" s="765" t="s">
        <v>1078</v>
      </c>
      <c r="B4" s="765"/>
      <c r="C4" s="765"/>
      <c r="D4" s="765"/>
      <c r="E4" s="765"/>
      <c r="F4" s="765"/>
      <c r="G4" s="765"/>
      <c r="H4" s="765"/>
      <c r="I4" s="765"/>
    </row>
    <row r="5" spans="1:11" ht="20.100000000000001" customHeight="1">
      <c r="A5" s="745" t="s">
        <v>624</v>
      </c>
      <c r="B5" s="745"/>
      <c r="C5" s="745"/>
      <c r="D5" s="745"/>
      <c r="E5" s="745"/>
      <c r="F5" s="745"/>
      <c r="G5" s="745"/>
      <c r="H5" s="745"/>
      <c r="I5" s="745"/>
    </row>
    <row r="6" spans="1:11" ht="39.950000000000003" customHeight="1">
      <c r="A6" s="248" t="s">
        <v>0</v>
      </c>
      <c r="B6" s="249" t="s">
        <v>625</v>
      </c>
      <c r="C6" s="249" t="s">
        <v>626</v>
      </c>
      <c r="D6" s="249" t="s">
        <v>627</v>
      </c>
      <c r="E6" s="249" t="s">
        <v>628</v>
      </c>
      <c r="F6" s="250" t="s">
        <v>629</v>
      </c>
      <c r="G6" s="251" t="s">
        <v>630</v>
      </c>
      <c r="H6" s="249" t="s">
        <v>737</v>
      </c>
      <c r="I6" s="249" t="s">
        <v>631</v>
      </c>
    </row>
    <row r="7" spans="1:11" ht="39.950000000000003" customHeight="1">
      <c r="A7" s="252" t="s">
        <v>356</v>
      </c>
      <c r="B7" s="253" t="s">
        <v>632</v>
      </c>
      <c r="C7" s="218">
        <v>1</v>
      </c>
      <c r="D7" s="249"/>
      <c r="E7" s="249"/>
      <c r="F7" s="220"/>
      <c r="G7" s="220"/>
      <c r="H7" s="218"/>
      <c r="I7" s="220"/>
    </row>
    <row r="8" spans="1:11" ht="39.950000000000003" customHeight="1">
      <c r="A8" s="252" t="s">
        <v>357</v>
      </c>
      <c r="B8" s="253" t="s">
        <v>633</v>
      </c>
      <c r="C8" s="218">
        <v>1</v>
      </c>
      <c r="D8" s="249"/>
      <c r="E8" s="249"/>
      <c r="F8" s="220"/>
      <c r="G8" s="220"/>
      <c r="H8" s="218"/>
      <c r="I8" s="220"/>
    </row>
    <row r="9" spans="1:11" ht="39.950000000000003" customHeight="1">
      <c r="A9" s="252" t="s">
        <v>358</v>
      </c>
      <c r="B9" s="253" t="s">
        <v>634</v>
      </c>
      <c r="C9" s="218">
        <v>1</v>
      </c>
      <c r="D9" s="249"/>
      <c r="E9" s="249"/>
      <c r="F9" s="220"/>
      <c r="G9" s="220"/>
      <c r="H9" s="218"/>
      <c r="I9" s="220"/>
    </row>
    <row r="10" spans="1:11" ht="39.950000000000003" customHeight="1">
      <c r="A10" s="252" t="s">
        <v>359</v>
      </c>
      <c r="B10" s="253" t="s">
        <v>635</v>
      </c>
      <c r="C10" s="218">
        <v>1</v>
      </c>
      <c r="D10" s="249"/>
      <c r="E10" s="249"/>
      <c r="F10" s="220"/>
      <c r="G10" s="220"/>
      <c r="H10" s="218"/>
      <c r="I10" s="220"/>
    </row>
    <row r="11" spans="1:11" ht="39.950000000000003" customHeight="1">
      <c r="A11" s="252" t="s">
        <v>360</v>
      </c>
      <c r="B11" s="253" t="s">
        <v>637</v>
      </c>
      <c r="C11" s="218">
        <v>2</v>
      </c>
      <c r="D11" s="249"/>
      <c r="E11" s="249"/>
      <c r="F11" s="220"/>
      <c r="G11" s="220"/>
      <c r="H11" s="218"/>
      <c r="I11" s="220"/>
    </row>
    <row r="12" spans="1:11" ht="39.950000000000003" customHeight="1">
      <c r="A12" s="252" t="s">
        <v>361</v>
      </c>
      <c r="B12" s="253" t="s">
        <v>639</v>
      </c>
      <c r="C12" s="218">
        <v>1</v>
      </c>
      <c r="D12" s="249"/>
      <c r="E12" s="249"/>
      <c r="F12" s="220"/>
      <c r="G12" s="220"/>
      <c r="H12" s="218"/>
      <c r="I12" s="220"/>
    </row>
    <row r="13" spans="1:11" ht="20.100000000000001" customHeight="1">
      <c r="A13" s="757" t="s">
        <v>640</v>
      </c>
      <c r="B13" s="758"/>
      <c r="C13" s="758"/>
      <c r="D13" s="758"/>
      <c r="E13" s="758"/>
      <c r="F13" s="759"/>
      <c r="G13" s="281"/>
      <c r="H13" s="287"/>
      <c r="I13" s="281"/>
    </row>
    <row r="14" spans="1:11" ht="200.1" customHeight="1">
      <c r="A14" s="743" t="s">
        <v>1079</v>
      </c>
      <c r="B14" s="744"/>
      <c r="C14" s="744"/>
      <c r="D14" s="744"/>
      <c r="E14" s="744"/>
      <c r="F14" s="744"/>
      <c r="G14" s="744"/>
      <c r="H14" s="744"/>
      <c r="I14" s="744"/>
    </row>
    <row r="15" spans="1:11" ht="20.100000000000001" customHeight="1">
      <c r="A15" s="745" t="s">
        <v>641</v>
      </c>
      <c r="B15" s="745"/>
      <c r="C15" s="745"/>
      <c r="D15" s="745"/>
      <c r="E15" s="745"/>
      <c r="F15" s="745"/>
      <c r="G15" s="745"/>
      <c r="H15" s="745"/>
      <c r="I15" s="745"/>
    </row>
    <row r="16" spans="1:11" ht="39.950000000000003" customHeight="1">
      <c r="A16" s="248" t="s">
        <v>0</v>
      </c>
      <c r="B16" s="249" t="s">
        <v>625</v>
      </c>
      <c r="C16" s="249" t="s">
        <v>626</v>
      </c>
      <c r="D16" s="249" t="s">
        <v>627</v>
      </c>
      <c r="E16" s="249" t="s">
        <v>628</v>
      </c>
      <c r="F16" s="250" t="s">
        <v>629</v>
      </c>
      <c r="G16" s="251" t="s">
        <v>630</v>
      </c>
      <c r="H16" s="249" t="s">
        <v>737</v>
      </c>
      <c r="I16" s="249" t="s">
        <v>631</v>
      </c>
    </row>
    <row r="17" spans="1:9" ht="39.950000000000003" customHeight="1">
      <c r="A17" s="252" t="s">
        <v>356</v>
      </c>
      <c r="B17" s="253" t="s">
        <v>632</v>
      </c>
      <c r="C17" s="218">
        <v>1</v>
      </c>
      <c r="D17" s="249"/>
      <c r="E17" s="249"/>
      <c r="F17" s="220"/>
      <c r="G17" s="220"/>
      <c r="H17" s="218"/>
      <c r="I17" s="220"/>
    </row>
    <row r="18" spans="1:9" ht="39.950000000000003" customHeight="1">
      <c r="A18" s="252" t="s">
        <v>357</v>
      </c>
      <c r="B18" s="253" t="s">
        <v>642</v>
      </c>
      <c r="C18" s="218">
        <v>1</v>
      </c>
      <c r="D18" s="249"/>
      <c r="E18" s="249"/>
      <c r="F18" s="220"/>
      <c r="G18" s="220"/>
      <c r="H18" s="218"/>
      <c r="I18" s="220"/>
    </row>
    <row r="19" spans="1:9" ht="39.950000000000003" customHeight="1">
      <c r="A19" s="252" t="s">
        <v>358</v>
      </c>
      <c r="B19" s="253" t="s">
        <v>643</v>
      </c>
      <c r="C19" s="218">
        <v>1</v>
      </c>
      <c r="D19" s="249"/>
      <c r="E19" s="249"/>
      <c r="F19" s="220"/>
      <c r="G19" s="220"/>
      <c r="H19" s="218"/>
      <c r="I19" s="220"/>
    </row>
    <row r="20" spans="1:9" ht="39.950000000000003" customHeight="1">
      <c r="A20" s="252" t="s">
        <v>359</v>
      </c>
      <c r="B20" s="253" t="s">
        <v>644</v>
      </c>
      <c r="C20" s="218">
        <v>1</v>
      </c>
      <c r="D20" s="249"/>
      <c r="E20" s="249"/>
      <c r="F20" s="220"/>
      <c r="G20" s="220"/>
      <c r="H20" s="218"/>
      <c r="I20" s="220"/>
    </row>
    <row r="21" spans="1:9" ht="39.950000000000003" customHeight="1">
      <c r="A21" s="252" t="s">
        <v>360</v>
      </c>
      <c r="B21" s="253" t="s">
        <v>637</v>
      </c>
      <c r="C21" s="218">
        <v>3</v>
      </c>
      <c r="D21" s="249"/>
      <c r="E21" s="249"/>
      <c r="F21" s="220"/>
      <c r="G21" s="220"/>
      <c r="H21" s="218"/>
      <c r="I21" s="220"/>
    </row>
    <row r="22" spans="1:9" ht="39.950000000000003" customHeight="1">
      <c r="A22" s="252" t="s">
        <v>361</v>
      </c>
      <c r="B22" s="253" t="s">
        <v>639</v>
      </c>
      <c r="C22" s="218">
        <v>1</v>
      </c>
      <c r="D22" s="249"/>
      <c r="E22" s="249"/>
      <c r="F22" s="220"/>
      <c r="G22" s="220"/>
      <c r="H22" s="218"/>
      <c r="I22" s="220"/>
    </row>
    <row r="23" spans="1:9" ht="20.100000000000001" customHeight="1">
      <c r="A23" s="757" t="s">
        <v>640</v>
      </c>
      <c r="B23" s="758"/>
      <c r="C23" s="758"/>
      <c r="D23" s="758"/>
      <c r="E23" s="758"/>
      <c r="F23" s="759"/>
      <c r="G23" s="282"/>
      <c r="H23" s="286"/>
      <c r="I23" s="281"/>
    </row>
    <row r="24" spans="1:9" ht="200.1" customHeight="1">
      <c r="A24" s="743" t="s">
        <v>1092</v>
      </c>
      <c r="B24" s="744"/>
      <c r="C24" s="744"/>
      <c r="D24" s="744"/>
      <c r="E24" s="744"/>
      <c r="F24" s="744"/>
      <c r="G24" s="744"/>
      <c r="H24" s="744"/>
      <c r="I24" s="744"/>
    </row>
    <row r="25" spans="1:9" ht="20.100000000000001" customHeight="1">
      <c r="A25" s="745" t="s">
        <v>645</v>
      </c>
      <c r="B25" s="745"/>
      <c r="C25" s="745"/>
      <c r="D25" s="745"/>
      <c r="E25" s="745"/>
      <c r="F25" s="745"/>
      <c r="G25" s="745"/>
      <c r="H25" s="745"/>
      <c r="I25" s="745"/>
    </row>
    <row r="26" spans="1:9" ht="39.950000000000003" customHeight="1">
      <c r="A26" s="248" t="s">
        <v>0</v>
      </c>
      <c r="B26" s="249" t="s">
        <v>625</v>
      </c>
      <c r="C26" s="249" t="s">
        <v>626</v>
      </c>
      <c r="D26" s="249" t="s">
        <v>627</v>
      </c>
      <c r="E26" s="249" t="s">
        <v>628</v>
      </c>
      <c r="F26" s="250" t="s">
        <v>629</v>
      </c>
      <c r="G26" s="251" t="s">
        <v>630</v>
      </c>
      <c r="H26" s="249" t="s">
        <v>737</v>
      </c>
      <c r="I26" s="249" t="s">
        <v>631</v>
      </c>
    </row>
    <row r="27" spans="1:9" ht="39.950000000000003" customHeight="1">
      <c r="A27" s="252" t="s">
        <v>356</v>
      </c>
      <c r="B27" s="253" t="s">
        <v>632</v>
      </c>
      <c r="C27" s="218">
        <v>1</v>
      </c>
      <c r="D27" s="249"/>
      <c r="E27" s="249"/>
      <c r="F27" s="220"/>
      <c r="G27" s="220"/>
      <c r="H27" s="254"/>
      <c r="I27" s="220"/>
    </row>
    <row r="28" spans="1:9" ht="39.950000000000003" customHeight="1">
      <c r="A28" s="252" t="s">
        <v>357</v>
      </c>
      <c r="B28" s="253" t="s">
        <v>633</v>
      </c>
      <c r="C28" s="218">
        <v>1</v>
      </c>
      <c r="D28" s="249"/>
      <c r="E28" s="249"/>
      <c r="F28" s="220"/>
      <c r="G28" s="220"/>
      <c r="H28" s="254"/>
      <c r="I28" s="220"/>
    </row>
    <row r="29" spans="1:9" ht="39.950000000000003" customHeight="1">
      <c r="A29" s="252" t="s">
        <v>358</v>
      </c>
      <c r="B29" s="253" t="s">
        <v>717</v>
      </c>
      <c r="C29" s="218">
        <v>1</v>
      </c>
      <c r="D29" s="249"/>
      <c r="E29" s="249"/>
      <c r="F29" s="220"/>
      <c r="G29" s="220"/>
      <c r="H29" s="254"/>
      <c r="I29" s="220"/>
    </row>
    <row r="30" spans="1:9" ht="39.950000000000003" customHeight="1">
      <c r="A30" s="252" t="s">
        <v>359</v>
      </c>
      <c r="B30" s="253" t="s">
        <v>644</v>
      </c>
      <c r="C30" s="218">
        <v>1</v>
      </c>
      <c r="D30" s="249"/>
      <c r="E30" s="249"/>
      <c r="F30" s="220"/>
      <c r="G30" s="220"/>
      <c r="H30" s="254"/>
      <c r="I30" s="220"/>
    </row>
    <row r="31" spans="1:9" ht="39.950000000000003" customHeight="1">
      <c r="A31" s="252" t="s">
        <v>360</v>
      </c>
      <c r="B31" s="253" t="s">
        <v>637</v>
      </c>
      <c r="C31" s="218">
        <v>3</v>
      </c>
      <c r="D31" s="249"/>
      <c r="E31" s="249"/>
      <c r="F31" s="220"/>
      <c r="G31" s="220"/>
      <c r="H31" s="254"/>
      <c r="I31" s="220"/>
    </row>
    <row r="32" spans="1:9" ht="39.950000000000003" customHeight="1">
      <c r="A32" s="252" t="s">
        <v>361</v>
      </c>
      <c r="B32" s="253" t="s">
        <v>639</v>
      </c>
      <c r="C32" s="218">
        <v>1</v>
      </c>
      <c r="D32" s="249"/>
      <c r="E32" s="249"/>
      <c r="F32" s="220"/>
      <c r="G32" s="220"/>
      <c r="H32" s="254"/>
      <c r="I32" s="220"/>
    </row>
    <row r="33" spans="1:9" ht="20.100000000000001" customHeight="1">
      <c r="A33" s="757" t="s">
        <v>640</v>
      </c>
      <c r="B33" s="758"/>
      <c r="C33" s="758"/>
      <c r="D33" s="758"/>
      <c r="E33" s="758"/>
      <c r="F33" s="759"/>
      <c r="G33" s="281"/>
      <c r="H33" s="288"/>
      <c r="I33" s="281"/>
    </row>
    <row r="34" spans="1:9" ht="200.1" customHeight="1">
      <c r="A34" s="743" t="s">
        <v>1093</v>
      </c>
      <c r="B34" s="744"/>
      <c r="C34" s="744"/>
      <c r="D34" s="744"/>
      <c r="E34" s="744"/>
      <c r="F34" s="744"/>
      <c r="G34" s="744"/>
      <c r="H34" s="744"/>
      <c r="I34" s="744"/>
    </row>
    <row r="35" spans="1:9" ht="20.100000000000001" customHeight="1">
      <c r="A35" s="745" t="s">
        <v>1094</v>
      </c>
      <c r="B35" s="745"/>
      <c r="C35" s="745"/>
      <c r="D35" s="745"/>
      <c r="E35" s="745"/>
      <c r="F35" s="745"/>
      <c r="G35" s="745"/>
      <c r="H35" s="745"/>
      <c r="I35" s="745"/>
    </row>
    <row r="36" spans="1:9" ht="59.25" customHeight="1">
      <c r="A36" s="248" t="s">
        <v>0</v>
      </c>
      <c r="B36" s="249" t="s">
        <v>625</v>
      </c>
      <c r="C36" s="249" t="s">
        <v>626</v>
      </c>
      <c r="D36" s="249" t="s">
        <v>627</v>
      </c>
      <c r="E36" s="249" t="s">
        <v>628</v>
      </c>
      <c r="F36" s="250" t="s">
        <v>629</v>
      </c>
      <c r="G36" s="251" t="s">
        <v>630</v>
      </c>
      <c r="H36" s="173" t="s">
        <v>3</v>
      </c>
      <c r="I36" s="249" t="s">
        <v>631</v>
      </c>
    </row>
    <row r="37" spans="1:9" ht="39.950000000000003" customHeight="1">
      <c r="A37" s="252" t="s">
        <v>356</v>
      </c>
      <c r="B37" s="253" t="s">
        <v>632</v>
      </c>
      <c r="C37" s="218">
        <v>1</v>
      </c>
      <c r="D37" s="249"/>
      <c r="E37" s="249"/>
      <c r="F37" s="220"/>
      <c r="G37" s="220"/>
      <c r="H37" s="254"/>
      <c r="I37" s="220"/>
    </row>
    <row r="38" spans="1:9" ht="39.950000000000003" customHeight="1">
      <c r="A38" s="252" t="s">
        <v>357</v>
      </c>
      <c r="B38" s="253" t="s">
        <v>642</v>
      </c>
      <c r="C38" s="218">
        <v>1</v>
      </c>
      <c r="D38" s="249"/>
      <c r="E38" s="249"/>
      <c r="F38" s="220"/>
      <c r="G38" s="220"/>
      <c r="H38" s="254"/>
      <c r="I38" s="220"/>
    </row>
    <row r="39" spans="1:9" ht="39.950000000000003" customHeight="1">
      <c r="A39" s="252" t="s">
        <v>358</v>
      </c>
      <c r="B39" s="253" t="s">
        <v>717</v>
      </c>
      <c r="C39" s="218">
        <v>1</v>
      </c>
      <c r="D39" s="249"/>
      <c r="E39" s="249"/>
      <c r="F39" s="220"/>
      <c r="G39" s="220"/>
      <c r="H39" s="254"/>
      <c r="I39" s="220"/>
    </row>
    <row r="40" spans="1:9" ht="39.950000000000003" customHeight="1">
      <c r="A40" s="252" t="s">
        <v>359</v>
      </c>
      <c r="B40" s="253" t="s">
        <v>644</v>
      </c>
      <c r="C40" s="218">
        <v>1</v>
      </c>
      <c r="D40" s="249"/>
      <c r="E40" s="249"/>
      <c r="F40" s="220"/>
      <c r="G40" s="220"/>
      <c r="H40" s="254"/>
      <c r="I40" s="220"/>
    </row>
    <row r="41" spans="1:9" ht="39.950000000000003" customHeight="1">
      <c r="A41" s="252" t="s">
        <v>360</v>
      </c>
      <c r="B41" s="253" t="s">
        <v>637</v>
      </c>
      <c r="C41" s="218">
        <v>3</v>
      </c>
      <c r="D41" s="249"/>
      <c r="E41" s="249"/>
      <c r="F41" s="220"/>
      <c r="G41" s="220"/>
      <c r="H41" s="254"/>
      <c r="I41" s="220"/>
    </row>
    <row r="42" spans="1:9" ht="39.950000000000003" customHeight="1">
      <c r="A42" s="252" t="s">
        <v>361</v>
      </c>
      <c r="B42" s="253" t="s">
        <v>639</v>
      </c>
      <c r="C42" s="218">
        <v>1</v>
      </c>
      <c r="D42" s="249"/>
      <c r="E42" s="249"/>
      <c r="F42" s="220"/>
      <c r="G42" s="220"/>
      <c r="H42" s="254"/>
      <c r="I42" s="220"/>
    </row>
    <row r="43" spans="1:9" ht="20.100000000000001" customHeight="1">
      <c r="A43" s="757" t="s">
        <v>640</v>
      </c>
      <c r="B43" s="758"/>
      <c r="C43" s="758"/>
      <c r="D43" s="758"/>
      <c r="E43" s="758"/>
      <c r="F43" s="759"/>
      <c r="G43" s="282"/>
      <c r="H43" s="288"/>
      <c r="I43" s="282"/>
    </row>
    <row r="44" spans="1:9">
      <c r="A44" s="244"/>
      <c r="B44" s="168"/>
      <c r="C44" s="168"/>
      <c r="D44" s="168"/>
      <c r="E44" s="168"/>
      <c r="F44" s="245"/>
      <c r="G44" s="246"/>
      <c r="H44" s="168"/>
      <c r="I44" s="168"/>
    </row>
    <row r="45" spans="1:9" ht="20.100000000000001" customHeight="1">
      <c r="A45" s="745" t="s">
        <v>1096</v>
      </c>
      <c r="B45" s="745"/>
      <c r="C45" s="745"/>
      <c r="D45" s="745"/>
      <c r="E45" s="745"/>
      <c r="F45" s="745"/>
      <c r="G45" s="745"/>
      <c r="H45" s="745"/>
      <c r="I45" s="745"/>
    </row>
    <row r="46" spans="1:9" ht="55.5" customHeight="1">
      <c r="A46" s="248" t="s">
        <v>0</v>
      </c>
      <c r="B46" s="249" t="s">
        <v>625</v>
      </c>
      <c r="C46" s="249" t="s">
        <v>713</v>
      </c>
      <c r="D46" s="249" t="s">
        <v>627</v>
      </c>
      <c r="E46" s="249" t="s">
        <v>628</v>
      </c>
      <c r="F46" s="250" t="s">
        <v>629</v>
      </c>
      <c r="G46" s="251" t="s">
        <v>630</v>
      </c>
      <c r="H46" s="173" t="s">
        <v>3</v>
      </c>
      <c r="I46" s="249" t="s">
        <v>631</v>
      </c>
    </row>
    <row r="47" spans="1:9" ht="39.950000000000003" customHeight="1">
      <c r="A47" s="252" t="s">
        <v>356</v>
      </c>
      <c r="B47" s="253" t="s">
        <v>649</v>
      </c>
      <c r="C47" s="249">
        <v>100</v>
      </c>
      <c r="D47" s="249"/>
      <c r="E47" s="249"/>
      <c r="F47" s="220"/>
      <c r="G47" s="280"/>
      <c r="H47" s="218"/>
      <c r="I47" s="280"/>
    </row>
    <row r="48" spans="1:9" ht="39.950000000000003" customHeight="1">
      <c r="A48" s="252" t="s">
        <v>357</v>
      </c>
      <c r="B48" s="253" t="s">
        <v>650</v>
      </c>
      <c r="C48" s="249">
        <v>100</v>
      </c>
      <c r="D48" s="249"/>
      <c r="E48" s="249"/>
      <c r="F48" s="220"/>
      <c r="G48" s="280"/>
      <c r="H48" s="218"/>
      <c r="I48" s="280"/>
    </row>
    <row r="49" spans="1:9" ht="39.950000000000003" customHeight="1">
      <c r="A49" s="252" t="s">
        <v>358</v>
      </c>
      <c r="B49" s="253" t="s">
        <v>651</v>
      </c>
      <c r="C49" s="249">
        <v>100</v>
      </c>
      <c r="D49" s="249"/>
      <c r="E49" s="249"/>
      <c r="F49" s="220"/>
      <c r="G49" s="280"/>
      <c r="H49" s="218"/>
      <c r="I49" s="280"/>
    </row>
    <row r="50" spans="1:9" ht="39.950000000000003" customHeight="1">
      <c r="A50" s="252" t="s">
        <v>359</v>
      </c>
      <c r="B50" s="253" t="s">
        <v>718</v>
      </c>
      <c r="C50" s="249">
        <v>100</v>
      </c>
      <c r="D50" s="249"/>
      <c r="E50" s="249"/>
      <c r="F50" s="220"/>
      <c r="G50" s="280"/>
      <c r="H50" s="218"/>
      <c r="I50" s="280"/>
    </row>
    <row r="51" spans="1:9" s="145" customFormat="1" ht="20.100000000000001" customHeight="1">
      <c r="A51" s="757" t="s">
        <v>652</v>
      </c>
      <c r="B51" s="758"/>
      <c r="C51" s="758"/>
      <c r="D51" s="758"/>
      <c r="E51" s="758"/>
      <c r="F51" s="759"/>
      <c r="G51" s="282"/>
      <c r="H51" s="286"/>
      <c r="I51" s="282"/>
    </row>
    <row r="52" spans="1:9" s="140" customFormat="1" ht="60.75" customHeight="1">
      <c r="A52" s="736" t="s">
        <v>1147</v>
      </c>
      <c r="B52" s="736"/>
      <c r="C52" s="736"/>
      <c r="D52" s="736"/>
      <c r="E52" s="736"/>
      <c r="F52" s="736"/>
      <c r="G52" s="736"/>
      <c r="H52" s="736"/>
      <c r="I52" s="736"/>
    </row>
    <row r="54" spans="1:9" ht="21.6" customHeight="1"/>
  </sheetData>
  <mergeCells count="17">
    <mergeCell ref="A25:I25"/>
    <mergeCell ref="A51:F51"/>
    <mergeCell ref="A52:I52"/>
    <mergeCell ref="A43:F43"/>
    <mergeCell ref="A45:I45"/>
    <mergeCell ref="A2:I2"/>
    <mergeCell ref="A34:I34"/>
    <mergeCell ref="A35:I35"/>
    <mergeCell ref="A3:I3"/>
    <mergeCell ref="A4:I4"/>
    <mergeCell ref="A5:I5"/>
    <mergeCell ref="A15:I15"/>
    <mergeCell ref="A33:F33"/>
    <mergeCell ref="A13:F13"/>
    <mergeCell ref="A14:I14"/>
    <mergeCell ref="A23:F23"/>
    <mergeCell ref="A24:I24"/>
  </mergeCells>
  <pageMargins left="0.7" right="0.7" top="0.75" bottom="0.75" header="0.3" footer="0.3"/>
  <pageSetup paperSize="9" scale="79" fitToHeight="0" orientation="landscape" verticalDpi="598"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8"/>
  <sheetViews>
    <sheetView zoomScale="70" zoomScaleNormal="70" workbookViewId="0">
      <selection activeCell="H20" sqref="H20"/>
    </sheetView>
  </sheetViews>
  <sheetFormatPr defaultColWidth="9.140625" defaultRowHeight="15"/>
  <cols>
    <col min="1" max="1" width="12.42578125" style="8" customWidth="1"/>
    <col min="2" max="2" width="56.140625" style="8" customWidth="1"/>
    <col min="3" max="3" width="12.28515625" style="8" customWidth="1"/>
    <col min="4" max="4" width="9.42578125" style="8" bestFit="1" customWidth="1"/>
    <col min="5" max="5" width="16.140625" style="59" customWidth="1"/>
    <col min="6" max="6" width="17.7109375" style="113" customWidth="1"/>
    <col min="7" max="7" width="14.85546875" style="8" bestFit="1" customWidth="1"/>
    <col min="8" max="8" width="9.42578125" style="8" bestFit="1" customWidth="1"/>
    <col min="9" max="9" width="16.85546875" style="8" customWidth="1"/>
    <col min="10" max="10" width="11.140625" style="8" customWidth="1"/>
    <col min="11" max="11" width="11.85546875" style="8" customWidth="1"/>
    <col min="12" max="12" width="15.28515625" style="146" customWidth="1"/>
    <col min="13" max="16384" width="9.140625" style="146"/>
  </cols>
  <sheetData>
    <row r="1" spans="1:12" s="5" customFormat="1">
      <c r="A1" s="13"/>
      <c r="B1" s="13"/>
      <c r="C1" s="12"/>
      <c r="D1" s="12"/>
      <c r="E1" s="62"/>
      <c r="F1" s="12"/>
      <c r="G1" s="12"/>
      <c r="H1" s="12"/>
      <c r="I1" s="12"/>
      <c r="J1" s="12"/>
      <c r="K1" s="12"/>
      <c r="L1" s="6"/>
    </row>
    <row r="2" spans="1:12" s="5" customFormat="1" ht="30" customHeight="1">
      <c r="A2" s="766" t="s">
        <v>1144</v>
      </c>
      <c r="B2" s="766"/>
      <c r="C2" s="766"/>
      <c r="D2" s="766"/>
      <c r="E2" s="766"/>
      <c r="F2" s="766"/>
      <c r="G2" s="766"/>
      <c r="H2" s="766"/>
      <c r="I2" s="766"/>
      <c r="J2" s="766"/>
      <c r="K2" s="766"/>
      <c r="L2" s="766"/>
    </row>
    <row r="3" spans="1:12" s="5" customFormat="1" ht="75">
      <c r="A3" s="169" t="s">
        <v>0</v>
      </c>
      <c r="B3" s="169" t="s">
        <v>1</v>
      </c>
      <c r="C3" s="110" t="s">
        <v>779</v>
      </c>
      <c r="D3" s="169" t="s">
        <v>777</v>
      </c>
      <c r="E3" s="171" t="s">
        <v>786</v>
      </c>
      <c r="F3" s="172" t="s">
        <v>778</v>
      </c>
      <c r="G3" s="172" t="s">
        <v>2</v>
      </c>
      <c r="H3" s="173" t="s">
        <v>3</v>
      </c>
      <c r="I3" s="174" t="s">
        <v>4</v>
      </c>
      <c r="J3" s="174" t="s">
        <v>5</v>
      </c>
      <c r="K3" s="249" t="s">
        <v>780</v>
      </c>
      <c r="L3" s="249" t="s">
        <v>776</v>
      </c>
    </row>
    <row r="4" spans="1:12" ht="20.100000000000001" customHeight="1">
      <c r="A4" s="169">
        <v>1</v>
      </c>
      <c r="B4" s="169">
        <v>2</v>
      </c>
      <c r="C4" s="169">
        <v>3</v>
      </c>
      <c r="D4" s="169">
        <v>4</v>
      </c>
      <c r="E4" s="396">
        <v>5</v>
      </c>
      <c r="F4" s="170">
        <v>6</v>
      </c>
      <c r="G4" s="493" t="s">
        <v>28</v>
      </c>
      <c r="H4" s="494">
        <v>8</v>
      </c>
      <c r="I4" s="564" t="s">
        <v>1101</v>
      </c>
      <c r="J4" s="539">
        <v>10</v>
      </c>
      <c r="K4" s="169">
        <v>11</v>
      </c>
      <c r="L4" s="536">
        <v>12</v>
      </c>
    </row>
    <row r="5" spans="1:12" ht="158.25">
      <c r="A5" s="175">
        <v>1</v>
      </c>
      <c r="B5" s="300" t="s">
        <v>783</v>
      </c>
      <c r="C5" s="175"/>
      <c r="D5" s="175"/>
      <c r="E5" s="228"/>
      <c r="F5" s="176"/>
      <c r="G5" s="177"/>
      <c r="H5" s="178"/>
      <c r="I5" s="175"/>
      <c r="J5" s="175"/>
      <c r="K5" s="179"/>
      <c r="L5" s="180"/>
    </row>
    <row r="6" spans="1:12" ht="39.950000000000003" customHeight="1">
      <c r="A6" s="448" t="s">
        <v>759</v>
      </c>
      <c r="B6" s="243" t="s">
        <v>719</v>
      </c>
      <c r="C6" s="175"/>
      <c r="D6" s="175" t="s">
        <v>41</v>
      </c>
      <c r="E6" s="229">
        <v>8</v>
      </c>
      <c r="F6" s="290"/>
      <c r="G6" s="463"/>
      <c r="H6" s="329"/>
      <c r="I6" s="194"/>
      <c r="J6" s="175"/>
      <c r="K6" s="179"/>
      <c r="L6" s="180"/>
    </row>
    <row r="7" spans="1:12" ht="39.950000000000003" customHeight="1">
      <c r="A7" s="448" t="s">
        <v>760</v>
      </c>
      <c r="B7" s="291" t="s">
        <v>720</v>
      </c>
      <c r="C7" s="181"/>
      <c r="D7" s="289" t="s">
        <v>41</v>
      </c>
      <c r="E7" s="229">
        <v>8</v>
      </c>
      <c r="F7" s="290"/>
      <c r="G7" s="463"/>
      <c r="H7" s="329"/>
      <c r="I7" s="194"/>
      <c r="J7" s="181"/>
      <c r="K7" s="181"/>
      <c r="L7" s="181"/>
    </row>
    <row r="8" spans="1:12" ht="39.950000000000003" customHeight="1">
      <c r="A8" s="448" t="s">
        <v>761</v>
      </c>
      <c r="B8" s="291" t="s">
        <v>721</v>
      </c>
      <c r="C8" s="181"/>
      <c r="D8" s="289" t="s">
        <v>41</v>
      </c>
      <c r="E8" s="229">
        <v>8</v>
      </c>
      <c r="F8" s="290"/>
      <c r="G8" s="463"/>
      <c r="H8" s="329"/>
      <c r="I8" s="194"/>
      <c r="J8" s="181"/>
      <c r="K8" s="181"/>
      <c r="L8" s="181"/>
    </row>
    <row r="9" spans="1:12" ht="26.25" customHeight="1">
      <c r="A9" s="630" t="s">
        <v>1071</v>
      </c>
      <c r="B9" s="648"/>
      <c r="C9" s="538"/>
      <c r="D9" s="537"/>
      <c r="E9" s="440"/>
      <c r="F9" s="293"/>
      <c r="G9" s="544"/>
      <c r="H9" s="344"/>
      <c r="I9" s="544"/>
      <c r="J9" s="181"/>
      <c r="K9" s="181"/>
      <c r="L9" s="181"/>
    </row>
    <row r="10" spans="1:12" ht="26.25" customHeight="1">
      <c r="A10" s="637" t="s">
        <v>1072</v>
      </c>
      <c r="B10" s="649"/>
      <c r="C10" s="649"/>
      <c r="D10" s="649"/>
      <c r="E10" s="649"/>
      <c r="F10" s="649"/>
      <c r="G10" s="649"/>
      <c r="H10" s="649"/>
      <c r="I10" s="649"/>
      <c r="J10" s="649"/>
      <c r="K10" s="649"/>
      <c r="L10" s="649"/>
    </row>
    <row r="11" spans="1:12" s="5" customFormat="1" ht="20.100000000000001" customHeight="1">
      <c r="A11" s="633" t="s">
        <v>1070</v>
      </c>
      <c r="B11" s="634"/>
      <c r="C11" s="634"/>
      <c r="D11" s="634"/>
      <c r="E11" s="634"/>
      <c r="F11" s="634"/>
      <c r="G11" s="634"/>
      <c r="H11" s="634"/>
      <c r="I11" s="634"/>
      <c r="J11" s="634"/>
      <c r="K11" s="634"/>
      <c r="L11" s="634"/>
    </row>
    <row r="12" spans="1:12" s="5" customFormat="1" ht="20.100000000000001" customHeight="1">
      <c r="A12" s="767" t="s">
        <v>1152</v>
      </c>
      <c r="B12" s="635"/>
      <c r="C12" s="635"/>
      <c r="D12" s="635"/>
      <c r="E12" s="635"/>
      <c r="F12" s="635"/>
      <c r="G12" s="635"/>
      <c r="H12" s="635"/>
      <c r="I12" s="635"/>
      <c r="J12" s="635"/>
      <c r="K12" s="635"/>
      <c r="L12" s="635"/>
    </row>
    <row r="13" spans="1:12" s="5" customFormat="1" ht="10.5" customHeight="1">
      <c r="A13" s="13"/>
      <c r="B13" s="13"/>
      <c r="C13" s="13"/>
      <c r="D13" s="13"/>
      <c r="E13" s="134"/>
      <c r="F13" s="12"/>
      <c r="G13" s="13"/>
      <c r="H13" s="13"/>
      <c r="I13" s="13"/>
      <c r="J13" s="13"/>
      <c r="K13" s="13"/>
    </row>
    <row r="14" spans="1:12" s="5" customFormat="1" ht="15.75" customHeight="1">
      <c r="A14" s="106"/>
      <c r="B14" s="13"/>
      <c r="C14" s="13"/>
      <c r="D14" s="13"/>
      <c r="E14" s="134"/>
      <c r="F14" s="12"/>
      <c r="G14" s="13"/>
      <c r="H14" s="13"/>
      <c r="I14" s="13"/>
      <c r="J14" s="13"/>
      <c r="K14" s="13"/>
    </row>
    <row r="15" spans="1:12" s="5" customFormat="1">
      <c r="A15" s="13"/>
      <c r="B15" s="13"/>
      <c r="C15" s="13"/>
      <c r="D15" s="13"/>
      <c r="E15" s="134"/>
      <c r="F15" s="12"/>
      <c r="G15" s="13"/>
      <c r="H15" s="13"/>
      <c r="I15" s="13"/>
      <c r="J15" s="13"/>
      <c r="K15" s="13"/>
    </row>
    <row r="16" spans="1:12" s="5" customFormat="1">
      <c r="A16" s="13"/>
      <c r="B16" s="13"/>
      <c r="C16" s="13"/>
      <c r="D16" s="13"/>
      <c r="E16" s="134"/>
      <c r="F16" s="12"/>
      <c r="G16" s="13"/>
      <c r="H16" s="13"/>
      <c r="I16" s="13"/>
      <c r="J16" s="13"/>
      <c r="K16" s="13"/>
    </row>
    <row r="17" spans="1:11" s="5" customFormat="1">
      <c r="A17" s="13"/>
      <c r="B17" s="13"/>
      <c r="C17" s="13"/>
      <c r="D17" s="13"/>
      <c r="E17" s="134"/>
      <c r="F17" s="12"/>
      <c r="G17" s="13"/>
      <c r="H17" s="13"/>
      <c r="I17" s="13"/>
      <c r="J17" s="13"/>
      <c r="K17" s="13"/>
    </row>
    <row r="18" spans="1:11" s="5" customFormat="1">
      <c r="A18" s="13"/>
      <c r="B18" s="13"/>
      <c r="C18" s="13"/>
      <c r="D18" s="13"/>
      <c r="E18" s="134"/>
      <c r="F18" s="12"/>
      <c r="G18" s="13"/>
      <c r="H18" s="13"/>
      <c r="I18" s="13"/>
      <c r="J18" s="13"/>
      <c r="K18" s="13"/>
    </row>
    <row r="19" spans="1:11" s="5" customFormat="1">
      <c r="A19" s="13"/>
      <c r="B19" s="13"/>
      <c r="C19" s="13"/>
      <c r="D19" s="13"/>
      <c r="E19" s="134"/>
      <c r="F19" s="12"/>
      <c r="G19" s="13"/>
      <c r="H19" s="13"/>
      <c r="I19" s="13"/>
      <c r="J19" s="13"/>
      <c r="K19" s="13"/>
    </row>
    <row r="20" spans="1:11" s="5" customFormat="1">
      <c r="A20" s="13"/>
      <c r="B20" s="13"/>
      <c r="C20" s="13"/>
      <c r="D20" s="13"/>
      <c r="E20" s="134"/>
      <c r="F20" s="12"/>
      <c r="G20" s="13"/>
      <c r="H20" s="13"/>
      <c r="I20" s="13"/>
      <c r="J20" s="13"/>
      <c r="K20" s="13"/>
    </row>
    <row r="21" spans="1:11" s="5" customFormat="1">
      <c r="A21" s="13"/>
      <c r="B21" s="13"/>
      <c r="C21" s="13"/>
      <c r="D21" s="13"/>
      <c r="E21" s="134"/>
      <c r="F21" s="12"/>
      <c r="G21" s="13"/>
      <c r="H21" s="13"/>
      <c r="I21" s="13"/>
      <c r="J21" s="13"/>
      <c r="K21" s="13"/>
    </row>
    <row r="22" spans="1:11" s="5" customFormat="1">
      <c r="A22" s="13"/>
      <c r="B22" s="13"/>
      <c r="C22" s="13"/>
      <c r="D22" s="13"/>
      <c r="E22" s="134"/>
      <c r="F22" s="12"/>
      <c r="G22" s="13"/>
      <c r="H22" s="13"/>
      <c r="I22" s="13"/>
      <c r="J22" s="13"/>
      <c r="K22" s="13"/>
    </row>
    <row r="23" spans="1:11" s="5" customFormat="1">
      <c r="A23" s="13"/>
      <c r="B23" s="13"/>
      <c r="C23" s="13"/>
      <c r="D23" s="13"/>
      <c r="E23" s="134"/>
      <c r="F23" s="12"/>
      <c r="G23" s="13"/>
      <c r="H23" s="13"/>
      <c r="I23" s="13"/>
      <c r="J23" s="13"/>
      <c r="K23" s="13"/>
    </row>
    <row r="24" spans="1:11" s="5" customFormat="1">
      <c r="A24" s="13"/>
      <c r="B24" s="13"/>
      <c r="C24" s="13"/>
      <c r="D24" s="13"/>
      <c r="E24" s="134"/>
      <c r="F24" s="12"/>
      <c r="G24" s="13"/>
      <c r="H24" s="13"/>
      <c r="I24" s="13"/>
      <c r="J24" s="13"/>
      <c r="K24" s="13"/>
    </row>
    <row r="25" spans="1:11" s="5" customFormat="1">
      <c r="A25" s="13"/>
      <c r="B25" s="13"/>
      <c r="C25" s="13"/>
      <c r="D25" s="13"/>
      <c r="E25" s="134"/>
      <c r="F25" s="12"/>
      <c r="G25" s="13"/>
      <c r="H25" s="13"/>
      <c r="I25" s="13"/>
      <c r="J25" s="13"/>
      <c r="K25" s="13"/>
    </row>
    <row r="26" spans="1:11" s="5" customFormat="1">
      <c r="A26" s="13"/>
      <c r="B26" s="13"/>
      <c r="C26" s="13"/>
      <c r="D26" s="13"/>
      <c r="E26" s="134"/>
      <c r="F26" s="12"/>
      <c r="G26" s="13"/>
      <c r="H26" s="13"/>
      <c r="I26" s="13"/>
      <c r="J26" s="13"/>
      <c r="K26" s="13"/>
    </row>
    <row r="27" spans="1:11" s="5" customFormat="1">
      <c r="A27" s="13"/>
      <c r="B27" s="13"/>
      <c r="C27" s="13"/>
      <c r="D27" s="13"/>
      <c r="E27" s="134"/>
      <c r="F27" s="12"/>
      <c r="G27" s="13"/>
      <c r="H27" s="13"/>
      <c r="I27" s="13"/>
      <c r="J27" s="13"/>
      <c r="K27" s="13"/>
    </row>
    <row r="28" spans="1:11" s="5" customFormat="1">
      <c r="A28" s="13"/>
      <c r="B28" s="13"/>
      <c r="C28" s="13"/>
      <c r="D28" s="13"/>
      <c r="E28" s="134"/>
      <c r="F28" s="12"/>
      <c r="G28" s="13"/>
      <c r="H28" s="13"/>
      <c r="I28" s="13"/>
      <c r="J28" s="13"/>
      <c r="K28" s="13"/>
    </row>
    <row r="29" spans="1:11" s="5" customFormat="1">
      <c r="A29" s="13"/>
      <c r="B29" s="13"/>
      <c r="C29" s="13"/>
      <c r="D29" s="13"/>
      <c r="E29" s="134"/>
      <c r="F29" s="12"/>
      <c r="G29" s="13"/>
      <c r="H29" s="13"/>
      <c r="I29" s="13"/>
      <c r="J29" s="13"/>
      <c r="K29" s="13"/>
    </row>
    <row r="30" spans="1:11" s="5" customFormat="1">
      <c r="A30" s="13"/>
      <c r="B30" s="13"/>
      <c r="C30" s="13"/>
      <c r="D30" s="13"/>
      <c r="E30" s="134"/>
      <c r="F30" s="12"/>
      <c r="G30" s="13"/>
      <c r="H30" s="13"/>
      <c r="I30" s="13"/>
      <c r="J30" s="13"/>
      <c r="K30" s="13"/>
    </row>
    <row r="31" spans="1:11" s="5" customFormat="1">
      <c r="A31" s="13"/>
      <c r="B31" s="13"/>
      <c r="C31" s="13"/>
      <c r="D31" s="13"/>
      <c r="E31" s="134"/>
      <c r="F31" s="12"/>
      <c r="G31" s="13"/>
      <c r="H31" s="13"/>
      <c r="I31" s="13"/>
      <c r="J31" s="13"/>
      <c r="K31" s="13"/>
    </row>
    <row r="32" spans="1:11" s="5" customFormat="1">
      <c r="A32" s="13"/>
      <c r="B32" s="13"/>
      <c r="C32" s="13"/>
      <c r="D32" s="13"/>
      <c r="E32" s="134"/>
      <c r="F32" s="12"/>
      <c r="G32" s="13"/>
      <c r="H32" s="13"/>
      <c r="I32" s="13"/>
      <c r="J32" s="13"/>
      <c r="K32" s="13"/>
    </row>
    <row r="33" spans="1:11" s="5" customFormat="1">
      <c r="A33" s="13"/>
      <c r="B33" s="13"/>
      <c r="C33" s="13"/>
      <c r="D33" s="13"/>
      <c r="E33" s="134"/>
      <c r="F33" s="12"/>
      <c r="G33" s="13"/>
      <c r="H33" s="13"/>
      <c r="I33" s="13"/>
      <c r="J33" s="13"/>
      <c r="K33" s="13"/>
    </row>
    <row r="34" spans="1:11" s="5" customFormat="1">
      <c r="A34" s="13"/>
      <c r="B34" s="13"/>
      <c r="C34" s="13"/>
      <c r="D34" s="13"/>
      <c r="E34" s="134"/>
      <c r="F34" s="12"/>
      <c r="G34" s="13"/>
      <c r="H34" s="13"/>
      <c r="I34" s="13"/>
      <c r="J34" s="13"/>
      <c r="K34" s="13"/>
    </row>
    <row r="35" spans="1:11" s="5" customFormat="1">
      <c r="A35" s="13"/>
      <c r="B35" s="13"/>
      <c r="C35" s="13"/>
      <c r="D35" s="13"/>
      <c r="E35" s="134"/>
      <c r="F35" s="12"/>
      <c r="G35" s="13"/>
      <c r="H35" s="13"/>
      <c r="I35" s="13"/>
      <c r="J35" s="13"/>
      <c r="K35" s="13"/>
    </row>
    <row r="36" spans="1:11" s="5" customFormat="1">
      <c r="A36" s="13"/>
      <c r="B36" s="13"/>
      <c r="C36" s="13"/>
      <c r="D36" s="13"/>
      <c r="E36" s="134"/>
      <c r="F36" s="12"/>
      <c r="G36" s="13"/>
      <c r="H36" s="13"/>
      <c r="I36" s="13"/>
      <c r="J36" s="13"/>
      <c r="K36" s="13"/>
    </row>
    <row r="37" spans="1:11" s="5" customFormat="1">
      <c r="A37" s="13"/>
      <c r="B37" s="13"/>
      <c r="C37" s="13"/>
      <c r="D37" s="13"/>
      <c r="E37" s="134"/>
      <c r="F37" s="12"/>
      <c r="G37" s="13"/>
      <c r="H37" s="13"/>
      <c r="I37" s="13"/>
      <c r="J37" s="13"/>
      <c r="K37" s="13"/>
    </row>
    <row r="38" spans="1:11" s="5" customFormat="1">
      <c r="A38" s="13"/>
      <c r="B38" s="13"/>
      <c r="C38" s="13"/>
      <c r="D38" s="13"/>
      <c r="E38" s="134"/>
      <c r="F38" s="12"/>
      <c r="G38" s="13"/>
      <c r="H38" s="13"/>
      <c r="I38" s="13"/>
      <c r="J38" s="13"/>
      <c r="K38" s="13"/>
    </row>
    <row r="39" spans="1:11" s="5" customFormat="1">
      <c r="A39" s="13"/>
      <c r="B39" s="13"/>
      <c r="C39" s="13"/>
      <c r="D39" s="13"/>
      <c r="E39" s="134"/>
      <c r="F39" s="12"/>
      <c r="G39" s="13"/>
      <c r="H39" s="13"/>
      <c r="I39" s="13"/>
      <c r="J39" s="13"/>
      <c r="K39" s="13"/>
    </row>
    <row r="40" spans="1:11" s="5" customFormat="1">
      <c r="A40" s="13"/>
      <c r="B40" s="13"/>
      <c r="C40" s="13"/>
      <c r="D40" s="13"/>
      <c r="E40" s="134"/>
      <c r="F40" s="12"/>
      <c r="G40" s="13"/>
      <c r="H40" s="13"/>
      <c r="I40" s="13"/>
      <c r="J40" s="13"/>
      <c r="K40" s="13"/>
    </row>
    <row r="41" spans="1:11" s="5" customFormat="1">
      <c r="A41" s="13"/>
      <c r="B41" s="13"/>
      <c r="C41" s="13"/>
      <c r="D41" s="13"/>
      <c r="E41" s="134"/>
      <c r="F41" s="12"/>
      <c r="G41" s="13"/>
      <c r="H41" s="13"/>
      <c r="I41" s="13"/>
      <c r="J41" s="13"/>
      <c r="K41" s="13"/>
    </row>
    <row r="42" spans="1:11" s="5" customFormat="1">
      <c r="A42" s="13"/>
      <c r="B42" s="13"/>
      <c r="C42" s="13"/>
      <c r="D42" s="13"/>
      <c r="E42" s="134"/>
      <c r="F42" s="12"/>
      <c r="G42" s="13"/>
      <c r="H42" s="13"/>
      <c r="I42" s="13"/>
      <c r="J42" s="13"/>
      <c r="K42" s="13"/>
    </row>
    <row r="43" spans="1:11" s="5" customFormat="1">
      <c r="A43" s="13"/>
      <c r="B43" s="13"/>
      <c r="C43" s="13"/>
      <c r="D43" s="13"/>
      <c r="E43" s="134"/>
      <c r="F43" s="12"/>
      <c r="G43" s="13"/>
      <c r="H43" s="13"/>
      <c r="I43" s="13"/>
      <c r="J43" s="13"/>
      <c r="K43" s="13"/>
    </row>
    <row r="44" spans="1:11" s="5" customFormat="1">
      <c r="A44" s="13"/>
      <c r="B44" s="13"/>
      <c r="C44" s="13"/>
      <c r="D44" s="13"/>
      <c r="E44" s="134"/>
      <c r="F44" s="12"/>
      <c r="G44" s="13"/>
      <c r="H44" s="13"/>
      <c r="I44" s="13"/>
      <c r="J44" s="13"/>
      <c r="K44" s="13"/>
    </row>
    <row r="45" spans="1:11" s="5" customFormat="1">
      <c r="A45" s="13"/>
      <c r="B45" s="13"/>
      <c r="C45" s="13"/>
      <c r="D45" s="13"/>
      <c r="E45" s="134"/>
      <c r="F45" s="12"/>
      <c r="G45" s="13"/>
      <c r="H45" s="13"/>
      <c r="I45" s="13"/>
      <c r="J45" s="13"/>
      <c r="K45" s="13"/>
    </row>
    <row r="46" spans="1:11" s="5" customFormat="1">
      <c r="A46" s="13"/>
      <c r="B46" s="13"/>
      <c r="C46" s="13"/>
      <c r="D46" s="13"/>
      <c r="E46" s="134"/>
      <c r="F46" s="12"/>
      <c r="G46" s="13"/>
      <c r="H46" s="13"/>
      <c r="I46" s="13"/>
      <c r="J46" s="13"/>
      <c r="K46" s="13"/>
    </row>
    <row r="47" spans="1:11" s="5" customFormat="1">
      <c r="A47" s="13"/>
      <c r="B47" s="13"/>
      <c r="C47" s="13"/>
      <c r="D47" s="13"/>
      <c r="E47" s="134"/>
      <c r="F47" s="12"/>
      <c r="G47" s="13"/>
      <c r="H47" s="13"/>
      <c r="I47" s="13"/>
      <c r="J47" s="13"/>
      <c r="K47" s="13"/>
    </row>
    <row r="48" spans="1:11" s="5" customFormat="1">
      <c r="A48" s="13"/>
      <c r="B48" s="13"/>
      <c r="C48" s="13"/>
      <c r="D48" s="13"/>
      <c r="E48" s="134"/>
      <c r="F48" s="12"/>
      <c r="G48" s="13"/>
      <c r="H48" s="13"/>
      <c r="I48" s="13"/>
      <c r="J48" s="13"/>
      <c r="K48" s="13"/>
    </row>
    <row r="49" spans="1:11" s="5" customFormat="1">
      <c r="A49" s="13"/>
      <c r="B49" s="13"/>
      <c r="C49" s="13"/>
      <c r="D49" s="13"/>
      <c r="E49" s="134"/>
      <c r="F49" s="12"/>
      <c r="G49" s="13"/>
      <c r="H49" s="13"/>
      <c r="I49" s="13"/>
      <c r="J49" s="13"/>
      <c r="K49" s="13"/>
    </row>
    <row r="50" spans="1:11" s="5" customFormat="1">
      <c r="A50" s="13"/>
      <c r="B50" s="13"/>
      <c r="C50" s="13"/>
      <c r="D50" s="13"/>
      <c r="E50" s="134"/>
      <c r="F50" s="12"/>
      <c r="G50" s="13"/>
      <c r="H50" s="13"/>
      <c r="I50" s="13"/>
      <c r="J50" s="13"/>
      <c r="K50" s="13"/>
    </row>
    <row r="51" spans="1:11" s="5" customFormat="1">
      <c r="A51" s="13"/>
      <c r="B51" s="13"/>
      <c r="C51" s="13"/>
      <c r="D51" s="13"/>
      <c r="E51" s="134"/>
      <c r="F51" s="12"/>
      <c r="G51" s="13"/>
      <c r="H51" s="13"/>
      <c r="I51" s="13"/>
      <c r="J51" s="13"/>
      <c r="K51" s="13"/>
    </row>
    <row r="52" spans="1:11" s="5" customFormat="1">
      <c r="A52" s="13"/>
      <c r="B52" s="13"/>
      <c r="C52" s="13"/>
      <c r="D52" s="13"/>
      <c r="E52" s="134"/>
      <c r="F52" s="12"/>
      <c r="G52" s="13"/>
      <c r="H52" s="13"/>
      <c r="I52" s="13"/>
      <c r="J52" s="13"/>
      <c r="K52" s="13"/>
    </row>
    <row r="53" spans="1:11" s="5" customFormat="1">
      <c r="A53" s="13"/>
      <c r="B53" s="13"/>
      <c r="C53" s="13"/>
      <c r="D53" s="13"/>
      <c r="E53" s="134"/>
      <c r="F53" s="12"/>
      <c r="G53" s="13"/>
      <c r="H53" s="13"/>
      <c r="I53" s="13"/>
      <c r="J53" s="13"/>
      <c r="K53" s="13"/>
    </row>
    <row r="54" spans="1:11" s="5" customFormat="1">
      <c r="A54" s="13"/>
      <c r="B54" s="13"/>
      <c r="C54" s="13"/>
      <c r="D54" s="13"/>
      <c r="E54" s="134"/>
      <c r="F54" s="12"/>
      <c r="G54" s="13"/>
      <c r="H54" s="13"/>
      <c r="I54" s="13"/>
      <c r="J54" s="13"/>
      <c r="K54" s="13"/>
    </row>
    <row r="55" spans="1:11" s="5" customFormat="1">
      <c r="A55" s="13"/>
      <c r="B55" s="13"/>
      <c r="C55" s="13"/>
      <c r="D55" s="13"/>
      <c r="E55" s="134"/>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sheetData>
  <mergeCells count="5">
    <mergeCell ref="A2:L2"/>
    <mergeCell ref="A11:L11"/>
    <mergeCell ref="A12:L12"/>
    <mergeCell ref="A10:L10"/>
    <mergeCell ref="A9:B9"/>
  </mergeCells>
  <pageMargins left="0.7" right="0.7" top="0.75" bottom="0.75" header="0.3" footer="0.3"/>
  <pageSetup paperSize="9" scale="64" fitToHeight="0" orientation="landscape" verticalDpi="59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30"/>
  <sheetViews>
    <sheetView zoomScale="70" zoomScaleNormal="70" workbookViewId="0">
      <selection activeCell="K5" sqref="K5"/>
    </sheetView>
  </sheetViews>
  <sheetFormatPr defaultColWidth="9.140625" defaultRowHeight="15"/>
  <cols>
    <col min="1" max="1" width="6.5703125" style="135" customWidth="1"/>
    <col min="2" max="2" width="54" style="146" customWidth="1"/>
    <col min="3" max="3" width="7.42578125" style="146" customWidth="1"/>
    <col min="4" max="4" width="44.7109375" style="146" customWidth="1"/>
    <col min="5" max="5" width="14" style="146" customWidth="1"/>
    <col min="6" max="6" width="10.5703125" style="136" customWidth="1"/>
    <col min="7" max="7" width="17.85546875" style="137" customWidth="1"/>
    <col min="8" max="8" width="9.42578125" style="146" customWidth="1"/>
    <col min="9" max="9" width="21.85546875" style="146" customWidth="1"/>
    <col min="10" max="10" width="9" style="146" customWidth="1"/>
    <col min="11" max="11" width="14" style="146" customWidth="1"/>
    <col min="12" max="16384" width="9.140625" style="146"/>
  </cols>
  <sheetData>
    <row r="2" spans="1:9" ht="15" customHeight="1">
      <c r="A2" s="772" t="s">
        <v>1185</v>
      </c>
      <c r="B2" s="772"/>
      <c r="C2" s="772"/>
      <c r="D2" s="772"/>
      <c r="E2" s="772"/>
      <c r="F2" s="772"/>
      <c r="G2" s="772"/>
      <c r="H2" s="772"/>
      <c r="I2" s="772"/>
    </row>
    <row r="3" spans="1:9">
      <c r="A3" s="773" t="s">
        <v>623</v>
      </c>
      <c r="B3" s="774"/>
      <c r="C3" s="774"/>
      <c r="D3" s="774"/>
      <c r="E3" s="774"/>
      <c r="F3" s="774"/>
      <c r="G3" s="774"/>
      <c r="H3" s="774"/>
      <c r="I3" s="774"/>
    </row>
    <row r="4" spans="1:9" ht="34.5" customHeight="1">
      <c r="A4" s="775" t="s">
        <v>1143</v>
      </c>
      <c r="B4" s="775"/>
      <c r="C4" s="775"/>
      <c r="D4" s="775"/>
      <c r="E4" s="775"/>
      <c r="F4" s="775"/>
      <c r="G4" s="775"/>
      <c r="H4" s="775"/>
      <c r="I4" s="775"/>
    </row>
    <row r="5" spans="1:9" ht="384" customHeight="1">
      <c r="A5" s="776" t="s">
        <v>1090</v>
      </c>
      <c r="B5" s="777"/>
      <c r="C5" s="777"/>
      <c r="D5" s="777"/>
      <c r="E5" s="777"/>
      <c r="F5" s="777"/>
      <c r="G5" s="777"/>
      <c r="H5" s="777"/>
      <c r="I5" s="777"/>
    </row>
    <row r="6" spans="1:9" ht="21.75" customHeight="1">
      <c r="A6" s="778" t="s">
        <v>624</v>
      </c>
      <c r="B6" s="778"/>
      <c r="C6" s="778"/>
      <c r="D6" s="778"/>
      <c r="E6" s="778"/>
      <c r="F6" s="778"/>
      <c r="G6" s="778"/>
      <c r="H6" s="778"/>
      <c r="I6" s="778"/>
    </row>
    <row r="7" spans="1:9" ht="30">
      <c r="A7" s="552" t="s">
        <v>0</v>
      </c>
      <c r="B7" s="450" t="s">
        <v>625</v>
      </c>
      <c r="C7" s="450" t="s">
        <v>626</v>
      </c>
      <c r="D7" s="450" t="s">
        <v>627</v>
      </c>
      <c r="E7" s="450" t="s">
        <v>628</v>
      </c>
      <c r="F7" s="553" t="s">
        <v>629</v>
      </c>
      <c r="G7" s="554" t="s">
        <v>630</v>
      </c>
      <c r="H7" s="173" t="s">
        <v>3</v>
      </c>
      <c r="I7" s="450" t="s">
        <v>631</v>
      </c>
    </row>
    <row r="8" spans="1:9" ht="29.25" customHeight="1">
      <c r="A8" s="555" t="s">
        <v>356</v>
      </c>
      <c r="B8" s="549" t="s">
        <v>1080</v>
      </c>
      <c r="C8" s="10">
        <v>1</v>
      </c>
      <c r="D8" s="450"/>
      <c r="E8" s="450"/>
      <c r="F8" s="558"/>
      <c r="G8" s="558"/>
      <c r="H8" s="10"/>
      <c r="I8" s="558"/>
    </row>
    <row r="9" spans="1:9" ht="28.5">
      <c r="A9" s="555" t="s">
        <v>357</v>
      </c>
      <c r="B9" s="549" t="s">
        <v>1081</v>
      </c>
      <c r="C9" s="10">
        <v>1</v>
      </c>
      <c r="D9" s="450"/>
      <c r="E9" s="450"/>
      <c r="F9" s="558"/>
      <c r="G9" s="558"/>
      <c r="H9" s="10"/>
      <c r="I9" s="558"/>
    </row>
    <row r="10" spans="1:9" ht="20.25" customHeight="1">
      <c r="A10" s="555" t="s">
        <v>358</v>
      </c>
      <c r="B10" s="549" t="s">
        <v>642</v>
      </c>
      <c r="C10" s="10">
        <v>1</v>
      </c>
      <c r="D10" s="450"/>
      <c r="E10" s="450"/>
      <c r="F10" s="558"/>
      <c r="G10" s="558"/>
      <c r="H10" s="10"/>
      <c r="I10" s="558"/>
    </row>
    <row r="11" spans="1:9" ht="33" customHeight="1">
      <c r="A11" s="555" t="s">
        <v>359</v>
      </c>
      <c r="B11" s="549" t="s">
        <v>643</v>
      </c>
      <c r="C11" s="10">
        <v>1</v>
      </c>
      <c r="D11" s="450"/>
      <c r="E11" s="450"/>
      <c r="F11" s="558"/>
      <c r="G11" s="558"/>
      <c r="H11" s="10"/>
      <c r="I11" s="558"/>
    </row>
    <row r="12" spans="1:9" ht="24.75" customHeight="1">
      <c r="A12" s="555" t="s">
        <v>360</v>
      </c>
      <c r="B12" s="549" t="s">
        <v>1082</v>
      </c>
      <c r="C12" s="10">
        <v>1</v>
      </c>
      <c r="D12" s="450"/>
      <c r="E12" s="450"/>
      <c r="F12" s="558"/>
      <c r="G12" s="558"/>
      <c r="H12" s="10"/>
      <c r="I12" s="558"/>
    </row>
    <row r="13" spans="1:9" ht="25.5" customHeight="1">
      <c r="A13" s="555" t="s">
        <v>361</v>
      </c>
      <c r="B13" s="549" t="s">
        <v>644</v>
      </c>
      <c r="C13" s="10">
        <v>1</v>
      </c>
      <c r="D13" s="450"/>
      <c r="E13" s="450"/>
      <c r="F13" s="558"/>
      <c r="G13" s="558"/>
      <c r="H13" s="10"/>
      <c r="I13" s="558"/>
    </row>
    <row r="14" spans="1:9" ht="23.25" customHeight="1">
      <c r="A14" s="555" t="s">
        <v>362</v>
      </c>
      <c r="B14" s="549" t="s">
        <v>637</v>
      </c>
      <c r="C14" s="10">
        <v>1</v>
      </c>
      <c r="D14" s="450"/>
      <c r="E14" s="450"/>
      <c r="F14" s="558"/>
      <c r="G14" s="558"/>
      <c r="H14" s="10"/>
      <c r="I14" s="558"/>
    </row>
    <row r="15" spans="1:9" ht="26.25" customHeight="1">
      <c r="A15" s="555" t="s">
        <v>363</v>
      </c>
      <c r="B15" s="549" t="s">
        <v>1083</v>
      </c>
      <c r="C15" s="10">
        <v>1</v>
      </c>
      <c r="D15" s="450"/>
      <c r="E15" s="450"/>
      <c r="F15" s="558"/>
      <c r="G15" s="558"/>
      <c r="H15" s="10"/>
      <c r="I15" s="558"/>
    </row>
    <row r="16" spans="1:9" ht="26.25" customHeight="1">
      <c r="A16" s="555" t="s">
        <v>364</v>
      </c>
      <c r="B16" s="549" t="s">
        <v>1084</v>
      </c>
      <c r="C16" s="10">
        <v>1</v>
      </c>
      <c r="D16" s="450"/>
      <c r="E16" s="450"/>
      <c r="F16" s="558"/>
      <c r="G16" s="558"/>
      <c r="H16" s="10"/>
      <c r="I16" s="558"/>
    </row>
    <row r="17" spans="1:9" ht="24.75" customHeight="1">
      <c r="A17" s="555" t="s">
        <v>365</v>
      </c>
      <c r="B17" s="549" t="s">
        <v>1085</v>
      </c>
      <c r="C17" s="10">
        <v>1</v>
      </c>
      <c r="D17" s="450"/>
      <c r="E17" s="450"/>
      <c r="F17" s="558"/>
      <c r="G17" s="558"/>
      <c r="H17" s="10"/>
      <c r="I17" s="558"/>
    </row>
    <row r="18" spans="1:9" ht="24.75" customHeight="1">
      <c r="A18" s="555" t="s">
        <v>366</v>
      </c>
      <c r="B18" s="549" t="s">
        <v>1086</v>
      </c>
      <c r="C18" s="10">
        <v>1</v>
      </c>
      <c r="D18" s="450"/>
      <c r="E18" s="450"/>
      <c r="F18" s="558"/>
      <c r="G18" s="558"/>
      <c r="H18" s="10"/>
      <c r="I18" s="558"/>
    </row>
    <row r="19" spans="1:9" ht="24" customHeight="1">
      <c r="A19" s="555" t="s">
        <v>367</v>
      </c>
      <c r="B19" s="549" t="s">
        <v>1087</v>
      </c>
      <c r="C19" s="10">
        <v>4</v>
      </c>
      <c r="D19" s="450"/>
      <c r="E19" s="450"/>
      <c r="F19" s="558"/>
      <c r="G19" s="558"/>
      <c r="H19" s="10"/>
      <c r="I19" s="558"/>
    </row>
    <row r="20" spans="1:9" ht="22.5" customHeight="1">
      <c r="A20" s="555" t="s">
        <v>368</v>
      </c>
      <c r="B20" s="549" t="s">
        <v>1088</v>
      </c>
      <c r="C20" s="10">
        <v>4</v>
      </c>
      <c r="D20" s="450"/>
      <c r="E20" s="450"/>
      <c r="F20" s="558"/>
      <c r="G20" s="558"/>
      <c r="H20" s="10"/>
      <c r="I20" s="558"/>
    </row>
    <row r="21" spans="1:9" ht="25.5" customHeight="1">
      <c r="A21" s="555" t="s">
        <v>369</v>
      </c>
      <c r="B21" s="475" t="s">
        <v>1089</v>
      </c>
      <c r="C21" s="10">
        <v>4</v>
      </c>
      <c r="D21" s="450"/>
      <c r="E21" s="450"/>
      <c r="F21" s="558"/>
      <c r="G21" s="558"/>
      <c r="H21" s="10"/>
      <c r="I21" s="558"/>
    </row>
    <row r="22" spans="1:9" ht="31.5" customHeight="1">
      <c r="A22" s="555" t="s">
        <v>559</v>
      </c>
      <c r="B22" s="549" t="s">
        <v>639</v>
      </c>
      <c r="C22" s="10">
        <v>1</v>
      </c>
      <c r="D22" s="450"/>
      <c r="E22" s="450"/>
      <c r="F22" s="558"/>
      <c r="G22" s="558"/>
      <c r="H22" s="10"/>
      <c r="I22" s="558"/>
    </row>
    <row r="23" spans="1:9" ht="23.25" customHeight="1">
      <c r="A23" s="768" t="s">
        <v>640</v>
      </c>
      <c r="B23" s="769"/>
      <c r="C23" s="769"/>
      <c r="D23" s="769"/>
      <c r="E23" s="769"/>
      <c r="F23" s="770"/>
      <c r="G23" s="334"/>
      <c r="H23" s="557"/>
      <c r="I23" s="559"/>
    </row>
    <row r="24" spans="1:9">
      <c r="A24" s="113"/>
      <c r="B24" s="548"/>
      <c r="C24" s="548"/>
      <c r="D24" s="548"/>
      <c r="E24" s="548"/>
      <c r="F24" s="550"/>
      <c r="G24" s="551"/>
      <c r="H24" s="548"/>
      <c r="I24" s="548"/>
    </row>
    <row r="25" spans="1:9" ht="18.75" customHeight="1">
      <c r="A25" s="771" t="s">
        <v>1091</v>
      </c>
      <c r="B25" s="771"/>
      <c r="C25" s="771"/>
      <c r="D25" s="771"/>
      <c r="E25" s="771"/>
      <c r="F25" s="771"/>
      <c r="G25" s="771"/>
      <c r="H25" s="771"/>
      <c r="I25" s="771"/>
    </row>
    <row r="26" spans="1:9" ht="35.25" customHeight="1">
      <c r="A26" s="552" t="s">
        <v>0</v>
      </c>
      <c r="B26" s="450" t="s">
        <v>625</v>
      </c>
      <c r="C26" s="450" t="s">
        <v>648</v>
      </c>
      <c r="D26" s="450" t="s">
        <v>627</v>
      </c>
      <c r="E26" s="450" t="s">
        <v>628</v>
      </c>
      <c r="F26" s="553" t="s">
        <v>629</v>
      </c>
      <c r="G26" s="554" t="s">
        <v>630</v>
      </c>
      <c r="H26" s="173" t="s">
        <v>3</v>
      </c>
      <c r="I26" s="450" t="s">
        <v>631</v>
      </c>
    </row>
    <row r="27" spans="1:9" ht="25.5" customHeight="1">
      <c r="A27" s="555" t="s">
        <v>356</v>
      </c>
      <c r="B27" s="549" t="s">
        <v>662</v>
      </c>
      <c r="C27" s="10">
        <v>80</v>
      </c>
      <c r="D27" s="450"/>
      <c r="E27" s="450"/>
      <c r="F27" s="558"/>
      <c r="G27" s="560"/>
      <c r="H27" s="10"/>
      <c r="I27" s="560"/>
    </row>
    <row r="28" spans="1:9" ht="24.75" customHeight="1">
      <c r="A28" s="768" t="s">
        <v>652</v>
      </c>
      <c r="B28" s="769"/>
      <c r="C28" s="769"/>
      <c r="D28" s="769"/>
      <c r="E28" s="769"/>
      <c r="F28" s="770"/>
      <c r="G28" s="334"/>
      <c r="H28" s="556"/>
      <c r="I28" s="334"/>
    </row>
    <row r="30" spans="1:9" ht="14.25" customHeight="1"/>
  </sheetData>
  <mergeCells count="8">
    <mergeCell ref="A23:F23"/>
    <mergeCell ref="A25:I25"/>
    <mergeCell ref="A28:F28"/>
    <mergeCell ref="A2:I2"/>
    <mergeCell ref="A3:I3"/>
    <mergeCell ref="A4:I4"/>
    <mergeCell ref="A5:I5"/>
    <mergeCell ref="A6:I6"/>
  </mergeCells>
  <pageMargins left="0.25" right="0.25" top="0.75" bottom="0.75" header="0.3" footer="0.3"/>
  <pageSetup paperSize="9" scale="77" fitToHeight="0" orientation="landscape"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54"/>
  <sheetViews>
    <sheetView topLeftCell="A2" zoomScale="60" zoomScaleNormal="60" workbookViewId="0">
      <selection activeCell="R5" sqref="R5"/>
    </sheetView>
  </sheetViews>
  <sheetFormatPr defaultColWidth="8.85546875" defaultRowHeight="15"/>
  <cols>
    <col min="1" max="1" width="12.42578125" style="8" customWidth="1"/>
    <col min="2" max="2" width="56.140625" style="8" customWidth="1"/>
    <col min="3" max="3" width="15.28515625" style="8" customWidth="1"/>
    <col min="4" max="4" width="9.42578125" style="8" bestFit="1" customWidth="1"/>
    <col min="5" max="5" width="17.7109375" style="59" customWidth="1"/>
    <col min="6" max="6" width="15.28515625" style="113" customWidth="1"/>
    <col min="7" max="7" width="14.85546875" style="8" bestFit="1" customWidth="1"/>
    <col min="8" max="8" width="13.28515625" style="8" customWidth="1"/>
    <col min="9" max="9" width="16.85546875" style="8" customWidth="1"/>
    <col min="10" max="10" width="11.7109375" style="8" customWidth="1"/>
    <col min="11" max="11" width="12.42578125" style="8" customWidth="1"/>
    <col min="12" max="12" width="15.28515625" customWidth="1"/>
  </cols>
  <sheetData>
    <row r="2" spans="1:12" ht="30" customHeight="1">
      <c r="A2" s="597" t="s">
        <v>1161</v>
      </c>
      <c r="B2" s="597"/>
      <c r="C2" s="597"/>
      <c r="D2" s="597"/>
      <c r="E2" s="597"/>
      <c r="F2" s="597"/>
      <c r="G2" s="597"/>
      <c r="H2" s="597"/>
      <c r="I2" s="597"/>
      <c r="J2" s="597"/>
      <c r="K2" s="597"/>
      <c r="L2" s="597"/>
    </row>
    <row r="3" spans="1:12" ht="75">
      <c r="A3" s="15" t="s">
        <v>0</v>
      </c>
      <c r="B3" s="15" t="s">
        <v>1</v>
      </c>
      <c r="C3" s="110" t="s">
        <v>779</v>
      </c>
      <c r="D3" s="15" t="s">
        <v>777</v>
      </c>
      <c r="E3" s="17" t="s">
        <v>790</v>
      </c>
      <c r="F3" s="18" t="s">
        <v>778</v>
      </c>
      <c r="G3" s="18" t="s">
        <v>2</v>
      </c>
      <c r="H3" s="19" t="s">
        <v>797</v>
      </c>
      <c r="I3" s="20" t="s">
        <v>4</v>
      </c>
      <c r="J3" s="20" t="s">
        <v>5</v>
      </c>
      <c r="K3" s="450" t="s">
        <v>780</v>
      </c>
      <c r="L3" s="450" t="s">
        <v>776</v>
      </c>
    </row>
    <row r="4" spans="1:12" ht="20.100000000000001" customHeight="1">
      <c r="A4" s="15">
        <v>1</v>
      </c>
      <c r="B4" s="15">
        <v>2</v>
      </c>
      <c r="C4" s="15">
        <v>3</v>
      </c>
      <c r="D4" s="15">
        <v>4</v>
      </c>
      <c r="E4" s="469">
        <v>5</v>
      </c>
      <c r="F4" s="16">
        <v>6</v>
      </c>
      <c r="G4" s="470" t="s">
        <v>28</v>
      </c>
      <c r="H4" s="466">
        <v>8</v>
      </c>
      <c r="I4" s="564" t="s">
        <v>1101</v>
      </c>
      <c r="J4" s="15">
        <v>10</v>
      </c>
      <c r="K4" s="15">
        <v>11</v>
      </c>
      <c r="L4" s="472">
        <v>12</v>
      </c>
    </row>
    <row r="5" spans="1:12" ht="129.75" customHeight="1">
      <c r="A5" s="11">
        <v>1</v>
      </c>
      <c r="B5" s="454" t="s">
        <v>798</v>
      </c>
      <c r="C5" s="223"/>
      <c r="D5" s="223" t="s">
        <v>7</v>
      </c>
      <c r="E5" s="379">
        <v>510</v>
      </c>
      <c r="F5" s="223" t="s">
        <v>39</v>
      </c>
      <c r="G5" s="223" t="s">
        <v>39</v>
      </c>
      <c r="H5" s="223" t="s">
        <v>39</v>
      </c>
      <c r="I5" s="223" t="s">
        <v>39</v>
      </c>
      <c r="J5" s="223" t="s">
        <v>39</v>
      </c>
      <c r="K5" s="223" t="s">
        <v>39</v>
      </c>
      <c r="L5" s="223" t="s">
        <v>39</v>
      </c>
    </row>
    <row r="6" spans="1:12" ht="24.95" customHeight="1">
      <c r="A6" s="377" t="s">
        <v>759</v>
      </c>
      <c r="B6" s="181" t="s">
        <v>29</v>
      </c>
      <c r="C6" s="223"/>
      <c r="D6" s="223" t="s">
        <v>7</v>
      </c>
      <c r="E6" s="229">
        <v>50</v>
      </c>
      <c r="F6" s="296"/>
      <c r="G6" s="463"/>
      <c r="H6" s="329"/>
      <c r="I6" s="194"/>
      <c r="J6" s="223"/>
      <c r="K6" s="223"/>
      <c r="L6" s="223"/>
    </row>
    <row r="7" spans="1:12" ht="24.95" customHeight="1">
      <c r="A7" s="377" t="s">
        <v>760</v>
      </c>
      <c r="B7" s="181" t="s">
        <v>30</v>
      </c>
      <c r="C7" s="223"/>
      <c r="D7" s="223" t="s">
        <v>7</v>
      </c>
      <c r="E7" s="229">
        <v>100</v>
      </c>
      <c r="F7" s="296"/>
      <c r="G7" s="463"/>
      <c r="H7" s="329"/>
      <c r="I7" s="194"/>
      <c r="J7" s="223"/>
      <c r="K7" s="223"/>
      <c r="L7" s="223"/>
    </row>
    <row r="8" spans="1:12" ht="24.95" customHeight="1">
      <c r="A8" s="377" t="s">
        <v>761</v>
      </c>
      <c r="B8" s="181" t="s">
        <v>31</v>
      </c>
      <c r="C8" s="223"/>
      <c r="D8" s="223" t="s">
        <v>7</v>
      </c>
      <c r="E8" s="229">
        <v>8</v>
      </c>
      <c r="F8" s="296"/>
      <c r="G8" s="463"/>
      <c r="H8" s="329"/>
      <c r="I8" s="194"/>
      <c r="J8" s="223"/>
      <c r="K8" s="223"/>
      <c r="L8" s="223"/>
    </row>
    <row r="9" spans="1:12" ht="24.95" customHeight="1">
      <c r="A9" s="377" t="s">
        <v>762</v>
      </c>
      <c r="B9" s="181" t="s">
        <v>804</v>
      </c>
      <c r="C9" s="223"/>
      <c r="D9" s="223" t="s">
        <v>7</v>
      </c>
      <c r="E9" s="229">
        <v>8</v>
      </c>
      <c r="F9" s="296"/>
      <c r="G9" s="463"/>
      <c r="H9" s="329"/>
      <c r="I9" s="194"/>
      <c r="J9" s="223"/>
      <c r="K9" s="223"/>
      <c r="L9" s="223"/>
    </row>
    <row r="10" spans="1:12" ht="24.95" customHeight="1">
      <c r="A10" s="377" t="s">
        <v>763</v>
      </c>
      <c r="B10" s="181" t="s">
        <v>803</v>
      </c>
      <c r="C10" s="223"/>
      <c r="D10" s="223" t="s">
        <v>7</v>
      </c>
      <c r="E10" s="229">
        <v>8</v>
      </c>
      <c r="F10" s="296"/>
      <c r="G10" s="463"/>
      <c r="H10" s="329"/>
      <c r="I10" s="194"/>
      <c r="J10" s="223"/>
      <c r="K10" s="223"/>
      <c r="L10" s="223"/>
    </row>
    <row r="11" spans="1:12" ht="24.95" customHeight="1">
      <c r="A11" s="377" t="s">
        <v>764</v>
      </c>
      <c r="B11" s="181" t="s">
        <v>32</v>
      </c>
      <c r="C11" s="223"/>
      <c r="D11" s="223" t="s">
        <v>7</v>
      </c>
      <c r="E11" s="229">
        <v>50</v>
      </c>
      <c r="F11" s="296"/>
      <c r="G11" s="463"/>
      <c r="H11" s="329"/>
      <c r="I11" s="194"/>
      <c r="J11" s="223"/>
      <c r="K11" s="223"/>
      <c r="L11" s="223"/>
    </row>
    <row r="12" spans="1:12" ht="24.95" customHeight="1">
      <c r="A12" s="377" t="s">
        <v>765</v>
      </c>
      <c r="B12" s="181" t="s">
        <v>33</v>
      </c>
      <c r="C12" s="223"/>
      <c r="D12" s="223" t="s">
        <v>7</v>
      </c>
      <c r="E12" s="229">
        <v>50</v>
      </c>
      <c r="F12" s="296"/>
      <c r="G12" s="463"/>
      <c r="H12" s="329"/>
      <c r="I12" s="194"/>
      <c r="J12" s="223"/>
      <c r="K12" s="223"/>
      <c r="L12" s="223"/>
    </row>
    <row r="13" spans="1:12" ht="24.95" customHeight="1">
      <c r="A13" s="377" t="s">
        <v>766</v>
      </c>
      <c r="B13" s="181" t="s">
        <v>34</v>
      </c>
      <c r="C13" s="223"/>
      <c r="D13" s="223" t="s">
        <v>7</v>
      </c>
      <c r="E13" s="229">
        <v>50</v>
      </c>
      <c r="F13" s="296"/>
      <c r="G13" s="463"/>
      <c r="H13" s="329"/>
      <c r="I13" s="194"/>
      <c r="J13" s="223"/>
      <c r="K13" s="223"/>
      <c r="L13" s="223"/>
    </row>
    <row r="14" spans="1:12" ht="24.95" customHeight="1">
      <c r="A14" s="377" t="s">
        <v>767</v>
      </c>
      <c r="B14" s="181" t="s">
        <v>35</v>
      </c>
      <c r="C14" s="223"/>
      <c r="D14" s="223" t="s">
        <v>7</v>
      </c>
      <c r="E14" s="229">
        <v>50</v>
      </c>
      <c r="F14" s="296"/>
      <c r="G14" s="463"/>
      <c r="H14" s="329"/>
      <c r="I14" s="194"/>
      <c r="J14" s="223"/>
      <c r="K14" s="223"/>
      <c r="L14" s="223"/>
    </row>
    <row r="15" spans="1:12" ht="24.95" customHeight="1">
      <c r="A15" s="377" t="s">
        <v>768</v>
      </c>
      <c r="B15" s="181" t="s">
        <v>36</v>
      </c>
      <c r="C15" s="223"/>
      <c r="D15" s="223" t="s">
        <v>7</v>
      </c>
      <c r="E15" s="229">
        <v>40</v>
      </c>
      <c r="F15" s="296"/>
      <c r="G15" s="463"/>
      <c r="H15" s="329"/>
      <c r="I15" s="194"/>
      <c r="J15" s="223"/>
      <c r="K15" s="223"/>
      <c r="L15" s="223"/>
    </row>
    <row r="16" spans="1:12" ht="24.95" customHeight="1">
      <c r="A16" s="377" t="s">
        <v>769</v>
      </c>
      <c r="B16" s="181" t="s">
        <v>37</v>
      </c>
      <c r="C16" s="223"/>
      <c r="D16" s="223" t="s">
        <v>7</v>
      </c>
      <c r="E16" s="229">
        <v>40</v>
      </c>
      <c r="F16" s="296"/>
      <c r="G16" s="463"/>
      <c r="H16" s="329"/>
      <c r="I16" s="194"/>
      <c r="J16" s="223"/>
      <c r="K16" s="223"/>
      <c r="L16" s="223"/>
    </row>
    <row r="17" spans="1:12" ht="24.95" customHeight="1">
      <c r="A17" s="377" t="s">
        <v>770</v>
      </c>
      <c r="B17" s="181" t="s">
        <v>38</v>
      </c>
      <c r="C17" s="223"/>
      <c r="D17" s="223" t="s">
        <v>7</v>
      </c>
      <c r="E17" s="229">
        <v>40</v>
      </c>
      <c r="F17" s="296"/>
      <c r="G17" s="463"/>
      <c r="H17" s="329"/>
      <c r="I17" s="194"/>
      <c r="J17" s="223"/>
      <c r="K17" s="223"/>
      <c r="L17" s="223"/>
    </row>
    <row r="18" spans="1:12" ht="80.25" customHeight="1">
      <c r="A18" s="377" t="s">
        <v>771</v>
      </c>
      <c r="B18" s="454" t="s">
        <v>799</v>
      </c>
      <c r="C18" s="223"/>
      <c r="D18" s="223" t="s">
        <v>7</v>
      </c>
      <c r="E18" s="229">
        <v>8</v>
      </c>
      <c r="F18" s="296"/>
      <c r="G18" s="463"/>
      <c r="H18" s="329"/>
      <c r="I18" s="194"/>
      <c r="J18" s="223"/>
      <c r="K18" s="223"/>
      <c r="L18" s="223"/>
    </row>
    <row r="19" spans="1:12" ht="72" customHeight="1">
      <c r="A19" s="377" t="s">
        <v>772</v>
      </c>
      <c r="B19" s="454" t="s">
        <v>800</v>
      </c>
      <c r="C19" s="223"/>
      <c r="D19" s="223" t="s">
        <v>7</v>
      </c>
      <c r="E19" s="229">
        <v>8</v>
      </c>
      <c r="F19" s="296"/>
      <c r="G19" s="463"/>
      <c r="H19" s="329"/>
      <c r="I19" s="194"/>
      <c r="J19" s="223"/>
      <c r="K19" s="223"/>
      <c r="L19" s="223"/>
    </row>
    <row r="20" spans="1:12" ht="142.5" customHeight="1">
      <c r="A20" s="11">
        <v>2</v>
      </c>
      <c r="B20" s="455" t="s">
        <v>801</v>
      </c>
      <c r="C20" s="223"/>
      <c r="D20" s="223" t="s">
        <v>7</v>
      </c>
      <c r="E20" s="229">
        <v>12</v>
      </c>
      <c r="F20" s="296"/>
      <c r="G20" s="463"/>
      <c r="H20" s="329"/>
      <c r="I20" s="194"/>
      <c r="J20" s="223"/>
      <c r="K20" s="223"/>
      <c r="L20" s="223"/>
    </row>
    <row r="21" spans="1:12" ht="30" customHeight="1">
      <c r="A21" s="630" t="s">
        <v>802</v>
      </c>
      <c r="B21" s="631"/>
      <c r="C21" s="456"/>
      <c r="D21" s="457"/>
      <c r="E21" s="458"/>
      <c r="F21" s="378"/>
      <c r="G21" s="543"/>
      <c r="H21" s="378"/>
      <c r="I21" s="543"/>
      <c r="J21" s="378"/>
      <c r="K21" s="378"/>
      <c r="L21" s="378"/>
    </row>
    <row r="22" spans="1:12" s="146" customFormat="1" ht="24.95" customHeight="1">
      <c r="A22" s="627" t="s">
        <v>873</v>
      </c>
      <c r="B22" s="628"/>
      <c r="C22" s="628"/>
      <c r="D22" s="628"/>
      <c r="E22" s="628"/>
      <c r="F22" s="628"/>
      <c r="G22" s="628"/>
      <c r="H22" s="628"/>
      <c r="I22" s="628"/>
      <c r="J22" s="628"/>
      <c r="K22" s="628"/>
      <c r="L22" s="629"/>
    </row>
    <row r="23" spans="1:12" ht="20.100000000000001" customHeight="1">
      <c r="A23" s="625" t="s">
        <v>40</v>
      </c>
      <c r="B23" s="625"/>
      <c r="C23" s="625"/>
      <c r="D23" s="625"/>
      <c r="E23" s="625"/>
      <c r="F23" s="625"/>
      <c r="G23" s="625"/>
      <c r="H23" s="625"/>
      <c r="I23" s="625"/>
      <c r="J23" s="625"/>
      <c r="K23" s="625"/>
      <c r="L23" s="625"/>
    </row>
    <row r="24" spans="1:12" ht="20.100000000000001" customHeight="1">
      <c r="A24" s="626" t="s">
        <v>1105</v>
      </c>
      <c r="B24" s="626"/>
      <c r="C24" s="626"/>
      <c r="D24" s="626"/>
      <c r="E24" s="626"/>
      <c r="F24" s="626"/>
      <c r="G24" s="626"/>
      <c r="H24" s="626"/>
      <c r="I24" s="626"/>
      <c r="J24" s="626"/>
      <c r="K24" s="626"/>
      <c r="L24" s="626"/>
    </row>
    <row r="25" spans="1:12" s="5" customFormat="1" ht="20.25" customHeight="1">
      <c r="A25" s="13"/>
      <c r="B25" s="13"/>
      <c r="C25" s="12"/>
      <c r="D25" s="12"/>
      <c r="E25" s="62"/>
      <c r="F25" s="12"/>
      <c r="G25" s="12"/>
      <c r="H25" s="12"/>
      <c r="I25" s="12"/>
      <c r="J25" s="12"/>
      <c r="K25" s="12"/>
      <c r="L25" s="6"/>
    </row>
    <row r="26" spans="1:12" s="5" customFormat="1">
      <c r="A26" s="106"/>
      <c r="B26" s="13"/>
      <c r="C26" s="13"/>
      <c r="D26" s="13"/>
      <c r="E26" s="63"/>
      <c r="F26" s="12"/>
      <c r="G26" s="13"/>
      <c r="H26" s="13"/>
      <c r="I26" s="13"/>
      <c r="J26" s="13"/>
      <c r="K26" s="13"/>
    </row>
    <row r="27" spans="1:12" s="5" customFormat="1">
      <c r="A27" s="106"/>
      <c r="B27" s="13"/>
      <c r="C27" s="13"/>
      <c r="D27" s="13"/>
      <c r="E27" s="63"/>
      <c r="F27" s="12"/>
      <c r="G27" s="13"/>
      <c r="H27" s="13"/>
      <c r="I27" s="13"/>
      <c r="J27" s="13"/>
      <c r="K27" s="13"/>
    </row>
    <row r="28" spans="1:12" s="5" customFormat="1">
      <c r="A28" s="106"/>
      <c r="B28" s="13"/>
      <c r="C28" s="13"/>
      <c r="D28" s="13"/>
      <c r="E28" s="63"/>
      <c r="F28" s="12"/>
      <c r="G28" s="13"/>
      <c r="H28" s="13"/>
      <c r="I28" s="13"/>
      <c r="J28" s="13"/>
      <c r="K28" s="13"/>
    </row>
    <row r="29" spans="1:12" s="5" customFormat="1">
      <c r="A29" s="106"/>
      <c r="B29" s="13"/>
      <c r="C29" s="13"/>
      <c r="D29" s="13"/>
      <c r="E29" s="63"/>
      <c r="F29" s="12"/>
      <c r="G29" s="13"/>
      <c r="H29" s="13"/>
      <c r="I29" s="13"/>
      <c r="J29" s="13"/>
      <c r="K29" s="13"/>
    </row>
    <row r="30" spans="1:12" s="5" customFormat="1">
      <c r="A30" s="106"/>
      <c r="B30" s="13"/>
      <c r="C30" s="13"/>
      <c r="D30" s="13"/>
      <c r="E30" s="63"/>
      <c r="F30" s="12"/>
      <c r="G30" s="13"/>
      <c r="H30" s="13"/>
      <c r="I30" s="13"/>
      <c r="J30" s="13"/>
      <c r="K30" s="13"/>
    </row>
    <row r="31" spans="1:12" s="5" customFormat="1">
      <c r="A31" s="106"/>
      <c r="B31" s="13"/>
      <c r="C31" s="13"/>
      <c r="D31" s="13"/>
      <c r="E31" s="63"/>
      <c r="F31" s="12"/>
      <c r="G31" s="13"/>
      <c r="H31" s="13"/>
      <c r="I31" s="13"/>
      <c r="J31" s="13"/>
      <c r="K31" s="13"/>
    </row>
    <row r="32" spans="1:12" s="5" customFormat="1">
      <c r="A32" s="106"/>
      <c r="B32" s="13"/>
      <c r="C32" s="13"/>
      <c r="D32" s="13"/>
      <c r="E32" s="63"/>
      <c r="F32" s="12"/>
      <c r="G32" s="13"/>
      <c r="H32" s="13"/>
      <c r="I32" s="13"/>
      <c r="J32" s="13"/>
      <c r="K32" s="13"/>
    </row>
    <row r="33" spans="1:11" s="5" customFormat="1">
      <c r="A33" s="106"/>
      <c r="B33" s="13"/>
      <c r="C33" s="13"/>
      <c r="D33" s="13"/>
      <c r="E33" s="63"/>
      <c r="F33" s="12"/>
      <c r="G33" s="13"/>
      <c r="H33" s="13"/>
      <c r="I33" s="13"/>
      <c r="J33" s="13"/>
      <c r="K33" s="13"/>
    </row>
    <row r="34" spans="1:11" s="5" customFormat="1">
      <c r="A34" s="106"/>
      <c r="B34" s="13"/>
      <c r="C34" s="13"/>
      <c r="D34" s="13"/>
      <c r="E34" s="63"/>
      <c r="F34" s="12"/>
      <c r="G34" s="13"/>
      <c r="H34" s="13"/>
      <c r="I34" s="13"/>
      <c r="J34" s="13"/>
      <c r="K34" s="13"/>
    </row>
    <row r="35" spans="1:11" s="5" customFormat="1">
      <c r="A35" s="106"/>
      <c r="B35" s="13"/>
      <c r="C35" s="13"/>
      <c r="D35" s="13"/>
      <c r="E35" s="63"/>
      <c r="F35" s="12"/>
      <c r="G35" s="13"/>
      <c r="H35" s="13"/>
      <c r="I35" s="13"/>
      <c r="J35" s="13"/>
      <c r="K35" s="13"/>
    </row>
    <row r="36" spans="1:11" s="5" customFormat="1">
      <c r="A36" s="106"/>
      <c r="B36" s="13"/>
      <c r="C36" s="13"/>
      <c r="D36" s="13"/>
      <c r="E36" s="63"/>
      <c r="F36" s="12"/>
      <c r="G36" s="13"/>
      <c r="H36" s="13"/>
      <c r="I36" s="13"/>
      <c r="J36" s="13"/>
      <c r="K36" s="13"/>
    </row>
    <row r="37" spans="1:11" s="5" customFormat="1">
      <c r="A37" s="106"/>
      <c r="B37" s="13"/>
      <c r="C37" s="13"/>
      <c r="D37" s="13"/>
      <c r="E37" s="63"/>
      <c r="F37" s="12"/>
      <c r="G37" s="13"/>
      <c r="H37" s="13"/>
      <c r="I37" s="13"/>
      <c r="J37" s="13"/>
      <c r="K37" s="13"/>
    </row>
    <row r="38" spans="1:11" s="5" customFormat="1">
      <c r="A38" s="106"/>
      <c r="B38" s="13"/>
      <c r="C38" s="13"/>
      <c r="D38" s="13"/>
      <c r="E38" s="63"/>
      <c r="F38" s="12"/>
      <c r="G38" s="13"/>
      <c r="H38" s="13"/>
      <c r="I38" s="13"/>
      <c r="J38" s="13"/>
      <c r="K38" s="13"/>
    </row>
    <row r="39" spans="1:11" s="5" customFormat="1">
      <c r="A39" s="13"/>
      <c r="B39" s="13"/>
      <c r="C39" s="13"/>
      <c r="D39" s="13"/>
      <c r="E39" s="63"/>
      <c r="F39" s="12"/>
      <c r="G39" s="13"/>
      <c r="H39" s="13"/>
      <c r="I39" s="13"/>
      <c r="J39" s="13"/>
      <c r="K39" s="13"/>
    </row>
    <row r="40" spans="1:11" s="5" customFormat="1">
      <c r="A40" s="13"/>
      <c r="B40" s="13"/>
      <c r="C40" s="13"/>
      <c r="D40" s="13"/>
      <c r="E40" s="63"/>
      <c r="F40" s="12"/>
      <c r="G40" s="13"/>
      <c r="H40" s="13"/>
      <c r="I40" s="13"/>
      <c r="J40" s="13"/>
      <c r="K40" s="13"/>
    </row>
    <row r="41" spans="1:11" s="5" customFormat="1">
      <c r="A41" s="13"/>
      <c r="B41" s="13"/>
      <c r="C41" s="13"/>
      <c r="D41" s="13"/>
      <c r="E41" s="63"/>
      <c r="F41" s="12"/>
      <c r="G41" s="13"/>
      <c r="H41" s="13"/>
      <c r="I41" s="13"/>
      <c r="J41" s="13"/>
      <c r="K41" s="13"/>
    </row>
    <row r="42" spans="1:11" s="5" customFormat="1">
      <c r="A42" s="13"/>
      <c r="B42" s="13"/>
      <c r="C42" s="13"/>
      <c r="D42" s="13"/>
      <c r="E42" s="63"/>
      <c r="F42" s="12"/>
      <c r="G42" s="13"/>
      <c r="H42" s="13"/>
      <c r="I42" s="13"/>
      <c r="J42" s="13"/>
      <c r="K42" s="13"/>
    </row>
    <row r="43" spans="1:11" s="5" customFormat="1">
      <c r="A43" s="13"/>
      <c r="B43" s="13"/>
      <c r="C43" s="13"/>
      <c r="D43" s="13"/>
      <c r="E43" s="63"/>
      <c r="F43" s="12"/>
      <c r="G43" s="13"/>
      <c r="H43" s="13"/>
      <c r="I43" s="13"/>
      <c r="J43" s="13"/>
      <c r="K43" s="13"/>
    </row>
    <row r="44" spans="1:11" s="5" customFormat="1">
      <c r="A44" s="13"/>
      <c r="B44" s="13"/>
      <c r="C44" s="13"/>
      <c r="D44" s="13"/>
      <c r="E44" s="63"/>
      <c r="F44" s="12"/>
      <c r="G44" s="13"/>
      <c r="H44" s="13"/>
      <c r="I44" s="13"/>
      <c r="J44" s="13"/>
      <c r="K44" s="13"/>
    </row>
    <row r="45" spans="1:11" s="5" customFormat="1">
      <c r="A45" s="13"/>
      <c r="B45" s="13"/>
      <c r="C45" s="13"/>
      <c r="D45" s="13"/>
      <c r="E45" s="63"/>
      <c r="F45" s="12"/>
      <c r="G45" s="13"/>
      <c r="H45" s="13"/>
      <c r="I45" s="13"/>
      <c r="J45" s="13"/>
      <c r="K45" s="13"/>
    </row>
    <row r="46" spans="1:11" s="5" customFormat="1">
      <c r="A46" s="13"/>
      <c r="B46" s="13"/>
      <c r="C46" s="13"/>
      <c r="D46" s="13"/>
      <c r="E46" s="63"/>
      <c r="F46" s="12"/>
      <c r="G46" s="13"/>
      <c r="H46" s="13"/>
      <c r="I46" s="13"/>
      <c r="J46" s="13"/>
      <c r="K46" s="13"/>
    </row>
    <row r="47" spans="1:11" s="5" customFormat="1">
      <c r="A47" s="13"/>
      <c r="B47" s="13"/>
      <c r="C47" s="13"/>
      <c r="D47" s="13"/>
      <c r="E47" s="63"/>
      <c r="F47" s="12"/>
      <c r="G47" s="13"/>
      <c r="H47" s="13"/>
      <c r="I47" s="13"/>
      <c r="J47" s="13"/>
      <c r="K47" s="13"/>
    </row>
    <row r="48" spans="1:11" s="5" customFormat="1">
      <c r="A48" s="13"/>
      <c r="B48" s="13"/>
      <c r="C48" s="13"/>
      <c r="D48" s="13"/>
      <c r="E48" s="63"/>
      <c r="F48" s="12"/>
      <c r="G48" s="13"/>
      <c r="H48" s="13"/>
      <c r="I48" s="13"/>
      <c r="J48" s="13"/>
      <c r="K48" s="13"/>
    </row>
    <row r="49" spans="1:11" s="5" customFormat="1">
      <c r="A49" s="13"/>
      <c r="B49" s="13"/>
      <c r="C49" s="13"/>
      <c r="D49" s="13"/>
      <c r="E49" s="63"/>
      <c r="F49" s="12"/>
      <c r="G49" s="13"/>
      <c r="H49" s="13"/>
      <c r="I49" s="13"/>
      <c r="J49" s="13"/>
      <c r="K49" s="13"/>
    </row>
    <row r="50" spans="1:11" s="5" customFormat="1">
      <c r="A50" s="13"/>
      <c r="B50" s="13"/>
      <c r="C50" s="13"/>
      <c r="D50" s="13"/>
      <c r="E50" s="63"/>
      <c r="F50" s="12"/>
      <c r="G50" s="13"/>
      <c r="H50" s="13"/>
      <c r="I50" s="13"/>
      <c r="J50" s="13"/>
      <c r="K50" s="13"/>
    </row>
    <row r="51" spans="1:11" s="5" customFormat="1">
      <c r="A51" s="13"/>
      <c r="B51" s="13"/>
      <c r="C51" s="13"/>
      <c r="D51" s="13"/>
      <c r="E51" s="63"/>
      <c r="F51" s="12"/>
      <c r="G51" s="13"/>
      <c r="H51" s="13"/>
      <c r="I51" s="13"/>
      <c r="J51" s="13"/>
      <c r="K51" s="13"/>
    </row>
    <row r="52" spans="1:11" s="5" customFormat="1">
      <c r="A52" s="13"/>
      <c r="B52" s="13"/>
      <c r="C52" s="13"/>
      <c r="D52" s="13"/>
      <c r="E52" s="63"/>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row r="142" spans="1:11" s="5" customFormat="1">
      <c r="A142" s="13"/>
      <c r="B142" s="13"/>
      <c r="C142" s="13"/>
      <c r="D142" s="13"/>
      <c r="E142" s="63"/>
      <c r="F142" s="12"/>
      <c r="G142" s="13"/>
      <c r="H142" s="13"/>
      <c r="I142" s="13"/>
      <c r="J142" s="13"/>
      <c r="K142" s="13"/>
    </row>
    <row r="143" spans="1:11" s="5" customFormat="1">
      <c r="A143" s="13"/>
      <c r="B143" s="13"/>
      <c r="C143" s="13"/>
      <c r="D143" s="13"/>
      <c r="E143" s="63"/>
      <c r="F143" s="12"/>
      <c r="G143" s="13"/>
      <c r="H143" s="13"/>
      <c r="I143" s="13"/>
      <c r="J143" s="13"/>
      <c r="K143" s="13"/>
    </row>
    <row r="144" spans="1:11" s="5" customFormat="1">
      <c r="A144" s="13"/>
      <c r="B144" s="13"/>
      <c r="C144" s="13"/>
      <c r="D144" s="13"/>
      <c r="E144" s="63"/>
      <c r="F144" s="12"/>
      <c r="G144" s="13"/>
      <c r="H144" s="13"/>
      <c r="I144" s="13"/>
      <c r="J144" s="13"/>
      <c r="K144" s="13"/>
    </row>
    <row r="145" spans="1:11" s="5" customFormat="1">
      <c r="A145" s="13"/>
      <c r="B145" s="13"/>
      <c r="C145" s="13"/>
      <c r="D145" s="13"/>
      <c r="E145" s="63"/>
      <c r="F145" s="12"/>
      <c r="G145" s="13"/>
      <c r="H145" s="13"/>
      <c r="I145" s="13"/>
      <c r="J145" s="13"/>
      <c r="K145" s="13"/>
    </row>
    <row r="146" spans="1:11" s="5" customFormat="1">
      <c r="A146" s="13"/>
      <c r="B146" s="13"/>
      <c r="C146" s="13"/>
      <c r="D146" s="13"/>
      <c r="E146" s="63"/>
      <c r="F146" s="12"/>
      <c r="G146" s="13"/>
      <c r="H146" s="13"/>
      <c r="I146" s="13"/>
      <c r="J146" s="13"/>
      <c r="K146" s="13"/>
    </row>
    <row r="147" spans="1:11" s="5" customFormat="1">
      <c r="A147" s="13"/>
      <c r="B147" s="13"/>
      <c r="C147" s="13"/>
      <c r="D147" s="13"/>
      <c r="E147" s="63"/>
      <c r="F147" s="12"/>
      <c r="G147" s="13"/>
      <c r="H147" s="13"/>
      <c r="I147" s="13"/>
      <c r="J147" s="13"/>
      <c r="K147" s="13"/>
    </row>
    <row r="148" spans="1:11" s="5" customFormat="1">
      <c r="A148" s="13"/>
      <c r="B148" s="13"/>
      <c r="C148" s="13"/>
      <c r="D148" s="13"/>
      <c r="E148" s="63"/>
      <c r="F148" s="12"/>
      <c r="G148" s="13"/>
      <c r="H148" s="13"/>
      <c r="I148" s="13"/>
      <c r="J148" s="13"/>
      <c r="K148" s="13"/>
    </row>
    <row r="149" spans="1:11" s="5" customFormat="1">
      <c r="A149" s="13"/>
      <c r="B149" s="13"/>
      <c r="C149" s="13"/>
      <c r="D149" s="13"/>
      <c r="E149" s="63"/>
      <c r="F149" s="12"/>
      <c r="G149" s="13"/>
      <c r="H149" s="13"/>
      <c r="I149" s="13"/>
      <c r="J149" s="13"/>
      <c r="K149" s="13"/>
    </row>
    <row r="150" spans="1:11" s="5" customFormat="1">
      <c r="A150" s="13"/>
      <c r="B150" s="13"/>
      <c r="C150" s="13"/>
      <c r="D150" s="13"/>
      <c r="E150" s="63"/>
      <c r="F150" s="12"/>
      <c r="G150" s="13"/>
      <c r="H150" s="13"/>
      <c r="I150" s="13"/>
      <c r="J150" s="13"/>
      <c r="K150" s="13"/>
    </row>
    <row r="151" spans="1:11" s="5" customFormat="1">
      <c r="A151" s="13"/>
      <c r="B151" s="13"/>
      <c r="C151" s="13"/>
      <c r="D151" s="13"/>
      <c r="E151" s="63"/>
      <c r="F151" s="12"/>
      <c r="G151" s="13"/>
      <c r="H151" s="13"/>
      <c r="I151" s="13"/>
      <c r="J151" s="13"/>
      <c r="K151" s="13"/>
    </row>
    <row r="152" spans="1:11" s="5" customFormat="1">
      <c r="A152" s="13"/>
      <c r="B152" s="13"/>
      <c r="C152" s="13"/>
      <c r="D152" s="13"/>
      <c r="E152" s="63"/>
      <c r="F152" s="12"/>
      <c r="G152" s="13"/>
      <c r="H152" s="13"/>
      <c r="I152" s="13"/>
      <c r="J152" s="13"/>
      <c r="K152" s="13"/>
    </row>
    <row r="153" spans="1:11" s="5" customFormat="1">
      <c r="A153" s="13"/>
      <c r="B153" s="13"/>
      <c r="C153" s="13"/>
      <c r="D153" s="13"/>
      <c r="E153" s="63"/>
      <c r="F153" s="12"/>
      <c r="G153" s="13"/>
      <c r="H153" s="13"/>
      <c r="I153" s="13"/>
      <c r="J153" s="13"/>
      <c r="K153" s="13"/>
    </row>
    <row r="154" spans="1:11" s="5" customFormat="1">
      <c r="A154" s="13"/>
      <c r="B154" s="13"/>
      <c r="C154" s="13"/>
      <c r="D154" s="13"/>
      <c r="E154" s="63"/>
      <c r="F154" s="12"/>
      <c r="G154" s="13"/>
      <c r="H154" s="13"/>
      <c r="I154" s="13"/>
      <c r="J154" s="13"/>
      <c r="K154" s="13"/>
    </row>
  </sheetData>
  <mergeCells count="5">
    <mergeCell ref="A2:L2"/>
    <mergeCell ref="A23:L23"/>
    <mergeCell ref="A24:L24"/>
    <mergeCell ref="A22:L22"/>
    <mergeCell ref="A21:B21"/>
  </mergeCells>
  <pageMargins left="0.25" right="0.25" top="0.75" bottom="0.75" header="0.3" footer="0.3"/>
  <pageSetup paperSize="9" scale="68" fitToHeight="0" orientation="landscape" verticalDpi="59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4"/>
  <sheetViews>
    <sheetView zoomScale="70" zoomScaleNormal="70" workbookViewId="0">
      <selection activeCell="D19" sqref="D19"/>
    </sheetView>
  </sheetViews>
  <sheetFormatPr defaultColWidth="8.85546875" defaultRowHeight="15"/>
  <cols>
    <col min="1" max="1" width="12.42578125" style="8" customWidth="1"/>
    <col min="2" max="2" width="56.140625" style="8" customWidth="1"/>
    <col min="3" max="3" width="14.85546875" style="8" customWidth="1"/>
    <col min="4" max="4" width="9.42578125" style="8" bestFit="1" customWidth="1"/>
    <col min="5" max="5" width="16.42578125" style="59" customWidth="1"/>
    <col min="6" max="6" width="15.85546875" style="113" customWidth="1"/>
    <col min="7" max="7" width="14.85546875" style="8" bestFit="1" customWidth="1"/>
    <col min="8" max="8" width="14.7109375" style="8" customWidth="1"/>
    <col min="9" max="9" width="16.85546875" style="8" customWidth="1"/>
    <col min="10" max="10" width="12" style="8" customWidth="1"/>
    <col min="11" max="11" width="11.42578125" style="8" customWidth="1"/>
    <col min="12" max="12" width="15.28515625" customWidth="1"/>
  </cols>
  <sheetData>
    <row r="1" spans="1:12" s="5" customFormat="1">
      <c r="A1" s="13"/>
      <c r="B1" s="13"/>
      <c r="C1" s="12"/>
      <c r="D1" s="12"/>
      <c r="E1" s="62"/>
      <c r="F1" s="12"/>
      <c r="G1" s="12"/>
      <c r="H1" s="12"/>
      <c r="I1" s="12"/>
      <c r="J1" s="12"/>
      <c r="K1" s="12"/>
      <c r="L1" s="6"/>
    </row>
    <row r="2" spans="1:12" s="5" customFormat="1" ht="30" customHeight="1">
      <c r="A2" s="632" t="s">
        <v>1116</v>
      </c>
      <c r="B2" s="632"/>
      <c r="C2" s="632"/>
      <c r="D2" s="632"/>
      <c r="E2" s="632"/>
      <c r="F2" s="632"/>
      <c r="G2" s="632"/>
      <c r="H2" s="632"/>
      <c r="I2" s="632"/>
      <c r="J2" s="632"/>
      <c r="K2" s="632"/>
      <c r="L2" s="632"/>
    </row>
    <row r="3" spans="1:12" s="5" customFormat="1" ht="75">
      <c r="A3" s="83" t="s">
        <v>0</v>
      </c>
      <c r="B3" s="83" t="s">
        <v>1</v>
      </c>
      <c r="C3" s="442" t="s">
        <v>779</v>
      </c>
      <c r="D3" s="83" t="s">
        <v>777</v>
      </c>
      <c r="E3" s="84" t="s">
        <v>786</v>
      </c>
      <c r="F3" s="85" t="s">
        <v>778</v>
      </c>
      <c r="G3" s="85" t="s">
        <v>2</v>
      </c>
      <c r="H3" s="86" t="s">
        <v>791</v>
      </c>
      <c r="I3" s="87" t="s">
        <v>4</v>
      </c>
      <c r="J3" s="87" t="s">
        <v>5</v>
      </c>
      <c r="K3" s="441" t="s">
        <v>780</v>
      </c>
      <c r="L3" s="443" t="s">
        <v>776</v>
      </c>
    </row>
    <row r="4" spans="1:12" ht="20.100000000000001" customHeight="1">
      <c r="A4" s="15">
        <v>1</v>
      </c>
      <c r="B4" s="15">
        <v>2</v>
      </c>
      <c r="C4" s="15">
        <v>3</v>
      </c>
      <c r="D4" s="15">
        <v>4</v>
      </c>
      <c r="E4" s="469">
        <v>5</v>
      </c>
      <c r="F4" s="16">
        <v>6</v>
      </c>
      <c r="G4" s="470" t="s">
        <v>28</v>
      </c>
      <c r="H4" s="466">
        <v>8</v>
      </c>
      <c r="I4" s="564" t="s">
        <v>1101</v>
      </c>
      <c r="J4" s="15">
        <v>10</v>
      </c>
      <c r="K4" s="467">
        <v>11</v>
      </c>
      <c r="L4" s="468">
        <v>12</v>
      </c>
    </row>
    <row r="5" spans="1:12" ht="50.1" customHeight="1">
      <c r="A5" s="223">
        <v>1</v>
      </c>
      <c r="B5" s="64" t="s">
        <v>805</v>
      </c>
      <c r="C5" s="9"/>
      <c r="D5" s="65" t="s">
        <v>41</v>
      </c>
      <c r="E5" s="24">
        <v>8</v>
      </c>
      <c r="F5" s="290"/>
      <c r="G5" s="463"/>
      <c r="H5" s="329"/>
      <c r="I5" s="27"/>
      <c r="J5" s="9"/>
      <c r="K5" s="9"/>
      <c r="L5" s="1"/>
    </row>
    <row r="6" spans="1:12" ht="63.75" customHeight="1">
      <c r="A6" s="223">
        <v>2</v>
      </c>
      <c r="B6" s="64" t="s">
        <v>806</v>
      </c>
      <c r="C6" s="9"/>
      <c r="D6" s="65" t="s">
        <v>41</v>
      </c>
      <c r="E6" s="24">
        <v>8</v>
      </c>
      <c r="F6" s="290"/>
      <c r="G6" s="463"/>
      <c r="H6" s="329"/>
      <c r="I6" s="27"/>
      <c r="J6" s="9"/>
      <c r="K6" s="9"/>
      <c r="L6" s="1"/>
    </row>
    <row r="7" spans="1:12" ht="30" customHeight="1">
      <c r="A7" s="630" t="s">
        <v>807</v>
      </c>
      <c r="B7" s="636"/>
      <c r="C7" s="301"/>
      <c r="D7" s="347"/>
      <c r="E7" s="445"/>
      <c r="F7" s="295"/>
      <c r="G7" s="447"/>
      <c r="H7" s="167"/>
      <c r="I7" s="447"/>
      <c r="J7" s="167"/>
      <c r="K7" s="167"/>
      <c r="L7" s="381"/>
    </row>
    <row r="8" spans="1:12" s="146" customFormat="1" ht="24.95" customHeight="1">
      <c r="A8" s="637" t="s">
        <v>808</v>
      </c>
      <c r="B8" s="638"/>
      <c r="C8" s="638"/>
      <c r="D8" s="638"/>
      <c r="E8" s="638"/>
      <c r="F8" s="638"/>
      <c r="G8" s="638"/>
      <c r="H8" s="638"/>
      <c r="I8" s="638"/>
      <c r="J8" s="638"/>
      <c r="K8" s="638"/>
      <c r="L8" s="639"/>
    </row>
    <row r="9" spans="1:12" s="5" customFormat="1" ht="23.25" customHeight="1">
      <c r="A9" s="633" t="s">
        <v>42</v>
      </c>
      <c r="B9" s="634"/>
      <c r="C9" s="634"/>
      <c r="D9" s="634"/>
      <c r="E9" s="634"/>
      <c r="F9" s="634"/>
      <c r="G9" s="634"/>
      <c r="H9" s="634"/>
      <c r="I9" s="634"/>
      <c r="J9" s="634"/>
      <c r="K9" s="634"/>
      <c r="L9" s="634"/>
    </row>
    <row r="10" spans="1:12" s="5" customFormat="1" ht="36.75" customHeight="1">
      <c r="A10" s="635" t="s">
        <v>1151</v>
      </c>
      <c r="B10" s="635"/>
      <c r="C10" s="635"/>
      <c r="D10" s="635"/>
      <c r="E10" s="635"/>
      <c r="F10" s="635"/>
      <c r="G10" s="635"/>
      <c r="H10" s="635"/>
      <c r="I10" s="635"/>
      <c r="J10" s="635"/>
      <c r="K10" s="635"/>
      <c r="L10" s="635"/>
    </row>
    <row r="11" spans="1:12" s="5" customFormat="1" ht="11.25" customHeight="1">
      <c r="A11" s="13"/>
      <c r="B11" s="13"/>
      <c r="C11" s="13"/>
      <c r="D11" s="13"/>
      <c r="E11" s="134"/>
      <c r="F11" s="12"/>
      <c r="G11" s="13"/>
      <c r="H11" s="13"/>
      <c r="I11" s="13"/>
      <c r="J11" s="13"/>
      <c r="K11" s="13"/>
    </row>
    <row r="12" spans="1:12" s="5" customFormat="1">
      <c r="A12" s="106"/>
      <c r="B12" s="13"/>
      <c r="C12" s="13"/>
      <c r="D12" s="13"/>
      <c r="E12" s="134"/>
      <c r="F12" s="12"/>
      <c r="G12" s="13"/>
      <c r="H12" s="13"/>
      <c r="I12" s="13"/>
      <c r="J12" s="13"/>
      <c r="K12" s="13"/>
    </row>
    <row r="13" spans="1:12" s="5" customFormat="1">
      <c r="A13" s="106"/>
      <c r="B13" s="13"/>
      <c r="C13" s="13"/>
      <c r="D13" s="13"/>
      <c r="E13" s="134"/>
      <c r="F13" s="12"/>
      <c r="G13" s="13"/>
      <c r="H13" s="13"/>
      <c r="I13" s="13"/>
      <c r="J13" s="13"/>
      <c r="K13" s="13"/>
    </row>
    <row r="14" spans="1:12" s="5" customFormat="1">
      <c r="A14" s="106"/>
      <c r="B14" s="13"/>
      <c r="C14" s="13"/>
      <c r="D14" s="13"/>
      <c r="E14" s="134"/>
      <c r="F14" s="12"/>
      <c r="G14" s="13"/>
      <c r="H14" s="13"/>
      <c r="I14" s="13"/>
      <c r="J14" s="13"/>
      <c r="K14" s="13"/>
    </row>
    <row r="15" spans="1:12" s="5" customFormat="1">
      <c r="A15" s="106"/>
      <c r="B15" s="13"/>
      <c r="C15" s="13"/>
      <c r="D15" s="13"/>
      <c r="E15" s="134"/>
      <c r="F15" s="12"/>
      <c r="G15" s="13"/>
      <c r="H15" s="13"/>
      <c r="I15" s="13"/>
      <c r="J15" s="13"/>
      <c r="K15" s="13"/>
    </row>
    <row r="16" spans="1:12" s="5" customFormat="1">
      <c r="A16" s="106"/>
      <c r="B16" s="13"/>
      <c r="C16" s="13"/>
      <c r="D16" s="13"/>
      <c r="E16" s="134"/>
      <c r="F16" s="12"/>
      <c r="G16" s="13"/>
      <c r="H16" s="13"/>
      <c r="I16" s="13"/>
      <c r="J16" s="13"/>
      <c r="K16" s="13"/>
    </row>
    <row r="17" spans="1:11" s="5" customFormat="1">
      <c r="A17" s="106"/>
      <c r="B17" s="13"/>
      <c r="C17" s="13"/>
      <c r="D17" s="13"/>
      <c r="E17" s="134"/>
      <c r="F17" s="12"/>
      <c r="G17" s="13"/>
      <c r="H17" s="13"/>
      <c r="I17" s="13"/>
      <c r="J17" s="13"/>
      <c r="K17" s="13"/>
    </row>
    <row r="18" spans="1:11" s="5" customFormat="1">
      <c r="A18" s="106"/>
      <c r="B18" s="13"/>
      <c r="C18" s="13"/>
      <c r="D18" s="13"/>
      <c r="E18" s="134"/>
      <c r="F18" s="12"/>
      <c r="G18" s="13"/>
      <c r="H18" s="13"/>
      <c r="I18" s="13"/>
      <c r="J18" s="13"/>
      <c r="K18" s="13"/>
    </row>
    <row r="19" spans="1:11" s="5" customFormat="1">
      <c r="A19" s="106"/>
      <c r="B19" s="13"/>
      <c r="C19" s="13"/>
      <c r="D19" s="13"/>
      <c r="E19" s="134"/>
      <c r="F19" s="12"/>
      <c r="G19" s="13"/>
      <c r="H19" s="13"/>
      <c r="I19" s="13"/>
      <c r="J19" s="13"/>
      <c r="K19" s="13"/>
    </row>
    <row r="20" spans="1:11" s="5" customFormat="1">
      <c r="A20" s="106"/>
      <c r="B20" s="13"/>
      <c r="C20" s="13"/>
      <c r="D20" s="13"/>
      <c r="E20" s="134"/>
      <c r="F20" s="12"/>
      <c r="G20" s="13"/>
      <c r="H20" s="13"/>
      <c r="I20" s="13"/>
      <c r="J20" s="13"/>
      <c r="K20" s="13"/>
    </row>
    <row r="21" spans="1:11" s="5" customFormat="1">
      <c r="A21" s="106"/>
      <c r="B21" s="13"/>
      <c r="C21" s="13"/>
      <c r="D21" s="13"/>
      <c r="E21" s="134"/>
      <c r="F21" s="12"/>
      <c r="G21" s="13"/>
      <c r="H21" s="13"/>
      <c r="I21" s="13"/>
      <c r="J21" s="13"/>
      <c r="K21" s="13"/>
    </row>
    <row r="22" spans="1:11" s="5" customFormat="1">
      <c r="A22" s="106"/>
      <c r="B22" s="13"/>
      <c r="C22" s="13"/>
      <c r="D22" s="13"/>
      <c r="E22" s="134"/>
      <c r="F22" s="12"/>
      <c r="G22" s="13"/>
      <c r="H22" s="13"/>
      <c r="I22" s="13"/>
      <c r="J22" s="13"/>
      <c r="K22" s="13"/>
    </row>
    <row r="23" spans="1:11" s="5" customFormat="1">
      <c r="A23" s="106"/>
      <c r="B23" s="13"/>
      <c r="C23" s="13"/>
      <c r="D23" s="13"/>
      <c r="E23" s="134"/>
      <c r="F23" s="12"/>
      <c r="G23" s="13"/>
      <c r="H23" s="13"/>
      <c r="I23" s="13"/>
      <c r="J23" s="13"/>
      <c r="K23" s="13"/>
    </row>
    <row r="24" spans="1:11" s="5" customFormat="1">
      <c r="A24" s="106"/>
      <c r="B24" s="13"/>
      <c r="C24" s="13"/>
      <c r="D24" s="13"/>
      <c r="E24" s="134"/>
      <c r="F24" s="12"/>
      <c r="G24" s="13"/>
      <c r="H24" s="13"/>
      <c r="I24" s="13"/>
      <c r="J24" s="13"/>
      <c r="K24" s="13"/>
    </row>
    <row r="25" spans="1:11" s="5" customFormat="1">
      <c r="A25" s="13"/>
      <c r="B25" s="13"/>
      <c r="C25" s="13"/>
      <c r="D25" s="13"/>
      <c r="E25" s="134"/>
      <c r="F25" s="12"/>
      <c r="G25" s="13"/>
      <c r="H25" s="13"/>
      <c r="I25" s="13"/>
      <c r="J25" s="13"/>
      <c r="K25" s="13"/>
    </row>
    <row r="26" spans="1:11" s="5" customFormat="1">
      <c r="A26" s="13"/>
      <c r="B26" s="13"/>
      <c r="C26" s="13"/>
      <c r="D26" s="13"/>
      <c r="E26" s="134"/>
      <c r="F26" s="12"/>
      <c r="G26" s="13"/>
      <c r="H26" s="13"/>
      <c r="I26" s="13"/>
      <c r="J26" s="13"/>
      <c r="K26" s="13"/>
    </row>
    <row r="27" spans="1:11" s="5" customFormat="1">
      <c r="A27" s="13"/>
      <c r="B27" s="13"/>
      <c r="C27" s="13"/>
      <c r="D27" s="13"/>
      <c r="E27" s="134"/>
      <c r="F27" s="12"/>
      <c r="G27" s="13"/>
      <c r="H27" s="13"/>
      <c r="I27" s="13"/>
      <c r="J27" s="13"/>
      <c r="K27" s="13"/>
    </row>
    <row r="28" spans="1:11" s="5" customFormat="1">
      <c r="A28" s="13"/>
      <c r="B28" s="13"/>
      <c r="C28" s="13"/>
      <c r="D28" s="13"/>
      <c r="E28" s="134"/>
      <c r="F28" s="12"/>
      <c r="G28" s="13"/>
      <c r="H28" s="13"/>
      <c r="I28" s="13"/>
      <c r="J28" s="13"/>
      <c r="K28" s="13"/>
    </row>
    <row r="29" spans="1:11" s="5" customFormat="1">
      <c r="A29" s="13"/>
      <c r="B29" s="13"/>
      <c r="C29" s="13"/>
      <c r="D29" s="13"/>
      <c r="E29" s="134"/>
      <c r="F29" s="12"/>
      <c r="G29" s="13"/>
      <c r="H29" s="13"/>
      <c r="I29" s="13"/>
      <c r="J29" s="13"/>
      <c r="K29" s="13"/>
    </row>
    <row r="30" spans="1:11" s="5" customFormat="1">
      <c r="A30" s="13"/>
      <c r="B30" s="13"/>
      <c r="C30" s="13"/>
      <c r="D30" s="13"/>
      <c r="E30" s="134"/>
      <c r="F30" s="12"/>
      <c r="G30" s="13"/>
      <c r="H30" s="13"/>
      <c r="I30" s="13"/>
      <c r="J30" s="13"/>
      <c r="K30" s="13"/>
    </row>
    <row r="31" spans="1:11" s="5" customFormat="1">
      <c r="A31" s="13"/>
      <c r="B31" s="13"/>
      <c r="C31" s="13"/>
      <c r="D31" s="13"/>
      <c r="E31" s="134"/>
      <c r="F31" s="12"/>
      <c r="G31" s="13"/>
      <c r="H31" s="13"/>
      <c r="I31" s="13"/>
      <c r="J31" s="13"/>
      <c r="K31" s="13"/>
    </row>
    <row r="32" spans="1:11" s="5" customFormat="1">
      <c r="A32" s="13"/>
      <c r="B32" s="13"/>
      <c r="C32" s="13"/>
      <c r="D32" s="13"/>
      <c r="E32" s="134"/>
      <c r="F32" s="12"/>
      <c r="G32" s="13"/>
      <c r="H32" s="13"/>
      <c r="I32" s="13"/>
      <c r="J32" s="13"/>
      <c r="K32" s="13"/>
    </row>
    <row r="33" spans="1:11" s="5" customFormat="1">
      <c r="A33" s="13"/>
      <c r="B33" s="13"/>
      <c r="C33" s="13"/>
      <c r="D33" s="13"/>
      <c r="E33" s="134"/>
      <c r="F33" s="12"/>
      <c r="G33" s="13"/>
      <c r="H33" s="13"/>
      <c r="I33" s="13"/>
      <c r="J33" s="13"/>
      <c r="K33" s="13"/>
    </row>
    <row r="34" spans="1:11" s="5" customFormat="1">
      <c r="A34" s="13"/>
      <c r="B34" s="13"/>
      <c r="C34" s="13"/>
      <c r="D34" s="13"/>
      <c r="E34" s="134"/>
      <c r="F34" s="12"/>
      <c r="G34" s="13"/>
      <c r="H34" s="13"/>
      <c r="I34" s="13"/>
      <c r="J34" s="13"/>
      <c r="K34" s="13"/>
    </row>
    <row r="35" spans="1:11" s="5" customFormat="1">
      <c r="A35" s="13"/>
      <c r="B35" s="13"/>
      <c r="C35" s="13"/>
      <c r="D35" s="13"/>
      <c r="E35" s="134"/>
      <c r="F35" s="12"/>
      <c r="G35" s="13"/>
      <c r="H35" s="13"/>
      <c r="I35" s="13"/>
      <c r="J35" s="13"/>
      <c r="K35" s="13"/>
    </row>
    <row r="36" spans="1:11" s="5" customFormat="1">
      <c r="A36" s="13"/>
      <c r="B36" s="13"/>
      <c r="C36" s="13"/>
      <c r="D36" s="13"/>
      <c r="E36" s="134"/>
      <c r="F36" s="12"/>
      <c r="G36" s="13"/>
      <c r="H36" s="13"/>
      <c r="I36" s="13"/>
      <c r="J36" s="13"/>
      <c r="K36" s="13"/>
    </row>
    <row r="37" spans="1:11" s="5" customFormat="1">
      <c r="A37" s="13"/>
      <c r="B37" s="13"/>
      <c r="C37" s="13"/>
      <c r="D37" s="13"/>
      <c r="E37" s="134"/>
      <c r="F37" s="12"/>
      <c r="G37" s="13"/>
      <c r="H37" s="13"/>
      <c r="I37" s="13"/>
      <c r="J37" s="13"/>
      <c r="K37" s="13"/>
    </row>
    <row r="38" spans="1:11" s="5" customFormat="1">
      <c r="A38" s="13"/>
      <c r="B38" s="13"/>
      <c r="C38" s="13"/>
      <c r="D38" s="13"/>
      <c r="E38" s="134"/>
      <c r="F38" s="12"/>
      <c r="G38" s="13"/>
      <c r="H38" s="13"/>
      <c r="I38" s="13"/>
      <c r="J38" s="13"/>
      <c r="K38" s="13"/>
    </row>
    <row r="39" spans="1:11" s="5" customFormat="1">
      <c r="A39" s="13"/>
      <c r="B39" s="13"/>
      <c r="C39" s="13"/>
      <c r="D39" s="13"/>
      <c r="E39" s="134"/>
      <c r="F39" s="12"/>
      <c r="G39" s="13"/>
      <c r="H39" s="13"/>
      <c r="I39" s="13"/>
      <c r="J39" s="13"/>
      <c r="K39" s="13"/>
    </row>
    <row r="40" spans="1:11" s="5" customFormat="1">
      <c r="A40" s="13"/>
      <c r="B40" s="13"/>
      <c r="C40" s="13"/>
      <c r="D40" s="13"/>
      <c r="E40" s="134"/>
      <c r="F40" s="12"/>
      <c r="G40" s="13"/>
      <c r="H40" s="13"/>
      <c r="I40" s="13"/>
      <c r="J40" s="13"/>
      <c r="K40" s="13"/>
    </row>
    <row r="41" spans="1:11" s="5" customFormat="1">
      <c r="A41" s="13"/>
      <c r="B41" s="13"/>
      <c r="C41" s="13"/>
      <c r="D41" s="13"/>
      <c r="E41" s="134"/>
      <c r="F41" s="12"/>
      <c r="G41" s="13"/>
      <c r="H41" s="13"/>
      <c r="I41" s="13"/>
      <c r="J41" s="13"/>
      <c r="K41" s="13"/>
    </row>
    <row r="42" spans="1:11" s="5" customFormat="1">
      <c r="A42" s="13"/>
      <c r="B42" s="13"/>
      <c r="C42" s="13"/>
      <c r="D42" s="13"/>
      <c r="E42" s="134"/>
      <c r="F42" s="12"/>
      <c r="G42" s="13"/>
      <c r="H42" s="13"/>
      <c r="I42" s="13"/>
      <c r="J42" s="13"/>
      <c r="K42" s="13"/>
    </row>
    <row r="43" spans="1:11" s="5" customFormat="1">
      <c r="A43" s="13"/>
      <c r="B43" s="13"/>
      <c r="C43" s="13"/>
      <c r="D43" s="13"/>
      <c r="E43" s="134"/>
      <c r="F43" s="12"/>
      <c r="G43" s="13"/>
      <c r="H43" s="13"/>
      <c r="I43" s="13"/>
      <c r="J43" s="13"/>
      <c r="K43" s="13"/>
    </row>
    <row r="44" spans="1:11" s="5" customFormat="1">
      <c r="A44" s="13"/>
      <c r="B44" s="13"/>
      <c r="C44" s="13"/>
      <c r="D44" s="13"/>
      <c r="E44" s="134"/>
      <c r="F44" s="12"/>
      <c r="G44" s="13"/>
      <c r="H44" s="13"/>
      <c r="I44" s="13"/>
      <c r="J44" s="13"/>
      <c r="K44" s="13"/>
    </row>
    <row r="45" spans="1:11" s="5" customFormat="1">
      <c r="A45" s="13"/>
      <c r="B45" s="13"/>
      <c r="C45" s="13"/>
      <c r="D45" s="13"/>
      <c r="E45" s="134"/>
      <c r="F45" s="12"/>
      <c r="G45" s="13"/>
      <c r="H45" s="13"/>
      <c r="I45" s="13"/>
      <c r="J45" s="13"/>
      <c r="K45" s="13"/>
    </row>
    <row r="46" spans="1:11" s="5" customFormat="1">
      <c r="A46" s="13"/>
      <c r="B46" s="13"/>
      <c r="C46" s="13"/>
      <c r="D46" s="13"/>
      <c r="E46" s="134"/>
      <c r="F46" s="12"/>
      <c r="G46" s="13"/>
      <c r="H46" s="13"/>
      <c r="I46" s="13"/>
      <c r="J46" s="13"/>
      <c r="K46" s="13"/>
    </row>
    <row r="47" spans="1:11" s="5" customFormat="1">
      <c r="A47" s="13"/>
      <c r="B47" s="13"/>
      <c r="C47" s="13"/>
      <c r="D47" s="13"/>
      <c r="E47" s="134"/>
      <c r="F47" s="12"/>
      <c r="G47" s="13"/>
      <c r="H47" s="13"/>
      <c r="I47" s="13"/>
      <c r="J47" s="13"/>
      <c r="K47" s="13"/>
    </row>
    <row r="48" spans="1:11" s="5" customFormat="1">
      <c r="A48" s="13"/>
      <c r="B48" s="13"/>
      <c r="C48" s="13"/>
      <c r="D48" s="13"/>
      <c r="E48" s="134"/>
      <c r="F48" s="12"/>
      <c r="G48" s="13"/>
      <c r="H48" s="13"/>
      <c r="I48" s="13"/>
      <c r="J48" s="13"/>
      <c r="K48" s="13"/>
    </row>
    <row r="49" spans="1:11" s="5" customFormat="1">
      <c r="A49" s="13"/>
      <c r="B49" s="13"/>
      <c r="C49" s="13"/>
      <c r="D49" s="13"/>
      <c r="E49" s="134"/>
      <c r="F49" s="12"/>
      <c r="G49" s="13"/>
      <c r="H49" s="13"/>
      <c r="I49" s="13"/>
      <c r="J49" s="13"/>
      <c r="K49" s="13"/>
    </row>
    <row r="50" spans="1:11" s="5" customFormat="1">
      <c r="A50" s="13"/>
      <c r="B50" s="13"/>
      <c r="C50" s="13"/>
      <c r="D50" s="13"/>
      <c r="E50" s="134"/>
      <c r="F50" s="12"/>
      <c r="G50" s="13"/>
      <c r="H50" s="13"/>
      <c r="I50" s="13"/>
      <c r="J50" s="13"/>
      <c r="K50" s="13"/>
    </row>
    <row r="51" spans="1:11" s="5" customFormat="1">
      <c r="A51" s="13"/>
      <c r="B51" s="13"/>
      <c r="C51" s="13"/>
      <c r="D51" s="13"/>
      <c r="E51" s="134"/>
      <c r="F51" s="12"/>
      <c r="G51" s="13"/>
      <c r="H51" s="13"/>
      <c r="I51" s="13"/>
      <c r="J51" s="13"/>
      <c r="K51" s="13"/>
    </row>
    <row r="52" spans="1:11" s="5" customFormat="1">
      <c r="A52" s="13"/>
      <c r="B52" s="13"/>
      <c r="C52" s="13"/>
      <c r="D52" s="13"/>
      <c r="E52" s="134"/>
      <c r="F52" s="12"/>
      <c r="G52" s="13"/>
      <c r="H52" s="13"/>
      <c r="I52" s="13"/>
      <c r="J52" s="13"/>
      <c r="K52" s="13"/>
    </row>
    <row r="53" spans="1:11" s="5" customFormat="1">
      <c r="A53" s="13"/>
      <c r="B53" s="13"/>
      <c r="C53" s="13"/>
      <c r="D53" s="13"/>
      <c r="E53" s="134"/>
      <c r="F53" s="12"/>
      <c r="G53" s="13"/>
      <c r="H53" s="13"/>
      <c r="I53" s="13"/>
      <c r="J53" s="13"/>
      <c r="K53" s="13"/>
    </row>
    <row r="54" spans="1:11" s="5" customFormat="1">
      <c r="A54" s="13"/>
      <c r="B54" s="13"/>
      <c r="C54" s="13"/>
      <c r="D54" s="13"/>
      <c r="E54" s="134"/>
      <c r="F54" s="12"/>
      <c r="G54" s="13"/>
      <c r="H54" s="13"/>
      <c r="I54" s="13"/>
      <c r="J54" s="13"/>
      <c r="K54" s="13"/>
    </row>
    <row r="55" spans="1:11" s="5" customFormat="1">
      <c r="A55" s="13"/>
      <c r="B55" s="13"/>
      <c r="C55" s="13"/>
      <c r="D55" s="13"/>
      <c r="E55" s="134"/>
      <c r="F55" s="12"/>
      <c r="G55" s="13"/>
      <c r="H55" s="13"/>
      <c r="I55" s="13"/>
      <c r="J55" s="13"/>
      <c r="K55" s="13"/>
    </row>
    <row r="56" spans="1:11" s="5" customFormat="1">
      <c r="A56" s="13"/>
      <c r="B56" s="13"/>
      <c r="C56" s="13"/>
      <c r="D56" s="13"/>
      <c r="E56" s="134"/>
      <c r="F56" s="12"/>
      <c r="G56" s="13"/>
      <c r="H56" s="13"/>
      <c r="I56" s="13"/>
      <c r="J56" s="13"/>
      <c r="K56" s="13"/>
    </row>
    <row r="57" spans="1:11" s="5" customFormat="1">
      <c r="A57" s="13"/>
      <c r="B57" s="13"/>
      <c r="C57" s="13"/>
      <c r="D57" s="13"/>
      <c r="E57" s="134"/>
      <c r="F57" s="12"/>
      <c r="G57" s="13"/>
      <c r="H57" s="13"/>
      <c r="I57" s="13"/>
      <c r="J57" s="13"/>
      <c r="K57" s="13"/>
    </row>
    <row r="58" spans="1:11" s="5" customFormat="1">
      <c r="A58" s="13"/>
      <c r="B58" s="13"/>
      <c r="C58" s="13"/>
      <c r="D58" s="13"/>
      <c r="E58" s="134"/>
      <c r="F58" s="12"/>
      <c r="G58" s="13"/>
      <c r="H58" s="13"/>
      <c r="I58" s="13"/>
      <c r="J58" s="13"/>
      <c r="K58" s="13"/>
    </row>
    <row r="59" spans="1:11" s="5" customFormat="1">
      <c r="A59" s="13"/>
      <c r="B59" s="13"/>
      <c r="C59" s="13"/>
      <c r="D59" s="13"/>
      <c r="E59" s="134"/>
      <c r="F59" s="12"/>
      <c r="G59" s="13"/>
      <c r="H59" s="13"/>
      <c r="I59" s="13"/>
      <c r="J59" s="13"/>
      <c r="K59" s="13"/>
    </row>
    <row r="60" spans="1:11" s="5" customFormat="1">
      <c r="A60" s="13"/>
      <c r="B60" s="13"/>
      <c r="C60" s="13"/>
      <c r="D60" s="13"/>
      <c r="E60" s="134"/>
      <c r="F60" s="12"/>
      <c r="G60" s="13"/>
      <c r="H60" s="13"/>
      <c r="I60" s="13"/>
      <c r="J60" s="13"/>
      <c r="K60" s="13"/>
    </row>
    <row r="61" spans="1:11" s="5" customFormat="1">
      <c r="A61" s="13"/>
      <c r="B61" s="13"/>
      <c r="C61" s="13"/>
      <c r="D61" s="13"/>
      <c r="E61" s="134"/>
      <c r="F61" s="12"/>
      <c r="G61" s="13"/>
      <c r="H61" s="13"/>
      <c r="I61" s="13"/>
      <c r="J61" s="13"/>
      <c r="K61" s="13"/>
    </row>
    <row r="62" spans="1:11" s="5" customFormat="1">
      <c r="A62" s="13"/>
      <c r="B62" s="13"/>
      <c r="C62" s="13"/>
      <c r="D62" s="13"/>
      <c r="E62" s="134"/>
      <c r="F62" s="12"/>
      <c r="G62" s="13"/>
      <c r="H62" s="13"/>
      <c r="I62" s="13"/>
      <c r="J62" s="13"/>
      <c r="K62" s="13"/>
    </row>
    <row r="63" spans="1:11" s="5" customFormat="1">
      <c r="A63" s="13"/>
      <c r="B63" s="13"/>
      <c r="C63" s="13"/>
      <c r="D63" s="13"/>
      <c r="E63" s="134"/>
      <c r="F63" s="12"/>
      <c r="G63" s="13"/>
      <c r="H63" s="13"/>
      <c r="I63" s="13"/>
      <c r="J63" s="13"/>
      <c r="K63" s="13"/>
    </row>
    <row r="64" spans="1:11" s="5" customFormat="1">
      <c r="A64" s="13"/>
      <c r="B64" s="13"/>
      <c r="C64" s="13"/>
      <c r="D64" s="13"/>
      <c r="E64" s="134"/>
      <c r="F64" s="12"/>
      <c r="G64" s="13"/>
      <c r="H64" s="13"/>
      <c r="I64" s="13"/>
      <c r="J64" s="13"/>
      <c r="K64" s="13"/>
    </row>
    <row r="65" spans="1:11" s="5" customFormat="1">
      <c r="A65" s="13"/>
      <c r="B65" s="13"/>
      <c r="C65" s="13"/>
      <c r="D65" s="13"/>
      <c r="E65" s="134"/>
      <c r="F65" s="12"/>
      <c r="G65" s="13"/>
      <c r="H65" s="13"/>
      <c r="I65" s="13"/>
      <c r="J65" s="13"/>
      <c r="K65" s="13"/>
    </row>
    <row r="66" spans="1:11" s="5" customFormat="1">
      <c r="A66" s="13"/>
      <c r="B66" s="13"/>
      <c r="C66" s="13"/>
      <c r="D66" s="13"/>
      <c r="E66" s="134"/>
      <c r="F66" s="12"/>
      <c r="G66" s="13"/>
      <c r="H66" s="13"/>
      <c r="I66" s="13"/>
      <c r="J66" s="13"/>
      <c r="K66" s="13"/>
    </row>
    <row r="67" spans="1:11" s="5" customFormat="1">
      <c r="A67" s="13"/>
      <c r="B67" s="13"/>
      <c r="C67" s="13"/>
      <c r="D67" s="13"/>
      <c r="E67" s="134"/>
      <c r="F67" s="12"/>
      <c r="G67" s="13"/>
      <c r="H67" s="13"/>
      <c r="I67" s="13"/>
      <c r="J67" s="13"/>
      <c r="K67" s="13"/>
    </row>
    <row r="68" spans="1:11" s="5" customFormat="1">
      <c r="A68" s="13"/>
      <c r="B68" s="13"/>
      <c r="C68" s="13"/>
      <c r="D68" s="13"/>
      <c r="E68" s="134"/>
      <c r="F68" s="12"/>
      <c r="G68" s="13"/>
      <c r="H68" s="13"/>
      <c r="I68" s="13"/>
      <c r="J68" s="13"/>
      <c r="K68" s="13"/>
    </row>
    <row r="69" spans="1:11" s="5" customFormat="1">
      <c r="A69" s="13"/>
      <c r="B69" s="13"/>
      <c r="C69" s="13"/>
      <c r="D69" s="13"/>
      <c r="E69" s="134"/>
      <c r="F69" s="12"/>
      <c r="G69" s="13"/>
      <c r="H69" s="13"/>
      <c r="I69" s="13"/>
      <c r="J69" s="13"/>
      <c r="K69" s="13"/>
    </row>
    <row r="70" spans="1:11" s="5" customFormat="1">
      <c r="A70" s="13"/>
      <c r="B70" s="13"/>
      <c r="C70" s="13"/>
      <c r="D70" s="13"/>
      <c r="E70" s="134"/>
      <c r="F70" s="12"/>
      <c r="G70" s="13"/>
      <c r="H70" s="13"/>
      <c r="I70" s="13"/>
      <c r="J70" s="13"/>
      <c r="K70" s="13"/>
    </row>
    <row r="71" spans="1:11" s="5" customFormat="1">
      <c r="A71" s="13"/>
      <c r="B71" s="13"/>
      <c r="C71" s="13"/>
      <c r="D71" s="13"/>
      <c r="E71" s="134"/>
      <c r="F71" s="12"/>
      <c r="G71" s="13"/>
      <c r="H71" s="13"/>
      <c r="I71" s="13"/>
      <c r="J71" s="13"/>
      <c r="K71" s="13"/>
    </row>
    <row r="72" spans="1:11" s="5" customFormat="1">
      <c r="A72" s="13"/>
      <c r="B72" s="13"/>
      <c r="C72" s="13"/>
      <c r="D72" s="13"/>
      <c r="E72" s="134"/>
      <c r="F72" s="12"/>
      <c r="G72" s="13"/>
      <c r="H72" s="13"/>
      <c r="I72" s="13"/>
      <c r="J72" s="13"/>
      <c r="K72" s="13"/>
    </row>
    <row r="73" spans="1:11" s="5" customFormat="1">
      <c r="A73" s="13"/>
      <c r="B73" s="13"/>
      <c r="C73" s="13"/>
      <c r="D73" s="13"/>
      <c r="E73" s="134"/>
      <c r="F73" s="12"/>
      <c r="G73" s="13"/>
      <c r="H73" s="13"/>
      <c r="I73" s="13"/>
      <c r="J73" s="13"/>
      <c r="K73" s="13"/>
    </row>
    <row r="74" spans="1:11" s="5" customFormat="1">
      <c r="A74" s="13"/>
      <c r="B74" s="13"/>
      <c r="C74" s="13"/>
      <c r="D74" s="13"/>
      <c r="E74" s="134"/>
      <c r="F74" s="12"/>
      <c r="G74" s="13"/>
      <c r="H74" s="13"/>
      <c r="I74" s="13"/>
      <c r="J74" s="13"/>
      <c r="K74" s="13"/>
    </row>
    <row r="75" spans="1:11" s="5" customFormat="1">
      <c r="A75" s="13"/>
      <c r="B75" s="13"/>
      <c r="C75" s="13"/>
      <c r="D75" s="13"/>
      <c r="E75" s="134"/>
      <c r="F75" s="12"/>
      <c r="G75" s="13"/>
      <c r="H75" s="13"/>
      <c r="I75" s="13"/>
      <c r="J75" s="13"/>
      <c r="K75" s="13"/>
    </row>
    <row r="76" spans="1:11" s="5" customFormat="1">
      <c r="A76" s="13"/>
      <c r="B76" s="13"/>
      <c r="C76" s="13"/>
      <c r="D76" s="13"/>
      <c r="E76" s="134"/>
      <c r="F76" s="12"/>
      <c r="G76" s="13"/>
      <c r="H76" s="13"/>
      <c r="I76" s="13"/>
      <c r="J76" s="13"/>
      <c r="K76" s="13"/>
    </row>
    <row r="77" spans="1:11" s="5" customFormat="1">
      <c r="A77" s="13"/>
      <c r="B77" s="13"/>
      <c r="C77" s="13"/>
      <c r="D77" s="13"/>
      <c r="E77" s="134"/>
      <c r="F77" s="12"/>
      <c r="G77" s="13"/>
      <c r="H77" s="13"/>
      <c r="I77" s="13"/>
      <c r="J77" s="13"/>
      <c r="K77" s="13"/>
    </row>
    <row r="78" spans="1:11" s="5" customFormat="1">
      <c r="A78" s="13"/>
      <c r="B78" s="13"/>
      <c r="C78" s="13"/>
      <c r="D78" s="13"/>
      <c r="E78" s="134"/>
      <c r="F78" s="12"/>
      <c r="G78" s="13"/>
      <c r="H78" s="13"/>
      <c r="I78" s="13"/>
      <c r="J78" s="13"/>
      <c r="K78" s="13"/>
    </row>
    <row r="79" spans="1:11" s="5" customFormat="1">
      <c r="A79" s="13"/>
      <c r="B79" s="13"/>
      <c r="C79" s="13"/>
      <c r="D79" s="13"/>
      <c r="E79" s="134"/>
      <c r="F79" s="12"/>
      <c r="G79" s="13"/>
      <c r="H79" s="13"/>
      <c r="I79" s="13"/>
      <c r="J79" s="13"/>
      <c r="K79" s="13"/>
    </row>
    <row r="80" spans="1:11" s="5" customFormat="1">
      <c r="A80" s="13"/>
      <c r="B80" s="13"/>
      <c r="C80" s="13"/>
      <c r="D80" s="13"/>
      <c r="E80" s="134"/>
      <c r="F80" s="12"/>
      <c r="G80" s="13"/>
      <c r="H80" s="13"/>
      <c r="I80" s="13"/>
      <c r="J80" s="13"/>
      <c r="K80" s="13"/>
    </row>
    <row r="81" spans="1:11" s="5" customFormat="1">
      <c r="A81" s="13"/>
      <c r="B81" s="13"/>
      <c r="C81" s="13"/>
      <c r="D81" s="13"/>
      <c r="E81" s="134"/>
      <c r="F81" s="12"/>
      <c r="G81" s="13"/>
      <c r="H81" s="13"/>
      <c r="I81" s="13"/>
      <c r="J81" s="13"/>
      <c r="K81" s="13"/>
    </row>
    <row r="82" spans="1:11" s="5" customFormat="1">
      <c r="A82" s="13"/>
      <c r="B82" s="13"/>
      <c r="C82" s="13"/>
      <c r="D82" s="13"/>
      <c r="E82" s="134"/>
      <c r="F82" s="12"/>
      <c r="G82" s="13"/>
      <c r="H82" s="13"/>
      <c r="I82" s="13"/>
      <c r="J82" s="13"/>
      <c r="K82" s="13"/>
    </row>
    <row r="83" spans="1:11" s="5" customFormat="1">
      <c r="A83" s="13"/>
      <c r="B83" s="13"/>
      <c r="C83" s="13"/>
      <c r="D83" s="13"/>
      <c r="E83" s="134"/>
      <c r="F83" s="12"/>
      <c r="G83" s="13"/>
      <c r="H83" s="13"/>
      <c r="I83" s="13"/>
      <c r="J83" s="13"/>
      <c r="K83" s="13"/>
    </row>
    <row r="84" spans="1:11" s="5" customFormat="1">
      <c r="A84" s="13"/>
      <c r="B84" s="13"/>
      <c r="C84" s="13"/>
      <c r="D84" s="13"/>
      <c r="E84" s="134"/>
      <c r="F84" s="12"/>
      <c r="G84" s="13"/>
      <c r="H84" s="13"/>
      <c r="I84" s="13"/>
      <c r="J84" s="13"/>
      <c r="K84" s="13"/>
    </row>
    <row r="85" spans="1:11" s="5" customFormat="1">
      <c r="A85" s="13"/>
      <c r="B85" s="13"/>
      <c r="C85" s="13"/>
      <c r="D85" s="13"/>
      <c r="E85" s="134"/>
      <c r="F85" s="12"/>
      <c r="G85" s="13"/>
      <c r="H85" s="13"/>
      <c r="I85" s="13"/>
      <c r="J85" s="13"/>
      <c r="K85" s="13"/>
    </row>
    <row r="86" spans="1:11" s="5" customFormat="1">
      <c r="A86" s="13"/>
      <c r="B86" s="13"/>
      <c r="C86" s="13"/>
      <c r="D86" s="13"/>
      <c r="E86" s="134"/>
      <c r="F86" s="12"/>
      <c r="G86" s="13"/>
      <c r="H86" s="13"/>
      <c r="I86" s="13"/>
      <c r="J86" s="13"/>
      <c r="K86" s="13"/>
    </row>
    <row r="87" spans="1:11" s="5" customFormat="1">
      <c r="A87" s="13"/>
      <c r="B87" s="13"/>
      <c r="C87" s="13"/>
      <c r="D87" s="13"/>
      <c r="E87" s="134"/>
      <c r="F87" s="12"/>
      <c r="G87" s="13"/>
      <c r="H87" s="13"/>
      <c r="I87" s="13"/>
      <c r="J87" s="13"/>
      <c r="K87" s="13"/>
    </row>
    <row r="88" spans="1:11" s="5" customFormat="1">
      <c r="A88" s="13"/>
      <c r="B88" s="13"/>
      <c r="C88" s="13"/>
      <c r="D88" s="13"/>
      <c r="E88" s="134"/>
      <c r="F88" s="12"/>
      <c r="G88" s="13"/>
      <c r="H88" s="13"/>
      <c r="I88" s="13"/>
      <c r="J88" s="13"/>
      <c r="K88" s="13"/>
    </row>
    <row r="89" spans="1:11" s="5" customFormat="1">
      <c r="A89" s="13"/>
      <c r="B89" s="13"/>
      <c r="C89" s="13"/>
      <c r="D89" s="13"/>
      <c r="E89" s="134"/>
      <c r="F89" s="12"/>
      <c r="G89" s="13"/>
      <c r="H89" s="13"/>
      <c r="I89" s="13"/>
      <c r="J89" s="13"/>
      <c r="K89" s="13"/>
    </row>
    <row r="90" spans="1:11" s="5" customFormat="1">
      <c r="A90" s="13"/>
      <c r="B90" s="13"/>
      <c r="C90" s="13"/>
      <c r="D90" s="13"/>
      <c r="E90" s="134"/>
      <c r="F90" s="12"/>
      <c r="G90" s="13"/>
      <c r="H90" s="13"/>
      <c r="I90" s="13"/>
      <c r="J90" s="13"/>
      <c r="K90" s="13"/>
    </row>
    <row r="91" spans="1:11" s="5" customFormat="1">
      <c r="A91" s="13"/>
      <c r="B91" s="13"/>
      <c r="C91" s="13"/>
      <c r="D91" s="13"/>
      <c r="E91" s="134"/>
      <c r="F91" s="12"/>
      <c r="G91" s="13"/>
      <c r="H91" s="13"/>
      <c r="I91" s="13"/>
      <c r="J91" s="13"/>
      <c r="K91" s="13"/>
    </row>
    <row r="92" spans="1:11" s="5" customFormat="1">
      <c r="A92" s="13"/>
      <c r="B92" s="13"/>
      <c r="C92" s="13"/>
      <c r="D92" s="13"/>
      <c r="E92" s="134"/>
      <c r="F92" s="12"/>
      <c r="G92" s="13"/>
      <c r="H92" s="13"/>
      <c r="I92" s="13"/>
      <c r="J92" s="13"/>
      <c r="K92" s="13"/>
    </row>
    <row r="93" spans="1:11" s="5" customFormat="1">
      <c r="A93" s="13"/>
      <c r="B93" s="13"/>
      <c r="C93" s="13"/>
      <c r="D93" s="13"/>
      <c r="E93" s="134"/>
      <c r="F93" s="12"/>
      <c r="G93" s="13"/>
      <c r="H93" s="13"/>
      <c r="I93" s="13"/>
      <c r="J93" s="13"/>
      <c r="K93" s="13"/>
    </row>
    <row r="94" spans="1:11" s="5" customFormat="1">
      <c r="A94" s="13"/>
      <c r="B94" s="13"/>
      <c r="C94" s="13"/>
      <c r="D94" s="13"/>
      <c r="E94" s="134"/>
      <c r="F94" s="12"/>
      <c r="G94" s="13"/>
      <c r="H94" s="13"/>
      <c r="I94" s="13"/>
      <c r="J94" s="13"/>
      <c r="K94" s="13"/>
    </row>
    <row r="95" spans="1:11" s="5" customFormat="1">
      <c r="A95" s="13"/>
      <c r="B95" s="13"/>
      <c r="C95" s="13"/>
      <c r="D95" s="13"/>
      <c r="E95" s="134"/>
      <c r="F95" s="12"/>
      <c r="G95" s="13"/>
      <c r="H95" s="13"/>
      <c r="I95" s="13"/>
      <c r="J95" s="13"/>
      <c r="K95" s="13"/>
    </row>
    <row r="96" spans="1:11" s="5" customFormat="1">
      <c r="A96" s="13"/>
      <c r="B96" s="13"/>
      <c r="C96" s="13"/>
      <c r="D96" s="13"/>
      <c r="E96" s="134"/>
      <c r="F96" s="12"/>
      <c r="G96" s="13"/>
      <c r="H96" s="13"/>
      <c r="I96" s="13"/>
      <c r="J96" s="13"/>
      <c r="K96" s="13"/>
    </row>
    <row r="97" spans="1:11" s="5" customFormat="1">
      <c r="A97" s="13"/>
      <c r="B97" s="13"/>
      <c r="C97" s="13"/>
      <c r="D97" s="13"/>
      <c r="E97" s="134"/>
      <c r="F97" s="12"/>
      <c r="G97" s="13"/>
      <c r="H97" s="13"/>
      <c r="I97" s="13"/>
      <c r="J97" s="13"/>
      <c r="K97" s="13"/>
    </row>
    <row r="98" spans="1:11" s="5" customFormat="1">
      <c r="A98" s="13"/>
      <c r="B98" s="13"/>
      <c r="C98" s="13"/>
      <c r="D98" s="13"/>
      <c r="E98" s="134"/>
      <c r="F98" s="12"/>
      <c r="G98" s="13"/>
      <c r="H98" s="13"/>
      <c r="I98" s="13"/>
      <c r="J98" s="13"/>
      <c r="K98" s="13"/>
    </row>
    <row r="99" spans="1:11" s="5" customFormat="1">
      <c r="A99" s="13"/>
      <c r="B99" s="13"/>
      <c r="C99" s="13"/>
      <c r="D99" s="13"/>
      <c r="E99" s="134"/>
      <c r="F99" s="12"/>
      <c r="G99" s="13"/>
      <c r="H99" s="13"/>
      <c r="I99" s="13"/>
      <c r="J99" s="13"/>
      <c r="K99" s="13"/>
    </row>
    <row r="100" spans="1:11" s="5" customFormat="1">
      <c r="A100" s="13"/>
      <c r="B100" s="13"/>
      <c r="C100" s="13"/>
      <c r="D100" s="13"/>
      <c r="E100" s="134"/>
      <c r="F100" s="12"/>
      <c r="G100" s="13"/>
      <c r="H100" s="13"/>
      <c r="I100" s="13"/>
      <c r="J100" s="13"/>
      <c r="K100" s="13"/>
    </row>
    <row r="101" spans="1:11" s="5" customFormat="1">
      <c r="A101" s="13"/>
      <c r="B101" s="13"/>
      <c r="C101" s="13"/>
      <c r="D101" s="13"/>
      <c r="E101" s="134"/>
      <c r="F101" s="12"/>
      <c r="G101" s="13"/>
      <c r="H101" s="13"/>
      <c r="I101" s="13"/>
      <c r="J101" s="13"/>
      <c r="K101" s="13"/>
    </row>
    <row r="102" spans="1:11" s="5" customFormat="1">
      <c r="A102" s="13"/>
      <c r="B102" s="13"/>
      <c r="C102" s="13"/>
      <c r="D102" s="13"/>
      <c r="E102" s="134"/>
      <c r="F102" s="12"/>
      <c r="G102" s="13"/>
      <c r="H102" s="13"/>
      <c r="I102" s="13"/>
      <c r="J102" s="13"/>
      <c r="K102" s="13"/>
    </row>
    <row r="103" spans="1:11" s="5" customFormat="1">
      <c r="A103" s="13"/>
      <c r="B103" s="13"/>
      <c r="C103" s="13"/>
      <c r="D103" s="13"/>
      <c r="E103" s="134"/>
      <c r="F103" s="12"/>
      <c r="G103" s="13"/>
      <c r="H103" s="13"/>
      <c r="I103" s="13"/>
      <c r="J103" s="13"/>
      <c r="K103" s="13"/>
    </row>
    <row r="104" spans="1:11" s="5" customFormat="1">
      <c r="A104" s="13"/>
      <c r="B104" s="13"/>
      <c r="C104" s="13"/>
      <c r="D104" s="13"/>
      <c r="E104" s="134"/>
      <c r="F104" s="12"/>
      <c r="G104" s="13"/>
      <c r="H104" s="13"/>
      <c r="I104" s="13"/>
      <c r="J104" s="13"/>
      <c r="K104" s="13"/>
    </row>
    <row r="105" spans="1:11" s="5" customFormat="1">
      <c r="A105" s="13"/>
      <c r="B105" s="13"/>
      <c r="C105" s="13"/>
      <c r="D105" s="13"/>
      <c r="E105" s="134"/>
      <c r="F105" s="12"/>
      <c r="G105" s="13"/>
      <c r="H105" s="13"/>
      <c r="I105" s="13"/>
      <c r="J105" s="13"/>
      <c r="K105" s="13"/>
    </row>
    <row r="106" spans="1:11" s="5" customFormat="1">
      <c r="A106" s="13"/>
      <c r="B106" s="13"/>
      <c r="C106" s="13"/>
      <c r="D106" s="13"/>
      <c r="E106" s="134"/>
      <c r="F106" s="12"/>
      <c r="G106" s="13"/>
      <c r="H106" s="13"/>
      <c r="I106" s="13"/>
      <c r="J106" s="13"/>
      <c r="K106" s="13"/>
    </row>
    <row r="107" spans="1:11" s="5" customFormat="1">
      <c r="A107" s="13"/>
      <c r="B107" s="13"/>
      <c r="C107" s="13"/>
      <c r="D107" s="13"/>
      <c r="E107" s="134"/>
      <c r="F107" s="12"/>
      <c r="G107" s="13"/>
      <c r="H107" s="13"/>
      <c r="I107" s="13"/>
      <c r="J107" s="13"/>
      <c r="K107" s="13"/>
    </row>
    <row r="108" spans="1:11" s="5" customFormat="1">
      <c r="A108" s="13"/>
      <c r="B108" s="13"/>
      <c r="C108" s="13"/>
      <c r="D108" s="13"/>
      <c r="E108" s="134"/>
      <c r="F108" s="12"/>
      <c r="G108" s="13"/>
      <c r="H108" s="13"/>
      <c r="I108" s="13"/>
      <c r="J108" s="13"/>
      <c r="K108" s="13"/>
    </row>
    <row r="109" spans="1:11" s="5" customFormat="1">
      <c r="A109" s="13"/>
      <c r="B109" s="13"/>
      <c r="C109" s="13"/>
      <c r="D109" s="13"/>
      <c r="E109" s="134"/>
      <c r="F109" s="12"/>
      <c r="G109" s="13"/>
      <c r="H109" s="13"/>
      <c r="I109" s="13"/>
      <c r="J109" s="13"/>
      <c r="K109" s="13"/>
    </row>
    <row r="110" spans="1:11" s="5" customFormat="1">
      <c r="A110" s="13"/>
      <c r="B110" s="13"/>
      <c r="C110" s="13"/>
      <c r="D110" s="13"/>
      <c r="E110" s="134"/>
      <c r="F110" s="12"/>
      <c r="G110" s="13"/>
      <c r="H110" s="13"/>
      <c r="I110" s="13"/>
      <c r="J110" s="13"/>
      <c r="K110" s="13"/>
    </row>
    <row r="111" spans="1:11" s="5" customFormat="1">
      <c r="A111" s="13"/>
      <c r="B111" s="13"/>
      <c r="C111" s="13"/>
      <c r="D111" s="13"/>
      <c r="E111" s="134"/>
      <c r="F111" s="12"/>
      <c r="G111" s="13"/>
      <c r="H111" s="13"/>
      <c r="I111" s="13"/>
      <c r="J111" s="13"/>
      <c r="K111" s="13"/>
    </row>
    <row r="112" spans="1:11" s="5" customFormat="1">
      <c r="A112" s="13"/>
      <c r="B112" s="13"/>
      <c r="C112" s="13"/>
      <c r="D112" s="13"/>
      <c r="E112" s="134"/>
      <c r="F112" s="12"/>
      <c r="G112" s="13"/>
      <c r="H112" s="13"/>
      <c r="I112" s="13"/>
      <c r="J112" s="13"/>
      <c r="K112" s="13"/>
    </row>
    <row r="113" spans="1:11" s="5" customFormat="1">
      <c r="A113" s="13"/>
      <c r="B113" s="13"/>
      <c r="C113" s="13"/>
      <c r="D113" s="13"/>
      <c r="E113" s="134"/>
      <c r="F113" s="12"/>
      <c r="G113" s="13"/>
      <c r="H113" s="13"/>
      <c r="I113" s="13"/>
      <c r="J113" s="13"/>
      <c r="K113" s="13"/>
    </row>
    <row r="114" spans="1:11" s="5" customFormat="1">
      <c r="A114" s="13"/>
      <c r="B114" s="13"/>
      <c r="C114" s="13"/>
      <c r="D114" s="13"/>
      <c r="E114" s="134"/>
      <c r="F114" s="12"/>
      <c r="G114" s="13"/>
      <c r="H114" s="13"/>
      <c r="I114" s="13"/>
      <c r="J114" s="13"/>
      <c r="K114" s="13"/>
    </row>
    <row r="115" spans="1:11" s="5" customFormat="1">
      <c r="A115" s="13"/>
      <c r="B115" s="13"/>
      <c r="C115" s="13"/>
      <c r="D115" s="13"/>
      <c r="E115" s="134"/>
      <c r="F115" s="12"/>
      <c r="G115" s="13"/>
      <c r="H115" s="13"/>
      <c r="I115" s="13"/>
      <c r="J115" s="13"/>
      <c r="K115" s="13"/>
    </row>
    <row r="116" spans="1:11" s="5" customFormat="1">
      <c r="A116" s="13"/>
      <c r="B116" s="13"/>
      <c r="C116" s="13"/>
      <c r="D116" s="13"/>
      <c r="E116" s="134"/>
      <c r="F116" s="12"/>
      <c r="G116" s="13"/>
      <c r="H116" s="13"/>
      <c r="I116" s="13"/>
      <c r="J116" s="13"/>
      <c r="K116" s="13"/>
    </row>
    <row r="117" spans="1:11" s="5" customFormat="1">
      <c r="A117" s="13"/>
      <c r="B117" s="13"/>
      <c r="C117" s="13"/>
      <c r="D117" s="13"/>
      <c r="E117" s="134"/>
      <c r="F117" s="12"/>
      <c r="G117" s="13"/>
      <c r="H117" s="13"/>
      <c r="I117" s="13"/>
      <c r="J117" s="13"/>
      <c r="K117" s="13"/>
    </row>
    <row r="118" spans="1:11" s="5" customFormat="1">
      <c r="A118" s="13"/>
      <c r="B118" s="13"/>
      <c r="C118" s="13"/>
      <c r="D118" s="13"/>
      <c r="E118" s="134"/>
      <c r="F118" s="12"/>
      <c r="G118" s="13"/>
      <c r="H118" s="13"/>
      <c r="I118" s="13"/>
      <c r="J118" s="13"/>
      <c r="K118" s="13"/>
    </row>
    <row r="119" spans="1:11" s="5" customFormat="1">
      <c r="A119" s="13"/>
      <c r="B119" s="13"/>
      <c r="C119" s="13"/>
      <c r="D119" s="13"/>
      <c r="E119" s="134"/>
      <c r="F119" s="12"/>
      <c r="G119" s="13"/>
      <c r="H119" s="13"/>
      <c r="I119" s="13"/>
      <c r="J119" s="13"/>
      <c r="K119" s="13"/>
    </row>
    <row r="120" spans="1:11" s="5" customFormat="1">
      <c r="A120" s="13"/>
      <c r="B120" s="13"/>
      <c r="C120" s="13"/>
      <c r="D120" s="13"/>
      <c r="E120" s="134"/>
      <c r="F120" s="12"/>
      <c r="G120" s="13"/>
      <c r="H120" s="13"/>
      <c r="I120" s="13"/>
      <c r="J120" s="13"/>
      <c r="K120" s="13"/>
    </row>
    <row r="121" spans="1:11" s="5" customFormat="1">
      <c r="A121" s="13"/>
      <c r="B121" s="13"/>
      <c r="C121" s="13"/>
      <c r="D121" s="13"/>
      <c r="E121" s="134"/>
      <c r="F121" s="12"/>
      <c r="G121" s="13"/>
      <c r="H121" s="13"/>
      <c r="I121" s="13"/>
      <c r="J121" s="13"/>
      <c r="K121" s="13"/>
    </row>
    <row r="122" spans="1:11" s="5" customFormat="1">
      <c r="A122" s="13"/>
      <c r="B122" s="13"/>
      <c r="C122" s="13"/>
      <c r="D122" s="13"/>
      <c r="E122" s="134"/>
      <c r="F122" s="12"/>
      <c r="G122" s="13"/>
      <c r="H122" s="13"/>
      <c r="I122" s="13"/>
      <c r="J122" s="13"/>
      <c r="K122" s="13"/>
    </row>
    <row r="123" spans="1:11" s="5" customFormat="1">
      <c r="A123" s="13"/>
      <c r="B123" s="13"/>
      <c r="C123" s="13"/>
      <c r="D123" s="13"/>
      <c r="E123" s="134"/>
      <c r="F123" s="12"/>
      <c r="G123" s="13"/>
      <c r="H123" s="13"/>
      <c r="I123" s="13"/>
      <c r="J123" s="13"/>
      <c r="K123" s="13"/>
    </row>
    <row r="124" spans="1:11" s="5" customFormat="1">
      <c r="A124" s="13"/>
      <c r="B124" s="13"/>
      <c r="C124" s="13"/>
      <c r="D124" s="13"/>
      <c r="E124" s="134"/>
      <c r="F124" s="12"/>
      <c r="G124" s="13"/>
      <c r="H124" s="13"/>
      <c r="I124" s="13"/>
      <c r="J124" s="13"/>
      <c r="K124" s="13"/>
    </row>
    <row r="125" spans="1:11" s="5" customFormat="1">
      <c r="A125" s="13"/>
      <c r="B125" s="13"/>
      <c r="C125" s="13"/>
      <c r="D125" s="13"/>
      <c r="E125" s="134"/>
      <c r="F125" s="12"/>
      <c r="G125" s="13"/>
      <c r="H125" s="13"/>
      <c r="I125" s="13"/>
      <c r="J125" s="13"/>
      <c r="K125" s="13"/>
    </row>
    <row r="126" spans="1:11" s="5" customFormat="1">
      <c r="A126" s="13"/>
      <c r="B126" s="13"/>
      <c r="C126" s="13"/>
      <c r="D126" s="13"/>
      <c r="E126" s="134"/>
      <c r="F126" s="12"/>
      <c r="G126" s="13"/>
      <c r="H126" s="13"/>
      <c r="I126" s="13"/>
      <c r="J126" s="13"/>
      <c r="K126" s="13"/>
    </row>
    <row r="127" spans="1:11" s="5" customFormat="1">
      <c r="A127" s="13"/>
      <c r="B127" s="13"/>
      <c r="C127" s="13"/>
      <c r="D127" s="13"/>
      <c r="E127" s="134"/>
      <c r="F127" s="12"/>
      <c r="G127" s="13"/>
      <c r="H127" s="13"/>
      <c r="I127" s="13"/>
      <c r="J127" s="13"/>
      <c r="K127" s="13"/>
    </row>
    <row r="128" spans="1:11" s="5" customFormat="1">
      <c r="A128" s="13"/>
      <c r="B128" s="13"/>
      <c r="C128" s="13"/>
      <c r="D128" s="13"/>
      <c r="E128" s="134"/>
      <c r="F128" s="12"/>
      <c r="G128" s="13"/>
      <c r="H128" s="13"/>
      <c r="I128" s="13"/>
      <c r="J128" s="13"/>
      <c r="K128" s="13"/>
    </row>
    <row r="129" spans="1:11" s="5" customFormat="1">
      <c r="A129" s="13"/>
      <c r="B129" s="13"/>
      <c r="C129" s="13"/>
      <c r="D129" s="13"/>
      <c r="E129" s="134"/>
      <c r="F129" s="12"/>
      <c r="G129" s="13"/>
      <c r="H129" s="13"/>
      <c r="I129" s="13"/>
      <c r="J129" s="13"/>
      <c r="K129" s="13"/>
    </row>
    <row r="130" spans="1:11" s="5" customFormat="1">
      <c r="A130" s="13"/>
      <c r="B130" s="13"/>
      <c r="C130" s="13"/>
      <c r="D130" s="13"/>
      <c r="E130" s="134"/>
      <c r="F130" s="12"/>
      <c r="G130" s="13"/>
      <c r="H130" s="13"/>
      <c r="I130" s="13"/>
      <c r="J130" s="13"/>
      <c r="K130" s="13"/>
    </row>
    <row r="131" spans="1:11" s="5" customFormat="1">
      <c r="A131" s="13"/>
      <c r="B131" s="13"/>
      <c r="C131" s="13"/>
      <c r="D131" s="13"/>
      <c r="E131" s="134"/>
      <c r="F131" s="12"/>
      <c r="G131" s="13"/>
      <c r="H131" s="13"/>
      <c r="I131" s="13"/>
      <c r="J131" s="13"/>
      <c r="K131" s="13"/>
    </row>
    <row r="132" spans="1:11" s="5" customFormat="1">
      <c r="A132" s="13"/>
      <c r="B132" s="13"/>
      <c r="C132" s="13"/>
      <c r="D132" s="13"/>
      <c r="E132" s="134"/>
      <c r="F132" s="12"/>
      <c r="G132" s="13"/>
      <c r="H132" s="13"/>
      <c r="I132" s="13"/>
      <c r="J132" s="13"/>
      <c r="K132" s="13"/>
    </row>
    <row r="133" spans="1:11" s="5" customFormat="1">
      <c r="A133" s="13"/>
      <c r="B133" s="13"/>
      <c r="C133" s="13"/>
      <c r="D133" s="13"/>
      <c r="E133" s="134"/>
      <c r="F133" s="12"/>
      <c r="G133" s="13"/>
      <c r="H133" s="13"/>
      <c r="I133" s="13"/>
      <c r="J133" s="13"/>
      <c r="K133" s="13"/>
    </row>
    <row r="134" spans="1:11" s="5" customFormat="1">
      <c r="A134" s="13"/>
      <c r="B134" s="13"/>
      <c r="C134" s="13"/>
      <c r="D134" s="13"/>
      <c r="E134" s="134"/>
      <c r="F134" s="12"/>
      <c r="G134" s="13"/>
      <c r="H134" s="13"/>
      <c r="I134" s="13"/>
      <c r="J134" s="13"/>
      <c r="K134" s="13"/>
    </row>
    <row r="135" spans="1:11" s="5" customFormat="1">
      <c r="A135" s="13"/>
      <c r="B135" s="13"/>
      <c r="C135" s="13"/>
      <c r="D135" s="13"/>
      <c r="E135" s="134"/>
      <c r="F135" s="12"/>
      <c r="G135" s="13"/>
      <c r="H135" s="13"/>
      <c r="I135" s="13"/>
      <c r="J135" s="13"/>
      <c r="K135" s="13"/>
    </row>
    <row r="136" spans="1:11" s="5" customFormat="1">
      <c r="A136" s="13"/>
      <c r="B136" s="13"/>
      <c r="C136" s="13"/>
      <c r="D136" s="13"/>
      <c r="E136" s="134"/>
      <c r="F136" s="12"/>
      <c r="G136" s="13"/>
      <c r="H136" s="13"/>
      <c r="I136" s="13"/>
      <c r="J136" s="13"/>
      <c r="K136" s="13"/>
    </row>
    <row r="137" spans="1:11" s="5" customFormat="1">
      <c r="A137" s="13"/>
      <c r="B137" s="13"/>
      <c r="C137" s="13"/>
      <c r="D137" s="13"/>
      <c r="E137" s="134"/>
      <c r="F137" s="12"/>
      <c r="G137" s="13"/>
      <c r="H137" s="13"/>
      <c r="I137" s="13"/>
      <c r="J137" s="13"/>
      <c r="K137" s="13"/>
    </row>
    <row r="138" spans="1:11" s="5" customFormat="1">
      <c r="A138" s="13"/>
      <c r="B138" s="13"/>
      <c r="C138" s="13"/>
      <c r="D138" s="13"/>
      <c r="E138" s="134"/>
      <c r="F138" s="12"/>
      <c r="G138" s="13"/>
      <c r="H138" s="13"/>
      <c r="I138" s="13"/>
      <c r="J138" s="13"/>
      <c r="K138" s="13"/>
    </row>
    <row r="139" spans="1:11" s="5" customFormat="1">
      <c r="A139" s="13"/>
      <c r="B139" s="13"/>
      <c r="C139" s="13"/>
      <c r="D139" s="13"/>
      <c r="E139" s="134"/>
      <c r="F139" s="12"/>
      <c r="G139" s="13"/>
      <c r="H139" s="13"/>
      <c r="I139" s="13"/>
      <c r="J139" s="13"/>
      <c r="K139" s="13"/>
    </row>
    <row r="140" spans="1:11" s="5" customFormat="1">
      <c r="A140" s="13"/>
      <c r="B140" s="13"/>
      <c r="C140" s="13"/>
      <c r="D140" s="13"/>
      <c r="E140" s="134"/>
      <c r="F140" s="12"/>
      <c r="G140" s="13"/>
      <c r="H140" s="13"/>
      <c r="I140" s="13"/>
      <c r="J140" s="13"/>
      <c r="K140" s="13"/>
    </row>
    <row r="141" spans="1:11">
      <c r="E141" s="459"/>
    </row>
    <row r="142" spans="1:11">
      <c r="E142" s="459"/>
    </row>
    <row r="143" spans="1:11">
      <c r="E143" s="459"/>
    </row>
    <row r="144" spans="1:11">
      <c r="E144" s="459"/>
    </row>
    <row r="145" spans="5:5">
      <c r="E145" s="459"/>
    </row>
    <row r="146" spans="5:5">
      <c r="E146" s="459"/>
    </row>
    <row r="147" spans="5:5">
      <c r="E147" s="459"/>
    </row>
    <row r="148" spans="5:5">
      <c r="E148" s="459"/>
    </row>
    <row r="149" spans="5:5">
      <c r="E149" s="459"/>
    </row>
    <row r="150" spans="5:5">
      <c r="E150" s="459"/>
    </row>
    <row r="151" spans="5:5">
      <c r="E151" s="459"/>
    </row>
    <row r="152" spans="5:5">
      <c r="E152" s="459"/>
    </row>
    <row r="153" spans="5:5">
      <c r="E153" s="459"/>
    </row>
    <row r="154" spans="5:5">
      <c r="E154" s="459"/>
    </row>
    <row r="155" spans="5:5">
      <c r="E155" s="459"/>
    </row>
    <row r="156" spans="5:5">
      <c r="E156" s="459"/>
    </row>
    <row r="157" spans="5:5">
      <c r="E157" s="459"/>
    </row>
    <row r="158" spans="5:5">
      <c r="E158" s="459"/>
    </row>
    <row r="159" spans="5:5">
      <c r="E159" s="459"/>
    </row>
    <row r="160" spans="5:5">
      <c r="E160" s="459"/>
    </row>
    <row r="161" spans="5:5">
      <c r="E161" s="459"/>
    </row>
    <row r="162" spans="5:5">
      <c r="E162" s="459"/>
    </row>
    <row r="163" spans="5:5">
      <c r="E163" s="459"/>
    </row>
    <row r="164" spans="5:5">
      <c r="E164" s="459"/>
    </row>
    <row r="165" spans="5:5">
      <c r="E165" s="459"/>
    </row>
    <row r="166" spans="5:5">
      <c r="E166" s="459"/>
    </row>
    <row r="167" spans="5:5">
      <c r="E167" s="459"/>
    </row>
    <row r="168" spans="5:5">
      <c r="E168" s="459"/>
    </row>
    <row r="169" spans="5:5">
      <c r="E169" s="459"/>
    </row>
    <row r="170" spans="5:5">
      <c r="E170" s="459"/>
    </row>
    <row r="171" spans="5:5">
      <c r="E171" s="459"/>
    </row>
    <row r="172" spans="5:5">
      <c r="E172" s="459"/>
    </row>
    <row r="173" spans="5:5">
      <c r="E173" s="459"/>
    </row>
    <row r="174" spans="5:5">
      <c r="E174" s="459"/>
    </row>
    <row r="175" spans="5:5">
      <c r="E175" s="459"/>
    </row>
    <row r="176" spans="5:5">
      <c r="E176" s="459"/>
    </row>
    <row r="177" spans="5:5">
      <c r="E177" s="459"/>
    </row>
    <row r="178" spans="5:5">
      <c r="E178" s="459"/>
    </row>
    <row r="179" spans="5:5">
      <c r="E179" s="459"/>
    </row>
    <row r="180" spans="5:5">
      <c r="E180" s="459"/>
    </row>
    <row r="181" spans="5:5">
      <c r="E181" s="459"/>
    </row>
    <row r="182" spans="5:5">
      <c r="E182" s="459"/>
    </row>
    <row r="183" spans="5:5">
      <c r="E183" s="459"/>
    </row>
    <row r="184" spans="5:5">
      <c r="E184" s="459"/>
    </row>
    <row r="185" spans="5:5">
      <c r="E185" s="459"/>
    </row>
    <row r="186" spans="5:5">
      <c r="E186" s="459"/>
    </row>
    <row r="187" spans="5:5">
      <c r="E187" s="459"/>
    </row>
    <row r="188" spans="5:5">
      <c r="E188" s="459"/>
    </row>
    <row r="189" spans="5:5">
      <c r="E189" s="459"/>
    </row>
    <row r="190" spans="5:5">
      <c r="E190" s="459"/>
    </row>
    <row r="191" spans="5:5">
      <c r="E191" s="459"/>
    </row>
    <row r="192" spans="5:5">
      <c r="E192" s="459"/>
    </row>
    <row r="193" spans="5:5">
      <c r="E193" s="459"/>
    </row>
    <row r="194" spans="5:5">
      <c r="E194" s="459"/>
    </row>
    <row r="195" spans="5:5">
      <c r="E195" s="459"/>
    </row>
    <row r="196" spans="5:5">
      <c r="E196" s="459"/>
    </row>
    <row r="197" spans="5:5">
      <c r="E197" s="459"/>
    </row>
    <row r="198" spans="5:5">
      <c r="E198" s="459"/>
    </row>
    <row r="199" spans="5:5">
      <c r="E199" s="459"/>
    </row>
    <row r="200" spans="5:5">
      <c r="E200" s="459"/>
    </row>
    <row r="201" spans="5:5">
      <c r="E201" s="459"/>
    </row>
    <row r="202" spans="5:5">
      <c r="E202" s="459"/>
    </row>
    <row r="203" spans="5:5">
      <c r="E203" s="459"/>
    </row>
    <row r="204" spans="5:5">
      <c r="E204" s="459"/>
    </row>
    <row r="205" spans="5:5">
      <c r="E205" s="459"/>
    </row>
    <row r="206" spans="5:5">
      <c r="E206" s="459"/>
    </row>
    <row r="207" spans="5:5">
      <c r="E207" s="459"/>
    </row>
    <row r="208" spans="5:5">
      <c r="E208" s="459"/>
    </row>
    <row r="209" spans="5:5">
      <c r="E209" s="459"/>
    </row>
    <row r="210" spans="5:5">
      <c r="E210" s="459"/>
    </row>
    <row r="211" spans="5:5">
      <c r="E211" s="459"/>
    </row>
    <row r="212" spans="5:5">
      <c r="E212" s="459"/>
    </row>
    <row r="213" spans="5:5">
      <c r="E213" s="459"/>
    </row>
    <row r="214" spans="5:5">
      <c r="E214" s="459"/>
    </row>
    <row r="215" spans="5:5">
      <c r="E215" s="459"/>
    </row>
    <row r="216" spans="5:5">
      <c r="E216" s="459"/>
    </row>
    <row r="217" spans="5:5">
      <c r="E217" s="459"/>
    </row>
    <row r="218" spans="5:5">
      <c r="E218" s="459"/>
    </row>
    <row r="219" spans="5:5">
      <c r="E219" s="459"/>
    </row>
    <row r="220" spans="5:5">
      <c r="E220" s="459"/>
    </row>
    <row r="221" spans="5:5">
      <c r="E221" s="459"/>
    </row>
    <row r="222" spans="5:5">
      <c r="E222" s="459"/>
    </row>
    <row r="223" spans="5:5">
      <c r="E223" s="459"/>
    </row>
    <row r="224" spans="5:5">
      <c r="E224" s="459"/>
    </row>
    <row r="225" spans="5:5">
      <c r="E225" s="459"/>
    </row>
    <row r="226" spans="5:5">
      <c r="E226" s="459"/>
    </row>
    <row r="227" spans="5:5">
      <c r="E227" s="459"/>
    </row>
    <row r="228" spans="5:5">
      <c r="E228" s="459"/>
    </row>
    <row r="229" spans="5:5">
      <c r="E229" s="459"/>
    </row>
    <row r="230" spans="5:5">
      <c r="E230" s="459"/>
    </row>
    <row r="231" spans="5:5">
      <c r="E231" s="459"/>
    </row>
    <row r="232" spans="5:5">
      <c r="E232" s="459"/>
    </row>
    <row r="233" spans="5:5">
      <c r="E233" s="459"/>
    </row>
    <row r="234" spans="5:5">
      <c r="E234" s="459"/>
    </row>
    <row r="235" spans="5:5">
      <c r="E235" s="459"/>
    </row>
    <row r="236" spans="5:5">
      <c r="E236" s="459"/>
    </row>
    <row r="237" spans="5:5">
      <c r="E237" s="459"/>
    </row>
    <row r="238" spans="5:5">
      <c r="E238" s="459"/>
    </row>
    <row r="239" spans="5:5">
      <c r="E239" s="459"/>
    </row>
    <row r="240" spans="5:5">
      <c r="E240" s="459"/>
    </row>
    <row r="241" spans="5:5">
      <c r="E241" s="459"/>
    </row>
    <row r="242" spans="5:5">
      <c r="E242" s="459"/>
    </row>
    <row r="243" spans="5:5">
      <c r="E243" s="459"/>
    </row>
    <row r="244" spans="5:5">
      <c r="E244" s="459"/>
    </row>
    <row r="245" spans="5:5">
      <c r="E245" s="459"/>
    </row>
    <row r="246" spans="5:5">
      <c r="E246" s="459"/>
    </row>
    <row r="247" spans="5:5">
      <c r="E247" s="459"/>
    </row>
    <row r="248" spans="5:5">
      <c r="E248" s="459"/>
    </row>
    <row r="249" spans="5:5">
      <c r="E249" s="459"/>
    </row>
    <row r="250" spans="5:5">
      <c r="E250" s="459"/>
    </row>
    <row r="251" spans="5:5">
      <c r="E251" s="459"/>
    </row>
    <row r="252" spans="5:5">
      <c r="E252" s="459"/>
    </row>
    <row r="253" spans="5:5">
      <c r="E253" s="459"/>
    </row>
    <row r="254" spans="5:5">
      <c r="E254" s="459"/>
    </row>
    <row r="255" spans="5:5">
      <c r="E255" s="459"/>
    </row>
    <row r="256" spans="5:5">
      <c r="E256" s="459"/>
    </row>
    <row r="257" spans="5:5">
      <c r="E257" s="459"/>
    </row>
    <row r="258" spans="5:5">
      <c r="E258" s="459"/>
    </row>
    <row r="259" spans="5:5">
      <c r="E259" s="459"/>
    </row>
    <row r="260" spans="5:5">
      <c r="E260" s="459"/>
    </row>
    <row r="261" spans="5:5">
      <c r="E261" s="459"/>
    </row>
    <row r="262" spans="5:5">
      <c r="E262" s="459"/>
    </row>
    <row r="263" spans="5:5">
      <c r="E263" s="459"/>
    </row>
    <row r="264" spans="5:5">
      <c r="E264" s="459"/>
    </row>
    <row r="265" spans="5:5">
      <c r="E265" s="459"/>
    </row>
    <row r="266" spans="5:5">
      <c r="E266" s="459"/>
    </row>
    <row r="267" spans="5:5">
      <c r="E267" s="459"/>
    </row>
    <row r="268" spans="5:5">
      <c r="E268" s="459"/>
    </row>
    <row r="269" spans="5:5">
      <c r="E269" s="459"/>
    </row>
    <row r="270" spans="5:5">
      <c r="E270" s="459"/>
    </row>
    <row r="271" spans="5:5">
      <c r="E271" s="459"/>
    </row>
    <row r="272" spans="5:5">
      <c r="E272" s="459"/>
    </row>
    <row r="273" spans="5:5">
      <c r="E273" s="459"/>
    </row>
    <row r="274" spans="5:5">
      <c r="E274" s="459"/>
    </row>
    <row r="275" spans="5:5">
      <c r="E275" s="459"/>
    </row>
    <row r="276" spans="5:5">
      <c r="E276" s="459"/>
    </row>
    <row r="277" spans="5:5">
      <c r="E277" s="459"/>
    </row>
    <row r="278" spans="5:5">
      <c r="E278" s="459"/>
    </row>
    <row r="279" spans="5:5">
      <c r="E279" s="459"/>
    </row>
    <row r="280" spans="5:5">
      <c r="E280" s="459"/>
    </row>
    <row r="281" spans="5:5">
      <c r="E281" s="459"/>
    </row>
    <row r="282" spans="5:5">
      <c r="E282" s="459"/>
    </row>
    <row r="283" spans="5:5">
      <c r="E283" s="459"/>
    </row>
    <row r="284" spans="5:5">
      <c r="E284" s="459"/>
    </row>
    <row r="285" spans="5:5">
      <c r="E285" s="459"/>
    </row>
    <row r="286" spans="5:5">
      <c r="E286" s="459"/>
    </row>
    <row r="287" spans="5:5">
      <c r="E287" s="459"/>
    </row>
    <row r="288" spans="5:5">
      <c r="E288" s="459"/>
    </row>
    <row r="289" spans="5:5">
      <c r="E289" s="459"/>
    </row>
    <row r="290" spans="5:5">
      <c r="E290" s="459"/>
    </row>
    <row r="291" spans="5:5">
      <c r="E291" s="459"/>
    </row>
    <row r="292" spans="5:5">
      <c r="E292" s="459"/>
    </row>
    <row r="293" spans="5:5">
      <c r="E293" s="459"/>
    </row>
    <row r="294" spans="5:5">
      <c r="E294" s="459"/>
    </row>
  </sheetData>
  <mergeCells count="5">
    <mergeCell ref="A2:L2"/>
    <mergeCell ref="A9:L9"/>
    <mergeCell ref="A10:L10"/>
    <mergeCell ref="A7:B7"/>
    <mergeCell ref="A8:L8"/>
  </mergeCells>
  <pageMargins left="0.25" right="0.25" top="0.75" bottom="0.75" header="0.3" footer="0.3"/>
  <pageSetup paperSize="9" scale="68" fitToHeight="0" orientation="landscape" verticalDpi="59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1"/>
  <sheetViews>
    <sheetView zoomScale="70" zoomScaleNormal="70" workbookViewId="0">
      <selection activeCell="A11" sqref="A11:L11"/>
    </sheetView>
  </sheetViews>
  <sheetFormatPr defaultColWidth="8.85546875" defaultRowHeight="15"/>
  <cols>
    <col min="1" max="1" width="12.42578125" style="8" customWidth="1"/>
    <col min="2" max="2" width="56.140625" style="8" customWidth="1"/>
    <col min="3" max="3" width="15" style="8" customWidth="1"/>
    <col min="4" max="4" width="9.42578125" style="8" bestFit="1" customWidth="1"/>
    <col min="5" max="5" width="17.7109375" style="59" customWidth="1"/>
    <col min="6" max="6" width="14.28515625" style="113" customWidth="1"/>
    <col min="7" max="7" width="14.85546875" style="8" bestFit="1" customWidth="1"/>
    <col min="8" max="8" width="14" style="8" customWidth="1"/>
    <col min="9" max="9" width="16.85546875" style="8" customWidth="1"/>
    <col min="10" max="10" width="12" style="8" customWidth="1"/>
    <col min="11" max="11" width="11.42578125" style="8" customWidth="1"/>
    <col min="12" max="12" width="15.28515625" customWidth="1"/>
  </cols>
  <sheetData>
    <row r="1" spans="1:12" s="5" customFormat="1" ht="11.25" customHeight="1">
      <c r="A1" s="13"/>
      <c r="B1" s="13"/>
      <c r="C1" s="13"/>
      <c r="D1" s="13"/>
      <c r="E1" s="63"/>
      <c r="F1" s="12"/>
      <c r="G1" s="13"/>
      <c r="H1" s="13"/>
      <c r="I1" s="13"/>
      <c r="J1" s="13"/>
      <c r="K1" s="13"/>
    </row>
    <row r="2" spans="1:12" s="5" customFormat="1" ht="30" customHeight="1">
      <c r="A2" s="645" t="s">
        <v>1117</v>
      </c>
      <c r="B2" s="645"/>
      <c r="C2" s="645"/>
      <c r="D2" s="645"/>
      <c r="E2" s="645"/>
      <c r="F2" s="645"/>
      <c r="G2" s="645"/>
      <c r="H2" s="645"/>
      <c r="I2" s="645"/>
      <c r="J2" s="645"/>
      <c r="K2" s="645"/>
      <c r="L2" s="645"/>
    </row>
    <row r="3" spans="1:12" s="5" customFormat="1" ht="75">
      <c r="A3" s="83" t="s">
        <v>0</v>
      </c>
      <c r="B3" s="462" t="s">
        <v>1</v>
      </c>
      <c r="C3" s="442" t="s">
        <v>779</v>
      </c>
      <c r="D3" s="83" t="s">
        <v>777</v>
      </c>
      <c r="E3" s="84" t="s">
        <v>786</v>
      </c>
      <c r="F3" s="85" t="s">
        <v>778</v>
      </c>
      <c r="G3" s="85" t="s">
        <v>2</v>
      </c>
      <c r="H3" s="86" t="s">
        <v>791</v>
      </c>
      <c r="I3" s="87" t="s">
        <v>4</v>
      </c>
      <c r="J3" s="87" t="s">
        <v>5</v>
      </c>
      <c r="K3" s="441" t="s">
        <v>780</v>
      </c>
      <c r="L3" s="443" t="s">
        <v>776</v>
      </c>
    </row>
    <row r="4" spans="1:12" ht="20.100000000000001" customHeight="1">
      <c r="A4" s="15">
        <v>1</v>
      </c>
      <c r="B4" s="15">
        <v>2</v>
      </c>
      <c r="C4" s="15">
        <v>3</v>
      </c>
      <c r="D4" s="15">
        <v>4</v>
      </c>
      <c r="E4" s="464">
        <v>5</v>
      </c>
      <c r="F4" s="16">
        <v>6</v>
      </c>
      <c r="G4" s="465" t="s">
        <v>28</v>
      </c>
      <c r="H4" s="466">
        <v>8</v>
      </c>
      <c r="I4" s="564" t="s">
        <v>1101</v>
      </c>
      <c r="J4" s="15">
        <v>10</v>
      </c>
      <c r="K4" s="467">
        <v>11</v>
      </c>
      <c r="L4" s="468">
        <v>12</v>
      </c>
    </row>
    <row r="5" spans="1:12" ht="244.5">
      <c r="A5" s="223">
        <v>1</v>
      </c>
      <c r="B5" s="66" t="s">
        <v>1120</v>
      </c>
      <c r="C5" s="9"/>
      <c r="D5" s="11" t="s">
        <v>43</v>
      </c>
      <c r="E5" s="379">
        <v>4</v>
      </c>
      <c r="F5" s="240"/>
      <c r="G5" s="237"/>
      <c r="H5" s="329"/>
      <c r="I5" s="27"/>
      <c r="J5" s="9"/>
      <c r="K5" s="9"/>
      <c r="L5" s="1"/>
    </row>
    <row r="6" spans="1:12" ht="408.75" customHeight="1">
      <c r="A6" s="223">
        <v>2</v>
      </c>
      <c r="B6" s="572" t="s">
        <v>1119</v>
      </c>
      <c r="C6" s="382"/>
      <c r="D6" s="125" t="s">
        <v>43</v>
      </c>
      <c r="E6" s="395">
        <v>4</v>
      </c>
      <c r="F6" s="460"/>
      <c r="G6" s="237"/>
      <c r="H6" s="329"/>
      <c r="I6" s="27"/>
      <c r="J6" s="124"/>
      <c r="K6" s="124"/>
      <c r="L6" s="123"/>
    </row>
    <row r="7" spans="1:12" ht="30" customHeight="1">
      <c r="A7" s="630" t="s">
        <v>809</v>
      </c>
      <c r="B7" s="648"/>
      <c r="C7" s="383"/>
      <c r="D7" s="295"/>
      <c r="E7" s="461"/>
      <c r="F7" s="295"/>
      <c r="G7" s="447"/>
      <c r="H7" s="298"/>
      <c r="I7" s="447"/>
      <c r="J7" s="298"/>
      <c r="K7" s="298"/>
      <c r="L7" s="299"/>
    </row>
    <row r="8" spans="1:12" s="146" customFormat="1" ht="24.95" customHeight="1">
      <c r="A8" s="638" t="s">
        <v>810</v>
      </c>
      <c r="B8" s="649"/>
      <c r="C8" s="649"/>
      <c r="D8" s="649"/>
      <c r="E8" s="649"/>
      <c r="F8" s="649"/>
      <c r="G8" s="649"/>
      <c r="H8" s="649"/>
      <c r="I8" s="649"/>
      <c r="J8" s="649"/>
      <c r="K8" s="649"/>
      <c r="L8" s="650"/>
    </row>
    <row r="9" spans="1:12" ht="20.100000000000001" customHeight="1">
      <c r="A9" s="646" t="s">
        <v>44</v>
      </c>
      <c r="B9" s="646"/>
      <c r="C9" s="646"/>
      <c r="D9" s="646"/>
      <c r="E9" s="646"/>
      <c r="F9" s="646"/>
      <c r="G9" s="646"/>
      <c r="H9" s="646"/>
      <c r="I9" s="646"/>
      <c r="J9" s="646"/>
      <c r="K9" s="646"/>
      <c r="L9" s="647"/>
    </row>
    <row r="10" spans="1:12" ht="20.100000000000001" customHeight="1">
      <c r="A10" s="640" t="s">
        <v>1106</v>
      </c>
      <c r="B10" s="640"/>
      <c r="C10" s="640"/>
      <c r="D10" s="640"/>
      <c r="E10" s="640"/>
      <c r="F10" s="640"/>
      <c r="G10" s="640"/>
      <c r="H10" s="640"/>
      <c r="I10" s="640"/>
      <c r="J10" s="640"/>
      <c r="K10" s="640"/>
      <c r="L10" s="641"/>
    </row>
    <row r="11" spans="1:12" ht="20.100000000000001" customHeight="1">
      <c r="A11" s="642" t="s">
        <v>1118</v>
      </c>
      <c r="B11" s="642"/>
      <c r="C11" s="642"/>
      <c r="D11" s="642"/>
      <c r="E11" s="642"/>
      <c r="F11" s="642"/>
      <c r="G11" s="642"/>
      <c r="H11" s="642"/>
      <c r="I11" s="642"/>
      <c r="J11" s="642"/>
      <c r="K11" s="642"/>
      <c r="L11" s="643"/>
    </row>
    <row r="12" spans="1:12" ht="15.75">
      <c r="A12" s="644"/>
      <c r="B12" s="644"/>
      <c r="C12" s="644"/>
      <c r="D12" s="644"/>
      <c r="E12" s="644"/>
      <c r="F12" s="644"/>
      <c r="G12" s="644"/>
      <c r="H12" s="644"/>
      <c r="I12" s="644"/>
      <c r="J12" s="644"/>
      <c r="K12" s="644"/>
      <c r="L12" s="644"/>
    </row>
    <row r="13" spans="1:12" s="5" customFormat="1">
      <c r="A13" s="106"/>
      <c r="B13" s="13"/>
      <c r="C13" s="13"/>
      <c r="D13" s="13"/>
      <c r="E13" s="134"/>
      <c r="F13" s="12"/>
      <c r="G13" s="13"/>
      <c r="H13" s="13"/>
      <c r="I13" s="13"/>
      <c r="J13" s="13"/>
      <c r="K13" s="13"/>
    </row>
    <row r="14" spans="1:12" s="5" customFormat="1">
      <c r="A14" s="106"/>
      <c r="B14" s="13"/>
      <c r="C14" s="13"/>
      <c r="D14" s="13"/>
      <c r="E14" s="134"/>
      <c r="F14" s="12"/>
      <c r="G14" s="13"/>
      <c r="H14" s="13"/>
      <c r="I14" s="13"/>
      <c r="J14" s="13"/>
      <c r="K14" s="13"/>
    </row>
    <row r="15" spans="1:12" s="5" customFormat="1">
      <c r="A15" s="106"/>
      <c r="B15" s="13"/>
      <c r="C15" s="13"/>
      <c r="D15" s="13"/>
      <c r="E15" s="134"/>
      <c r="F15" s="12"/>
      <c r="G15" s="13"/>
      <c r="H15" s="13"/>
      <c r="I15" s="13"/>
      <c r="J15" s="13"/>
      <c r="K15" s="13"/>
    </row>
    <row r="16" spans="1:12" s="5" customFormat="1">
      <c r="A16" s="106"/>
      <c r="B16" s="13"/>
      <c r="C16" s="13"/>
      <c r="D16" s="13"/>
      <c r="E16" s="134"/>
      <c r="F16" s="12"/>
      <c r="G16" s="13"/>
      <c r="H16" s="13"/>
      <c r="I16" s="13"/>
      <c r="J16" s="13"/>
      <c r="K16" s="13"/>
    </row>
    <row r="17" spans="1:11" s="5" customFormat="1">
      <c r="A17" s="106"/>
      <c r="B17" s="13"/>
      <c r="C17" s="13"/>
      <c r="D17" s="13"/>
      <c r="E17" s="134"/>
      <c r="F17" s="12"/>
      <c r="G17" s="13"/>
      <c r="H17" s="13"/>
      <c r="I17" s="13"/>
      <c r="J17" s="13"/>
      <c r="K17" s="13"/>
    </row>
    <row r="18" spans="1:11" s="5" customFormat="1">
      <c r="A18" s="106"/>
      <c r="B18" s="13"/>
      <c r="C18" s="13"/>
      <c r="D18" s="13"/>
      <c r="E18" s="134"/>
      <c r="F18" s="12"/>
      <c r="G18" s="13"/>
      <c r="H18" s="13"/>
      <c r="I18" s="13"/>
      <c r="J18" s="13"/>
      <c r="K18" s="13"/>
    </row>
    <row r="19" spans="1:11" s="5" customFormat="1">
      <c r="A19" s="106"/>
      <c r="B19" s="13"/>
      <c r="C19" s="13"/>
      <c r="D19" s="13"/>
      <c r="E19" s="134"/>
      <c r="F19" s="12"/>
      <c r="G19" s="13"/>
      <c r="H19" s="13"/>
      <c r="I19" s="13"/>
      <c r="J19" s="13"/>
      <c r="K19" s="13"/>
    </row>
    <row r="20" spans="1:11" s="5" customFormat="1">
      <c r="A20" s="106"/>
      <c r="B20" s="13"/>
      <c r="C20" s="13"/>
      <c r="D20" s="13"/>
      <c r="E20" s="134"/>
      <c r="F20" s="12"/>
      <c r="G20" s="13"/>
      <c r="H20" s="13"/>
      <c r="I20" s="13"/>
      <c r="J20" s="13"/>
      <c r="K20" s="13"/>
    </row>
    <row r="21" spans="1:11" s="5" customFormat="1">
      <c r="A21" s="106"/>
      <c r="B21" s="13"/>
      <c r="C21" s="13"/>
      <c r="D21" s="13"/>
      <c r="E21" s="134"/>
      <c r="F21" s="12"/>
      <c r="G21" s="13"/>
      <c r="H21" s="13"/>
      <c r="I21" s="13"/>
      <c r="J21" s="13"/>
      <c r="K21" s="13"/>
    </row>
    <row r="22" spans="1:11" s="5" customFormat="1">
      <c r="A22" s="106"/>
      <c r="B22" s="13"/>
      <c r="C22" s="13"/>
      <c r="D22" s="13"/>
      <c r="E22" s="134"/>
      <c r="F22" s="12"/>
      <c r="G22" s="13"/>
      <c r="H22" s="13"/>
      <c r="I22" s="13"/>
      <c r="J22" s="13"/>
      <c r="K22" s="13"/>
    </row>
    <row r="23" spans="1:11" s="5" customFormat="1">
      <c r="A23" s="106"/>
      <c r="B23" s="13"/>
      <c r="C23" s="13"/>
      <c r="D23" s="13"/>
      <c r="E23" s="134"/>
      <c r="F23" s="12"/>
      <c r="G23" s="13"/>
      <c r="H23" s="13"/>
      <c r="I23" s="13"/>
      <c r="J23" s="13"/>
      <c r="K23" s="13"/>
    </row>
    <row r="24" spans="1:11" s="5" customFormat="1">
      <c r="A24" s="106"/>
      <c r="B24" s="13"/>
      <c r="C24" s="13"/>
      <c r="D24" s="13"/>
      <c r="E24" s="134"/>
      <c r="F24" s="12"/>
      <c r="G24" s="13"/>
      <c r="H24" s="13"/>
      <c r="I24" s="13"/>
      <c r="J24" s="13"/>
      <c r="K24" s="13"/>
    </row>
    <row r="25" spans="1:11" s="5" customFormat="1">
      <c r="A25" s="106"/>
      <c r="B25" s="13"/>
      <c r="C25" s="13"/>
      <c r="D25" s="13"/>
      <c r="E25" s="134"/>
      <c r="F25" s="12"/>
      <c r="G25" s="13"/>
      <c r="H25" s="13"/>
      <c r="I25" s="13"/>
      <c r="J25" s="13"/>
      <c r="K25" s="13"/>
    </row>
    <row r="26" spans="1:11" s="5" customFormat="1">
      <c r="A26" s="13"/>
      <c r="B26" s="13"/>
      <c r="C26" s="13"/>
      <c r="D26" s="13"/>
      <c r="E26" s="134"/>
      <c r="F26" s="12"/>
      <c r="G26" s="13"/>
      <c r="H26" s="13"/>
      <c r="I26" s="13"/>
      <c r="J26" s="13"/>
      <c r="K26" s="13"/>
    </row>
    <row r="27" spans="1:11" s="5" customFormat="1">
      <c r="A27" s="13"/>
      <c r="B27" s="13"/>
      <c r="C27" s="13"/>
      <c r="D27" s="13"/>
      <c r="E27" s="134"/>
      <c r="F27" s="12"/>
      <c r="G27" s="13"/>
      <c r="H27" s="13"/>
      <c r="I27" s="13"/>
      <c r="J27" s="13"/>
      <c r="K27" s="13"/>
    </row>
    <row r="28" spans="1:11" s="5" customFormat="1">
      <c r="A28" s="13"/>
      <c r="B28" s="13"/>
      <c r="C28" s="13"/>
      <c r="D28" s="13"/>
      <c r="E28" s="134"/>
      <c r="F28" s="12"/>
      <c r="G28" s="13"/>
      <c r="H28" s="13"/>
      <c r="I28" s="13"/>
      <c r="J28" s="13"/>
      <c r="K28" s="13"/>
    </row>
    <row r="29" spans="1:11" s="5" customFormat="1">
      <c r="A29" s="13"/>
      <c r="B29" s="13"/>
      <c r="C29" s="13"/>
      <c r="D29" s="13"/>
      <c r="E29" s="134"/>
      <c r="F29" s="12"/>
      <c r="G29" s="13"/>
      <c r="H29" s="13"/>
      <c r="I29" s="13"/>
      <c r="J29" s="13"/>
      <c r="K29" s="13"/>
    </row>
    <row r="30" spans="1:11" s="5" customFormat="1">
      <c r="A30" s="13"/>
      <c r="B30" s="13"/>
      <c r="C30" s="13"/>
      <c r="D30" s="13"/>
      <c r="E30" s="134"/>
      <c r="F30" s="12"/>
      <c r="G30" s="13"/>
      <c r="H30" s="13"/>
      <c r="I30" s="13"/>
      <c r="J30" s="13"/>
      <c r="K30" s="13"/>
    </row>
    <row r="31" spans="1:11" s="5" customFormat="1">
      <c r="A31" s="13"/>
      <c r="B31" s="13"/>
      <c r="C31" s="13"/>
      <c r="D31" s="13"/>
      <c r="E31" s="134"/>
      <c r="F31" s="12"/>
      <c r="G31" s="13"/>
      <c r="H31" s="13"/>
      <c r="I31" s="13"/>
      <c r="J31" s="13"/>
      <c r="K31" s="13"/>
    </row>
    <row r="32" spans="1:11" s="5" customFormat="1">
      <c r="A32" s="13"/>
      <c r="B32" s="13"/>
      <c r="C32" s="13"/>
      <c r="D32" s="13"/>
      <c r="E32" s="134"/>
      <c r="F32" s="12"/>
      <c r="G32" s="13"/>
      <c r="H32" s="13"/>
      <c r="I32" s="13"/>
      <c r="J32" s="13"/>
      <c r="K32" s="13"/>
    </row>
    <row r="33" spans="1:11" s="5" customFormat="1">
      <c r="A33" s="13"/>
      <c r="B33" s="13"/>
      <c r="C33" s="13"/>
      <c r="D33" s="13"/>
      <c r="E33" s="134"/>
      <c r="F33" s="12"/>
      <c r="G33" s="13"/>
      <c r="H33" s="13"/>
      <c r="I33" s="13"/>
      <c r="J33" s="13"/>
      <c r="K33" s="13"/>
    </row>
    <row r="34" spans="1:11" s="5" customFormat="1">
      <c r="A34" s="13"/>
      <c r="B34" s="13"/>
      <c r="C34" s="13"/>
      <c r="D34" s="13"/>
      <c r="E34" s="134"/>
      <c r="F34" s="12"/>
      <c r="G34" s="13"/>
      <c r="H34" s="13"/>
      <c r="I34" s="13"/>
      <c r="J34" s="13"/>
      <c r="K34" s="13"/>
    </row>
    <row r="35" spans="1:11" s="5" customFormat="1">
      <c r="A35" s="13"/>
      <c r="B35" s="13"/>
      <c r="C35" s="13"/>
      <c r="D35" s="13"/>
      <c r="E35" s="134"/>
      <c r="F35" s="12"/>
      <c r="G35" s="13"/>
      <c r="H35" s="13"/>
      <c r="I35" s="13"/>
      <c r="J35" s="13"/>
      <c r="K35" s="13"/>
    </row>
    <row r="36" spans="1:11" s="5" customFormat="1">
      <c r="A36" s="13"/>
      <c r="B36" s="13"/>
      <c r="C36" s="13"/>
      <c r="D36" s="13"/>
      <c r="E36" s="134"/>
      <c r="F36" s="12"/>
      <c r="G36" s="13"/>
      <c r="H36" s="13"/>
      <c r="I36" s="13"/>
      <c r="J36" s="13"/>
      <c r="K36" s="13"/>
    </row>
    <row r="37" spans="1:11" s="5" customFormat="1">
      <c r="A37" s="13"/>
      <c r="B37" s="13"/>
      <c r="C37" s="13"/>
      <c r="D37" s="13"/>
      <c r="E37" s="134"/>
      <c r="F37" s="12"/>
      <c r="G37" s="13"/>
      <c r="H37" s="13"/>
      <c r="I37" s="13"/>
      <c r="J37" s="13"/>
      <c r="K37" s="13"/>
    </row>
    <row r="38" spans="1:11" s="5" customFormat="1">
      <c r="A38" s="13"/>
      <c r="B38" s="13"/>
      <c r="C38" s="13"/>
      <c r="D38" s="13"/>
      <c r="E38" s="134"/>
      <c r="F38" s="12"/>
      <c r="G38" s="13"/>
      <c r="H38" s="13"/>
      <c r="I38" s="13"/>
      <c r="J38" s="13"/>
      <c r="K38" s="13"/>
    </row>
    <row r="39" spans="1:11" s="5" customFormat="1">
      <c r="A39" s="13"/>
      <c r="B39" s="13"/>
      <c r="C39" s="13"/>
      <c r="D39" s="13"/>
      <c r="E39" s="134"/>
      <c r="F39" s="12"/>
      <c r="G39" s="13"/>
      <c r="H39" s="13"/>
      <c r="I39" s="13"/>
      <c r="J39" s="13"/>
      <c r="K39" s="13"/>
    </row>
    <row r="40" spans="1:11" s="5" customFormat="1">
      <c r="A40" s="13"/>
      <c r="B40" s="13"/>
      <c r="C40" s="13"/>
      <c r="D40" s="13"/>
      <c r="E40" s="134"/>
      <c r="F40" s="12"/>
      <c r="G40" s="13"/>
      <c r="H40" s="13"/>
      <c r="I40" s="13"/>
      <c r="J40" s="13"/>
      <c r="K40" s="13"/>
    </row>
    <row r="41" spans="1:11" s="5" customFormat="1">
      <c r="A41" s="13"/>
      <c r="B41" s="13"/>
      <c r="C41" s="13"/>
      <c r="D41" s="13"/>
      <c r="E41" s="134"/>
      <c r="F41" s="12"/>
      <c r="G41" s="13"/>
      <c r="H41" s="13"/>
      <c r="I41" s="13"/>
      <c r="J41" s="13"/>
      <c r="K41" s="13"/>
    </row>
    <row r="42" spans="1:11" s="5" customFormat="1">
      <c r="A42" s="13"/>
      <c r="B42" s="13"/>
      <c r="C42" s="13"/>
      <c r="D42" s="13"/>
      <c r="E42" s="134"/>
      <c r="F42" s="12"/>
      <c r="G42" s="13"/>
      <c r="H42" s="13"/>
      <c r="I42" s="13"/>
      <c r="J42" s="13"/>
      <c r="K42" s="13"/>
    </row>
    <row r="43" spans="1:11" s="5" customFormat="1">
      <c r="A43" s="13"/>
      <c r="B43" s="13"/>
      <c r="C43" s="13"/>
      <c r="D43" s="13"/>
      <c r="E43" s="134"/>
      <c r="F43" s="12"/>
      <c r="G43" s="13"/>
      <c r="H43" s="13"/>
      <c r="I43" s="13"/>
      <c r="J43" s="13"/>
      <c r="K43" s="13"/>
    </row>
    <row r="44" spans="1:11" s="5" customFormat="1">
      <c r="A44" s="13"/>
      <c r="B44" s="13"/>
      <c r="C44" s="13"/>
      <c r="D44" s="13"/>
      <c r="E44" s="134"/>
      <c r="F44" s="12"/>
      <c r="G44" s="13"/>
      <c r="H44" s="13"/>
      <c r="I44" s="13"/>
      <c r="J44" s="13"/>
      <c r="K44" s="13"/>
    </row>
    <row r="45" spans="1:11" s="5" customFormat="1">
      <c r="A45" s="13"/>
      <c r="B45" s="13"/>
      <c r="C45" s="13"/>
      <c r="D45" s="13"/>
      <c r="E45" s="134"/>
      <c r="F45" s="12"/>
      <c r="G45" s="13"/>
      <c r="H45" s="13"/>
      <c r="I45" s="13"/>
      <c r="J45" s="13"/>
      <c r="K45" s="13"/>
    </row>
    <row r="46" spans="1:11" s="5" customFormat="1">
      <c r="A46" s="13"/>
      <c r="B46" s="13"/>
      <c r="C46" s="13"/>
      <c r="D46" s="13"/>
      <c r="E46" s="134"/>
      <c r="F46" s="12"/>
      <c r="G46" s="13"/>
      <c r="H46" s="13"/>
      <c r="I46" s="13"/>
      <c r="J46" s="13"/>
      <c r="K46" s="13"/>
    </row>
    <row r="47" spans="1:11" s="5" customFormat="1">
      <c r="A47" s="13"/>
      <c r="B47" s="13"/>
      <c r="C47" s="13"/>
      <c r="D47" s="13"/>
      <c r="E47" s="134"/>
      <c r="F47" s="12"/>
      <c r="G47" s="13"/>
      <c r="H47" s="13"/>
      <c r="I47" s="13"/>
      <c r="J47" s="13"/>
      <c r="K47" s="13"/>
    </row>
    <row r="48" spans="1:11" s="5" customFormat="1">
      <c r="A48" s="13"/>
      <c r="B48" s="13"/>
      <c r="C48" s="13"/>
      <c r="D48" s="13"/>
      <c r="E48" s="63"/>
      <c r="F48" s="12"/>
      <c r="G48" s="13"/>
      <c r="H48" s="13"/>
      <c r="I48" s="13"/>
      <c r="J48" s="13"/>
      <c r="K48" s="13"/>
    </row>
    <row r="49" spans="1:11" s="5" customFormat="1">
      <c r="A49" s="13"/>
      <c r="B49" s="13"/>
      <c r="C49" s="13"/>
      <c r="D49" s="13"/>
      <c r="E49" s="63"/>
      <c r="F49" s="12"/>
      <c r="G49" s="13"/>
      <c r="H49" s="13"/>
      <c r="I49" s="13"/>
      <c r="J49" s="13"/>
      <c r="K49" s="13"/>
    </row>
    <row r="50" spans="1:11" s="5" customFormat="1">
      <c r="A50" s="13"/>
      <c r="B50" s="13"/>
      <c r="C50" s="13"/>
      <c r="D50" s="13"/>
      <c r="E50" s="63"/>
      <c r="F50" s="12"/>
      <c r="G50" s="13"/>
      <c r="H50" s="13"/>
      <c r="I50" s="13"/>
      <c r="J50" s="13"/>
      <c r="K50" s="13"/>
    </row>
    <row r="51" spans="1:11" s="5" customFormat="1">
      <c r="A51" s="13"/>
      <c r="B51" s="13"/>
      <c r="C51" s="13"/>
      <c r="D51" s="13"/>
      <c r="E51" s="63"/>
      <c r="F51" s="12"/>
      <c r="G51" s="13"/>
      <c r="H51" s="13"/>
      <c r="I51" s="13"/>
      <c r="J51" s="13"/>
      <c r="K51" s="13"/>
    </row>
    <row r="52" spans="1:11" s="5" customFormat="1">
      <c r="A52" s="13"/>
      <c r="B52" s="13"/>
      <c r="C52" s="13"/>
      <c r="D52" s="13"/>
      <c r="E52" s="63"/>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row r="140" spans="1:11" s="5" customFormat="1">
      <c r="A140" s="13"/>
      <c r="B140" s="13"/>
      <c r="C140" s="13"/>
      <c r="D140" s="13"/>
      <c r="E140" s="63"/>
      <c r="F140" s="12"/>
      <c r="G140" s="13"/>
      <c r="H140" s="13"/>
      <c r="I140" s="13"/>
      <c r="J140" s="13"/>
      <c r="K140" s="13"/>
    </row>
    <row r="141" spans="1:11" s="5" customFormat="1">
      <c r="A141" s="13"/>
      <c r="B141" s="13"/>
      <c r="C141" s="13"/>
      <c r="D141" s="13"/>
      <c r="E141" s="63"/>
      <c r="F141" s="12"/>
      <c r="G141" s="13"/>
      <c r="H141" s="13"/>
      <c r="I141" s="13"/>
      <c r="J141" s="13"/>
      <c r="K141" s="13"/>
    </row>
  </sheetData>
  <mergeCells count="7">
    <mergeCell ref="A10:L10"/>
    <mergeCell ref="A11:L11"/>
    <mergeCell ref="A12:L12"/>
    <mergeCell ref="A2:L2"/>
    <mergeCell ref="A9:L9"/>
    <mergeCell ref="A7:B7"/>
    <mergeCell ref="A8:L8"/>
  </mergeCells>
  <pageMargins left="0.25" right="0.25" top="0.75" bottom="0.75" header="0.3" footer="0.3"/>
  <pageSetup paperSize="9" scale="68" fitToHeight="0" orientation="landscape" verticalDpi="59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9"/>
  <sheetViews>
    <sheetView zoomScale="70" zoomScaleNormal="70" workbookViewId="0">
      <selection activeCell="E16" sqref="E16"/>
    </sheetView>
  </sheetViews>
  <sheetFormatPr defaultColWidth="8.85546875" defaultRowHeight="15"/>
  <cols>
    <col min="1" max="1" width="12.42578125" style="8" customWidth="1"/>
    <col min="2" max="2" width="56.140625" style="8" customWidth="1"/>
    <col min="3" max="3" width="13.85546875" style="8" customWidth="1"/>
    <col min="4" max="4" width="9.42578125" style="8" bestFit="1" customWidth="1"/>
    <col min="5" max="5" width="18" style="59" customWidth="1"/>
    <col min="6" max="6" width="15.7109375" style="113" customWidth="1"/>
    <col min="7" max="7" width="14.85546875" style="8" bestFit="1" customWidth="1"/>
    <col min="8" max="8" width="13.42578125" style="8" customWidth="1"/>
    <col min="9" max="9" width="16.85546875" style="8" customWidth="1"/>
    <col min="10" max="10" width="12.140625" style="8" customWidth="1"/>
    <col min="11" max="11" width="11.42578125" style="8" customWidth="1"/>
    <col min="12" max="12" width="15.28515625" customWidth="1"/>
  </cols>
  <sheetData>
    <row r="1" spans="1:12" ht="30" customHeight="1">
      <c r="A1" s="645" t="s">
        <v>1162</v>
      </c>
      <c r="B1" s="645"/>
      <c r="C1" s="645"/>
      <c r="D1" s="645"/>
      <c r="E1" s="645"/>
      <c r="F1" s="645"/>
      <c r="G1" s="645"/>
      <c r="H1" s="645"/>
      <c r="I1" s="645"/>
      <c r="J1" s="645"/>
      <c r="K1" s="645"/>
      <c r="L1" s="645"/>
    </row>
    <row r="2" spans="1:12" ht="75">
      <c r="A2" s="83" t="s">
        <v>0</v>
      </c>
      <c r="B2" s="83" t="s">
        <v>1</v>
      </c>
      <c r="C2" s="442" t="s">
        <v>779</v>
      </c>
      <c r="D2" s="83" t="s">
        <v>811</v>
      </c>
      <c r="E2" s="84" t="s">
        <v>786</v>
      </c>
      <c r="F2" s="85" t="s">
        <v>778</v>
      </c>
      <c r="G2" s="85" t="s">
        <v>2</v>
      </c>
      <c r="H2" s="86" t="s">
        <v>791</v>
      </c>
      <c r="I2" s="87" t="s">
        <v>4</v>
      </c>
      <c r="J2" s="87" t="s">
        <v>5</v>
      </c>
      <c r="K2" s="441" t="s">
        <v>780</v>
      </c>
      <c r="L2" s="443" t="s">
        <v>776</v>
      </c>
    </row>
    <row r="3" spans="1:12" ht="20.100000000000001" customHeight="1">
      <c r="A3" s="15">
        <v>1</v>
      </c>
      <c r="B3" s="15">
        <v>2</v>
      </c>
      <c r="C3" s="15">
        <v>3</v>
      </c>
      <c r="D3" s="15">
        <v>4</v>
      </c>
      <c r="E3" s="464">
        <v>5</v>
      </c>
      <c r="F3" s="16">
        <v>6</v>
      </c>
      <c r="G3" s="465" t="s">
        <v>28</v>
      </c>
      <c r="H3" s="466">
        <v>8</v>
      </c>
      <c r="I3" s="564" t="s">
        <v>1101</v>
      </c>
      <c r="J3" s="15">
        <v>10</v>
      </c>
      <c r="K3" s="467">
        <v>11</v>
      </c>
      <c r="L3" s="468">
        <v>12</v>
      </c>
    </row>
    <row r="4" spans="1:12" ht="131.25" customHeight="1">
      <c r="A4" s="175">
        <v>1</v>
      </c>
      <c r="B4" s="573" t="s">
        <v>1121</v>
      </c>
      <c r="C4" s="21"/>
      <c r="D4" s="21" t="s">
        <v>7</v>
      </c>
      <c r="E4" s="229">
        <v>60</v>
      </c>
      <c r="F4" s="25"/>
      <c r="G4" s="237"/>
      <c r="H4" s="329"/>
      <c r="I4" s="27"/>
      <c r="J4" s="21"/>
      <c r="K4" s="22"/>
      <c r="L4" s="2"/>
    </row>
    <row r="5" spans="1:12" ht="125.25" customHeight="1">
      <c r="A5" s="175">
        <v>2</v>
      </c>
      <c r="B5" s="573" t="s">
        <v>1122</v>
      </c>
      <c r="C5" s="21"/>
      <c r="D5" s="21" t="s">
        <v>7</v>
      </c>
      <c r="E5" s="396">
        <v>40</v>
      </c>
      <c r="F5" s="25"/>
      <c r="G5" s="237"/>
      <c r="H5" s="329"/>
      <c r="I5" s="27"/>
      <c r="J5" s="21"/>
      <c r="K5" s="22"/>
      <c r="L5" s="2"/>
    </row>
    <row r="6" spans="1:12" ht="30" customHeight="1">
      <c r="A6" s="630" t="s">
        <v>812</v>
      </c>
      <c r="B6" s="648"/>
      <c r="C6" s="167"/>
      <c r="D6" s="167"/>
      <c r="E6" s="445"/>
      <c r="F6" s="295"/>
      <c r="G6" s="447"/>
      <c r="H6" s="167"/>
      <c r="I6" s="447"/>
      <c r="J6" s="167"/>
      <c r="K6" s="167"/>
      <c r="L6" s="166"/>
    </row>
    <row r="7" spans="1:12" s="146" customFormat="1" ht="24.95" customHeight="1">
      <c r="A7" s="637" t="s">
        <v>1048</v>
      </c>
      <c r="B7" s="649"/>
      <c r="C7" s="649"/>
      <c r="D7" s="649"/>
      <c r="E7" s="649"/>
      <c r="F7" s="649"/>
      <c r="G7" s="649"/>
      <c r="H7" s="649"/>
      <c r="I7" s="649"/>
      <c r="J7" s="649"/>
      <c r="K7" s="649"/>
      <c r="L7" s="649"/>
    </row>
    <row r="8" spans="1:12" ht="20.100000000000001" customHeight="1">
      <c r="A8" s="651" t="s">
        <v>45</v>
      </c>
      <c r="B8" s="652"/>
      <c r="C8" s="652"/>
      <c r="D8" s="652"/>
      <c r="E8" s="652"/>
      <c r="F8" s="652"/>
      <c r="G8" s="652"/>
      <c r="H8" s="652"/>
      <c r="I8" s="652"/>
      <c r="J8" s="652"/>
      <c r="K8" s="652"/>
      <c r="L8" s="652"/>
    </row>
    <row r="9" spans="1:12" ht="20.100000000000001" customHeight="1">
      <c r="A9" s="653" t="s">
        <v>1107</v>
      </c>
      <c r="B9" s="654"/>
      <c r="C9" s="654"/>
      <c r="D9" s="654"/>
      <c r="E9" s="654"/>
      <c r="F9" s="654"/>
      <c r="G9" s="654"/>
      <c r="H9" s="654"/>
      <c r="I9" s="654"/>
      <c r="J9" s="654"/>
      <c r="K9" s="654"/>
      <c r="L9" s="654"/>
    </row>
    <row r="10" spans="1:12" ht="39.950000000000003" customHeight="1">
      <c r="A10" s="655" t="s">
        <v>355</v>
      </c>
      <c r="B10" s="655"/>
      <c r="C10" s="655"/>
      <c r="D10" s="655"/>
      <c r="E10" s="655"/>
      <c r="F10" s="655"/>
      <c r="G10" s="655"/>
      <c r="H10" s="655"/>
      <c r="I10" s="655"/>
      <c r="J10" s="655"/>
      <c r="K10" s="655"/>
      <c r="L10" s="655"/>
    </row>
    <row r="11" spans="1:12" s="5" customFormat="1">
      <c r="A11" s="656"/>
      <c r="B11" s="656"/>
      <c r="C11" s="656"/>
      <c r="D11" s="656"/>
      <c r="E11" s="656"/>
      <c r="F11" s="656"/>
      <c r="G11" s="656"/>
      <c r="H11" s="656"/>
      <c r="I11" s="656"/>
      <c r="J11" s="656"/>
      <c r="K11" s="656"/>
      <c r="L11" s="656"/>
    </row>
    <row r="12" spans="1:12" s="5" customFormat="1">
      <c r="A12" s="656"/>
      <c r="B12" s="656"/>
      <c r="C12" s="656"/>
      <c r="D12" s="656"/>
      <c r="E12" s="656"/>
      <c r="F12" s="656"/>
      <c r="G12" s="656"/>
      <c r="H12" s="656"/>
      <c r="I12" s="656"/>
      <c r="J12" s="656"/>
      <c r="K12" s="656"/>
      <c r="L12" s="656"/>
    </row>
    <row r="13" spans="1:12" s="5" customFormat="1">
      <c r="A13" s="656"/>
      <c r="B13" s="656"/>
      <c r="C13" s="656"/>
      <c r="D13" s="656"/>
      <c r="E13" s="656"/>
      <c r="F13" s="656"/>
      <c r="G13" s="656"/>
      <c r="H13" s="656"/>
      <c r="I13" s="656"/>
      <c r="J13" s="656"/>
      <c r="K13" s="656"/>
      <c r="L13" s="656"/>
    </row>
    <row r="14" spans="1:12" s="5" customFormat="1">
      <c r="A14" s="656"/>
      <c r="B14" s="656"/>
      <c r="C14" s="656"/>
      <c r="D14" s="656"/>
      <c r="E14" s="656"/>
      <c r="F14" s="656"/>
      <c r="G14" s="656"/>
      <c r="H14" s="656"/>
      <c r="I14" s="656"/>
      <c r="J14" s="656"/>
      <c r="K14" s="656"/>
      <c r="L14" s="656"/>
    </row>
    <row r="15" spans="1:12" s="5" customFormat="1">
      <c r="A15" s="106"/>
      <c r="B15" s="13"/>
      <c r="C15" s="13"/>
      <c r="D15" s="13"/>
      <c r="E15" s="63"/>
      <c r="F15" s="12"/>
      <c r="G15" s="13"/>
      <c r="H15" s="13"/>
      <c r="I15" s="13"/>
      <c r="J15" s="13"/>
      <c r="K15" s="13"/>
    </row>
    <row r="16" spans="1:12" s="5" customFormat="1">
      <c r="A16" s="106"/>
      <c r="B16" s="13"/>
      <c r="C16" s="13"/>
      <c r="D16" s="13"/>
      <c r="E16" s="63"/>
      <c r="F16" s="12"/>
      <c r="G16" s="13"/>
      <c r="H16" s="13"/>
      <c r="I16" s="13"/>
      <c r="J16" s="13"/>
      <c r="K16" s="13"/>
    </row>
    <row r="17" spans="1:11" s="5" customFormat="1">
      <c r="A17" s="106"/>
      <c r="B17" s="13"/>
      <c r="C17" s="13"/>
      <c r="D17" s="13"/>
      <c r="E17" s="63"/>
      <c r="F17" s="12"/>
      <c r="G17" s="13"/>
      <c r="H17" s="13"/>
      <c r="I17" s="13"/>
      <c r="J17" s="13"/>
      <c r="K17" s="13"/>
    </row>
    <row r="18" spans="1:11" s="5" customFormat="1">
      <c r="A18" s="106"/>
      <c r="B18" s="13"/>
      <c r="C18" s="13"/>
      <c r="D18" s="13"/>
      <c r="E18" s="63"/>
      <c r="F18" s="12"/>
      <c r="G18" s="13"/>
      <c r="H18" s="13"/>
      <c r="I18" s="13"/>
      <c r="J18" s="13"/>
      <c r="K18" s="13"/>
    </row>
    <row r="19" spans="1:11" s="5" customFormat="1">
      <c r="A19" s="106"/>
      <c r="B19" s="13"/>
      <c r="C19" s="13"/>
      <c r="D19" s="13"/>
      <c r="E19" s="63"/>
      <c r="F19" s="12"/>
      <c r="G19" s="13"/>
      <c r="H19" s="13"/>
      <c r="I19" s="13"/>
      <c r="J19" s="13"/>
      <c r="K19" s="13"/>
    </row>
    <row r="20" spans="1:11" s="5" customFormat="1">
      <c r="A20" s="106"/>
      <c r="B20" s="13"/>
      <c r="C20" s="13"/>
      <c r="D20" s="13"/>
      <c r="E20" s="63"/>
      <c r="F20" s="12"/>
      <c r="G20" s="13"/>
      <c r="H20" s="13"/>
      <c r="I20" s="13"/>
      <c r="J20" s="13"/>
      <c r="K20" s="13"/>
    </row>
    <row r="21" spans="1:11" s="5" customFormat="1">
      <c r="A21" s="106"/>
      <c r="B21" s="13"/>
      <c r="C21" s="13"/>
      <c r="D21" s="13"/>
      <c r="E21" s="63"/>
      <c r="F21" s="12"/>
      <c r="G21" s="13"/>
      <c r="H21" s="13"/>
      <c r="I21" s="13"/>
      <c r="J21" s="13"/>
      <c r="K21" s="13"/>
    </row>
    <row r="22" spans="1:11" s="5" customFormat="1">
      <c r="A22" s="106"/>
      <c r="B22" s="13"/>
      <c r="C22" s="13"/>
      <c r="D22" s="13"/>
      <c r="E22" s="63"/>
      <c r="F22" s="12"/>
      <c r="G22" s="13"/>
      <c r="H22" s="13"/>
      <c r="I22" s="13"/>
      <c r="J22" s="13"/>
      <c r="K22" s="13"/>
    </row>
    <row r="23" spans="1:11" s="5" customFormat="1">
      <c r="A23" s="106"/>
      <c r="B23" s="13"/>
      <c r="C23" s="13"/>
      <c r="D23" s="13"/>
      <c r="E23" s="63"/>
      <c r="F23" s="12"/>
      <c r="G23" s="13"/>
      <c r="H23" s="13"/>
      <c r="I23" s="13"/>
      <c r="J23" s="13"/>
      <c r="K23" s="13"/>
    </row>
    <row r="24" spans="1:11" s="5" customFormat="1">
      <c r="A24" s="13"/>
      <c r="B24" s="13"/>
      <c r="C24" s="13"/>
      <c r="D24" s="13"/>
      <c r="E24" s="63"/>
      <c r="F24" s="12"/>
      <c r="G24" s="13"/>
      <c r="H24" s="13"/>
      <c r="I24" s="13"/>
      <c r="J24" s="13"/>
      <c r="K24" s="13"/>
    </row>
    <row r="25" spans="1:11" s="5" customFormat="1">
      <c r="A25" s="13"/>
      <c r="B25" s="13"/>
      <c r="C25" s="13"/>
      <c r="D25" s="13"/>
      <c r="E25" s="63"/>
      <c r="F25" s="12"/>
      <c r="G25" s="13"/>
      <c r="H25" s="13"/>
      <c r="I25" s="13"/>
      <c r="J25" s="13"/>
      <c r="K25" s="13"/>
    </row>
    <row r="26" spans="1:11" s="5" customFormat="1">
      <c r="A26" s="13"/>
      <c r="B26" s="13"/>
      <c r="C26" s="13"/>
      <c r="D26" s="13"/>
      <c r="E26" s="63"/>
      <c r="F26" s="12"/>
      <c r="G26" s="13"/>
      <c r="H26" s="13"/>
      <c r="I26" s="13"/>
      <c r="J26" s="13"/>
      <c r="K26" s="13"/>
    </row>
    <row r="27" spans="1:11" s="5" customFormat="1">
      <c r="A27" s="13"/>
      <c r="B27" s="13"/>
      <c r="C27" s="13"/>
      <c r="D27" s="13"/>
      <c r="E27" s="63"/>
      <c r="F27" s="12"/>
      <c r="G27" s="13"/>
      <c r="H27" s="13"/>
      <c r="I27" s="13"/>
      <c r="J27" s="13"/>
      <c r="K27" s="13"/>
    </row>
    <row r="28" spans="1:11" s="5" customFormat="1">
      <c r="A28" s="13"/>
      <c r="B28" s="13"/>
      <c r="C28" s="13"/>
      <c r="D28" s="13"/>
      <c r="E28" s="63"/>
      <c r="F28" s="12"/>
      <c r="G28" s="13"/>
      <c r="H28" s="13"/>
      <c r="I28" s="13"/>
      <c r="J28" s="13"/>
      <c r="K28" s="13"/>
    </row>
    <row r="29" spans="1:11" s="5" customFormat="1">
      <c r="A29" s="13"/>
      <c r="B29" s="13"/>
      <c r="C29" s="13"/>
      <c r="D29" s="13"/>
      <c r="E29" s="63"/>
      <c r="F29" s="12"/>
      <c r="G29" s="13"/>
      <c r="H29" s="13"/>
      <c r="I29" s="13"/>
      <c r="J29" s="13"/>
      <c r="K29" s="13"/>
    </row>
    <row r="30" spans="1:11" s="5" customFormat="1">
      <c r="A30" s="13"/>
      <c r="B30" s="13"/>
      <c r="C30" s="13"/>
      <c r="D30" s="13"/>
      <c r="E30" s="63"/>
      <c r="F30" s="12"/>
      <c r="G30" s="13"/>
      <c r="H30" s="13"/>
      <c r="I30" s="13"/>
      <c r="J30" s="13"/>
      <c r="K30" s="13"/>
    </row>
    <row r="31" spans="1:11" s="5" customFormat="1">
      <c r="A31" s="13"/>
      <c r="B31" s="13"/>
      <c r="C31" s="13"/>
      <c r="D31" s="13"/>
      <c r="E31" s="63"/>
      <c r="F31" s="12"/>
      <c r="G31" s="13"/>
      <c r="H31" s="13"/>
      <c r="I31" s="13"/>
      <c r="J31" s="13"/>
      <c r="K31" s="13"/>
    </row>
    <row r="32" spans="1:11" s="5" customFormat="1">
      <c r="A32" s="13"/>
      <c r="B32" s="13"/>
      <c r="C32" s="13"/>
      <c r="D32" s="13"/>
      <c r="E32" s="63"/>
      <c r="F32" s="12"/>
      <c r="G32" s="13"/>
      <c r="H32" s="13"/>
      <c r="I32" s="13"/>
      <c r="J32" s="13"/>
      <c r="K32" s="13"/>
    </row>
    <row r="33" spans="1:11" s="5" customFormat="1">
      <c r="A33" s="13"/>
      <c r="B33" s="13"/>
      <c r="C33" s="13"/>
      <c r="D33" s="13"/>
      <c r="E33" s="63"/>
      <c r="F33" s="12"/>
      <c r="G33" s="13"/>
      <c r="H33" s="13"/>
      <c r="I33" s="13"/>
      <c r="J33" s="13"/>
      <c r="K33" s="13"/>
    </row>
    <row r="34" spans="1:11" s="5" customFormat="1">
      <c r="A34" s="13"/>
      <c r="B34" s="13"/>
      <c r="C34" s="13"/>
      <c r="D34" s="13"/>
      <c r="E34" s="63"/>
      <c r="F34" s="12"/>
      <c r="G34" s="13"/>
      <c r="H34" s="13"/>
      <c r="I34" s="13"/>
      <c r="J34" s="13"/>
      <c r="K34" s="13"/>
    </row>
    <row r="35" spans="1:11" s="5" customFormat="1">
      <c r="A35" s="13"/>
      <c r="B35" s="13"/>
      <c r="C35" s="13"/>
      <c r="D35" s="13"/>
      <c r="E35" s="63"/>
      <c r="F35" s="12"/>
      <c r="G35" s="13"/>
      <c r="H35" s="13"/>
      <c r="I35" s="13"/>
      <c r="J35" s="13"/>
      <c r="K35" s="13"/>
    </row>
    <row r="36" spans="1:11" s="5" customFormat="1">
      <c r="A36" s="13"/>
      <c r="B36" s="13"/>
      <c r="C36" s="13"/>
      <c r="D36" s="13"/>
      <c r="E36" s="63"/>
      <c r="F36" s="12"/>
      <c r="G36" s="13"/>
      <c r="H36" s="13"/>
      <c r="I36" s="13"/>
      <c r="J36" s="13"/>
      <c r="K36" s="13"/>
    </row>
    <row r="37" spans="1:11" s="5" customFormat="1">
      <c r="A37" s="13"/>
      <c r="B37" s="13"/>
      <c r="C37" s="13"/>
      <c r="D37" s="13"/>
      <c r="E37" s="63"/>
      <c r="F37" s="12"/>
      <c r="G37" s="13"/>
      <c r="H37" s="13"/>
      <c r="I37" s="13"/>
      <c r="J37" s="13"/>
      <c r="K37" s="13"/>
    </row>
    <row r="38" spans="1:11" s="5" customFormat="1">
      <c r="A38" s="13"/>
      <c r="B38" s="13"/>
      <c r="C38" s="13"/>
      <c r="D38" s="13"/>
      <c r="E38" s="63"/>
      <c r="F38" s="12"/>
      <c r="G38" s="13"/>
      <c r="H38" s="13"/>
      <c r="I38" s="13"/>
      <c r="J38" s="13"/>
      <c r="K38" s="13"/>
    </row>
    <row r="39" spans="1:11" s="5" customFormat="1">
      <c r="A39" s="13"/>
      <c r="B39" s="13"/>
      <c r="C39" s="13"/>
      <c r="D39" s="13"/>
      <c r="E39" s="63"/>
      <c r="F39" s="12"/>
      <c r="G39" s="13"/>
      <c r="H39" s="13"/>
      <c r="I39" s="13"/>
      <c r="J39" s="13"/>
      <c r="K39" s="13"/>
    </row>
    <row r="40" spans="1:11" s="5" customFormat="1">
      <c r="A40" s="13"/>
      <c r="B40" s="13"/>
      <c r="C40" s="13"/>
      <c r="D40" s="13"/>
      <c r="E40" s="63"/>
      <c r="F40" s="12"/>
      <c r="G40" s="13"/>
      <c r="H40" s="13"/>
      <c r="I40" s="13"/>
      <c r="J40" s="13"/>
      <c r="K40" s="13"/>
    </row>
    <row r="41" spans="1:11" s="5" customFormat="1">
      <c r="A41" s="13"/>
      <c r="B41" s="13"/>
      <c r="C41" s="13"/>
      <c r="D41" s="13"/>
      <c r="E41" s="63"/>
      <c r="F41" s="12"/>
      <c r="G41" s="13"/>
      <c r="H41" s="13"/>
      <c r="I41" s="13"/>
      <c r="J41" s="13"/>
      <c r="K41" s="13"/>
    </row>
    <row r="42" spans="1:11" s="5" customFormat="1">
      <c r="A42" s="13"/>
      <c r="B42" s="13"/>
      <c r="C42" s="13"/>
      <c r="D42" s="13"/>
      <c r="E42" s="63"/>
      <c r="F42" s="12"/>
      <c r="G42" s="13"/>
      <c r="H42" s="13"/>
      <c r="I42" s="13"/>
      <c r="J42" s="13"/>
      <c r="K42" s="13"/>
    </row>
    <row r="43" spans="1:11" s="5" customFormat="1">
      <c r="A43" s="13"/>
      <c r="B43" s="13"/>
      <c r="C43" s="13"/>
      <c r="D43" s="13"/>
      <c r="E43" s="63"/>
      <c r="F43" s="12"/>
      <c r="G43" s="13"/>
      <c r="H43" s="13"/>
      <c r="I43" s="13"/>
      <c r="J43" s="13"/>
      <c r="K43" s="13"/>
    </row>
    <row r="44" spans="1:11" s="5" customFormat="1">
      <c r="A44" s="13"/>
      <c r="B44" s="13"/>
      <c r="C44" s="13"/>
      <c r="D44" s="13"/>
      <c r="E44" s="63"/>
      <c r="F44" s="12"/>
      <c r="G44" s="13"/>
      <c r="H44" s="13"/>
      <c r="I44" s="13"/>
      <c r="J44" s="13"/>
      <c r="K44" s="13"/>
    </row>
    <row r="45" spans="1:11" s="5" customFormat="1">
      <c r="A45" s="13"/>
      <c r="B45" s="13"/>
      <c r="C45" s="13"/>
      <c r="D45" s="13"/>
      <c r="E45" s="63"/>
      <c r="F45" s="12"/>
      <c r="G45" s="13"/>
      <c r="H45" s="13"/>
      <c r="I45" s="13"/>
      <c r="J45" s="13"/>
      <c r="K45" s="13"/>
    </row>
    <row r="46" spans="1:11" s="5" customFormat="1">
      <c r="A46" s="13"/>
      <c r="B46" s="13"/>
      <c r="C46" s="13"/>
      <c r="D46" s="13"/>
      <c r="E46" s="63"/>
      <c r="F46" s="12"/>
      <c r="G46" s="13"/>
      <c r="H46" s="13"/>
      <c r="I46" s="13"/>
      <c r="J46" s="13"/>
      <c r="K46" s="13"/>
    </row>
    <row r="47" spans="1:11" s="5" customFormat="1">
      <c r="A47" s="13"/>
      <c r="B47" s="13"/>
      <c r="C47" s="13"/>
      <c r="D47" s="13"/>
      <c r="E47" s="63"/>
      <c r="F47" s="12"/>
      <c r="G47" s="13"/>
      <c r="H47" s="13"/>
      <c r="I47" s="13"/>
      <c r="J47" s="13"/>
      <c r="K47" s="13"/>
    </row>
    <row r="48" spans="1:11" s="5" customFormat="1">
      <c r="A48" s="13"/>
      <c r="B48" s="13"/>
      <c r="C48" s="13"/>
      <c r="D48" s="13"/>
      <c r="E48" s="63"/>
      <c r="F48" s="12"/>
      <c r="G48" s="13"/>
      <c r="H48" s="13"/>
      <c r="I48" s="13"/>
      <c r="J48" s="13"/>
      <c r="K48" s="13"/>
    </row>
    <row r="49" spans="1:11" s="5" customFormat="1">
      <c r="A49" s="13"/>
      <c r="B49" s="13"/>
      <c r="C49" s="13"/>
      <c r="D49" s="13"/>
      <c r="E49" s="63"/>
      <c r="F49" s="12"/>
      <c r="G49" s="13"/>
      <c r="H49" s="13"/>
      <c r="I49" s="13"/>
      <c r="J49" s="13"/>
      <c r="K49" s="13"/>
    </row>
    <row r="50" spans="1:11" s="5" customFormat="1">
      <c r="A50" s="13"/>
      <c r="B50" s="13"/>
      <c r="C50" s="13"/>
      <c r="D50" s="13"/>
      <c r="E50" s="63"/>
      <c r="F50" s="12"/>
      <c r="G50" s="13"/>
      <c r="H50" s="13"/>
      <c r="I50" s="13"/>
      <c r="J50" s="13"/>
      <c r="K50" s="13"/>
    </row>
    <row r="51" spans="1:11" s="5" customFormat="1">
      <c r="A51" s="13"/>
      <c r="B51" s="13"/>
      <c r="C51" s="13"/>
      <c r="D51" s="13"/>
      <c r="E51" s="63"/>
      <c r="F51" s="12"/>
      <c r="G51" s="13"/>
      <c r="H51" s="13"/>
      <c r="I51" s="13"/>
      <c r="J51" s="13"/>
      <c r="K51" s="13"/>
    </row>
    <row r="52" spans="1:11" s="5" customFormat="1">
      <c r="A52" s="13"/>
      <c r="B52" s="13"/>
      <c r="C52" s="13"/>
      <c r="D52" s="13"/>
      <c r="E52" s="63"/>
      <c r="F52" s="12"/>
      <c r="G52" s="13"/>
      <c r="H52" s="13"/>
      <c r="I52" s="13"/>
      <c r="J52" s="13"/>
      <c r="K52" s="13"/>
    </row>
    <row r="53" spans="1:11" s="5" customFormat="1">
      <c r="A53" s="13"/>
      <c r="B53" s="13"/>
      <c r="C53" s="13"/>
      <c r="D53" s="13"/>
      <c r="E53" s="63"/>
      <c r="F53" s="12"/>
      <c r="G53" s="13"/>
      <c r="H53" s="13"/>
      <c r="I53" s="13"/>
      <c r="J53" s="13"/>
      <c r="K53" s="13"/>
    </row>
    <row r="54" spans="1:11" s="5" customFormat="1">
      <c r="A54" s="13"/>
      <c r="B54" s="13"/>
      <c r="C54" s="13"/>
      <c r="D54" s="13"/>
      <c r="E54" s="63"/>
      <c r="F54" s="12"/>
      <c r="G54" s="13"/>
      <c r="H54" s="13"/>
      <c r="I54" s="13"/>
      <c r="J54" s="13"/>
      <c r="K54" s="13"/>
    </row>
    <row r="55" spans="1:11" s="5" customFormat="1">
      <c r="A55" s="13"/>
      <c r="B55" s="13"/>
      <c r="C55" s="13"/>
      <c r="D55" s="13"/>
      <c r="E55" s="63"/>
      <c r="F55" s="12"/>
      <c r="G55" s="13"/>
      <c r="H55" s="13"/>
      <c r="I55" s="13"/>
      <c r="J55" s="13"/>
      <c r="K55" s="13"/>
    </row>
    <row r="56" spans="1:11" s="5" customFormat="1">
      <c r="A56" s="13"/>
      <c r="B56" s="13"/>
      <c r="C56" s="13"/>
      <c r="D56" s="13"/>
      <c r="E56" s="63"/>
      <c r="F56" s="12"/>
      <c r="G56" s="13"/>
      <c r="H56" s="13"/>
      <c r="I56" s="13"/>
      <c r="J56" s="13"/>
      <c r="K56" s="13"/>
    </row>
    <row r="57" spans="1:11" s="5" customFormat="1">
      <c r="A57" s="13"/>
      <c r="B57" s="13"/>
      <c r="C57" s="13"/>
      <c r="D57" s="13"/>
      <c r="E57" s="63"/>
      <c r="F57" s="12"/>
      <c r="G57" s="13"/>
      <c r="H57" s="13"/>
      <c r="I57" s="13"/>
      <c r="J57" s="13"/>
      <c r="K57" s="13"/>
    </row>
    <row r="58" spans="1:11" s="5" customFormat="1">
      <c r="A58" s="13"/>
      <c r="B58" s="13"/>
      <c r="C58" s="13"/>
      <c r="D58" s="13"/>
      <c r="E58" s="63"/>
      <c r="F58" s="12"/>
      <c r="G58" s="13"/>
      <c r="H58" s="13"/>
      <c r="I58" s="13"/>
      <c r="J58" s="13"/>
      <c r="K58" s="13"/>
    </row>
    <row r="59" spans="1:11" s="5" customFormat="1">
      <c r="A59" s="13"/>
      <c r="B59" s="13"/>
      <c r="C59" s="13"/>
      <c r="D59" s="13"/>
      <c r="E59" s="63"/>
      <c r="F59" s="12"/>
      <c r="G59" s="13"/>
      <c r="H59" s="13"/>
      <c r="I59" s="13"/>
      <c r="J59" s="13"/>
      <c r="K59" s="13"/>
    </row>
    <row r="60" spans="1:11" s="5" customFormat="1">
      <c r="A60" s="13"/>
      <c r="B60" s="13"/>
      <c r="C60" s="13"/>
      <c r="D60" s="13"/>
      <c r="E60" s="63"/>
      <c r="F60" s="12"/>
      <c r="G60" s="13"/>
      <c r="H60" s="13"/>
      <c r="I60" s="13"/>
      <c r="J60" s="13"/>
      <c r="K60" s="13"/>
    </row>
    <row r="61" spans="1:11" s="5" customFormat="1">
      <c r="A61" s="13"/>
      <c r="B61" s="13"/>
      <c r="C61" s="13"/>
      <c r="D61" s="13"/>
      <c r="E61" s="63"/>
      <c r="F61" s="12"/>
      <c r="G61" s="13"/>
      <c r="H61" s="13"/>
      <c r="I61" s="13"/>
      <c r="J61" s="13"/>
      <c r="K61" s="13"/>
    </row>
    <row r="62" spans="1:11" s="5" customFormat="1">
      <c r="A62" s="13"/>
      <c r="B62" s="13"/>
      <c r="C62" s="13"/>
      <c r="D62" s="13"/>
      <c r="E62" s="63"/>
      <c r="F62" s="12"/>
      <c r="G62" s="13"/>
      <c r="H62" s="13"/>
      <c r="I62" s="13"/>
      <c r="J62" s="13"/>
      <c r="K62" s="13"/>
    </row>
    <row r="63" spans="1:11" s="5" customFormat="1">
      <c r="A63" s="13"/>
      <c r="B63" s="13"/>
      <c r="C63" s="13"/>
      <c r="D63" s="13"/>
      <c r="E63" s="63"/>
      <c r="F63" s="12"/>
      <c r="G63" s="13"/>
      <c r="H63" s="13"/>
      <c r="I63" s="13"/>
      <c r="J63" s="13"/>
      <c r="K63" s="13"/>
    </row>
    <row r="64" spans="1:11" s="5" customFormat="1">
      <c r="A64" s="13"/>
      <c r="B64" s="13"/>
      <c r="C64" s="13"/>
      <c r="D64" s="13"/>
      <c r="E64" s="63"/>
      <c r="F64" s="12"/>
      <c r="G64" s="13"/>
      <c r="H64" s="13"/>
      <c r="I64" s="13"/>
      <c r="J64" s="13"/>
      <c r="K64" s="13"/>
    </row>
    <row r="65" spans="1:11" s="5" customFormat="1">
      <c r="A65" s="13"/>
      <c r="B65" s="13"/>
      <c r="C65" s="13"/>
      <c r="D65" s="13"/>
      <c r="E65" s="63"/>
      <c r="F65" s="12"/>
      <c r="G65" s="13"/>
      <c r="H65" s="13"/>
      <c r="I65" s="13"/>
      <c r="J65" s="13"/>
      <c r="K65" s="13"/>
    </row>
    <row r="66" spans="1:11" s="5" customFormat="1">
      <c r="A66" s="13"/>
      <c r="B66" s="13"/>
      <c r="C66" s="13"/>
      <c r="D66" s="13"/>
      <c r="E66" s="63"/>
      <c r="F66" s="12"/>
      <c r="G66" s="13"/>
      <c r="H66" s="13"/>
      <c r="I66" s="13"/>
      <c r="J66" s="13"/>
      <c r="K66" s="13"/>
    </row>
    <row r="67" spans="1:11" s="5" customFormat="1">
      <c r="A67" s="13"/>
      <c r="B67" s="13"/>
      <c r="C67" s="13"/>
      <c r="D67" s="13"/>
      <c r="E67" s="63"/>
      <c r="F67" s="12"/>
      <c r="G67" s="13"/>
      <c r="H67" s="13"/>
      <c r="I67" s="13"/>
      <c r="J67" s="13"/>
      <c r="K67" s="13"/>
    </row>
    <row r="68" spans="1:11" s="5" customFormat="1">
      <c r="A68" s="13"/>
      <c r="B68" s="13"/>
      <c r="C68" s="13"/>
      <c r="D68" s="13"/>
      <c r="E68" s="63"/>
      <c r="F68" s="12"/>
      <c r="G68" s="13"/>
      <c r="H68" s="13"/>
      <c r="I68" s="13"/>
      <c r="J68" s="13"/>
      <c r="K68" s="13"/>
    </row>
    <row r="69" spans="1:11" s="5" customFormat="1">
      <c r="A69" s="13"/>
      <c r="B69" s="13"/>
      <c r="C69" s="13"/>
      <c r="D69" s="13"/>
      <c r="E69" s="63"/>
      <c r="F69" s="12"/>
      <c r="G69" s="13"/>
      <c r="H69" s="13"/>
      <c r="I69" s="13"/>
      <c r="J69" s="13"/>
      <c r="K69" s="13"/>
    </row>
    <row r="70" spans="1:11" s="5" customFormat="1">
      <c r="A70" s="13"/>
      <c r="B70" s="13"/>
      <c r="C70" s="13"/>
      <c r="D70" s="13"/>
      <c r="E70" s="63"/>
      <c r="F70" s="12"/>
      <c r="G70" s="13"/>
      <c r="H70" s="13"/>
      <c r="I70" s="13"/>
      <c r="J70" s="13"/>
      <c r="K70" s="13"/>
    </row>
    <row r="71" spans="1:11" s="5" customFormat="1">
      <c r="A71" s="13"/>
      <c r="B71" s="13"/>
      <c r="C71" s="13"/>
      <c r="D71" s="13"/>
      <c r="E71" s="63"/>
      <c r="F71" s="12"/>
      <c r="G71" s="13"/>
      <c r="H71" s="13"/>
      <c r="I71" s="13"/>
      <c r="J71" s="13"/>
      <c r="K71" s="13"/>
    </row>
    <row r="72" spans="1:11" s="5" customFormat="1">
      <c r="A72" s="13"/>
      <c r="B72" s="13"/>
      <c r="C72" s="13"/>
      <c r="D72" s="13"/>
      <c r="E72" s="63"/>
      <c r="F72" s="12"/>
      <c r="G72" s="13"/>
      <c r="H72" s="13"/>
      <c r="I72" s="13"/>
      <c r="J72" s="13"/>
      <c r="K72" s="13"/>
    </row>
    <row r="73" spans="1:11" s="5" customFormat="1">
      <c r="A73" s="13"/>
      <c r="B73" s="13"/>
      <c r="C73" s="13"/>
      <c r="D73" s="13"/>
      <c r="E73" s="63"/>
      <c r="F73" s="12"/>
      <c r="G73" s="13"/>
      <c r="H73" s="13"/>
      <c r="I73" s="13"/>
      <c r="J73" s="13"/>
      <c r="K73" s="13"/>
    </row>
    <row r="74" spans="1:11" s="5" customFormat="1">
      <c r="A74" s="13"/>
      <c r="B74" s="13"/>
      <c r="C74" s="13"/>
      <c r="D74" s="13"/>
      <c r="E74" s="63"/>
      <c r="F74" s="12"/>
      <c r="G74" s="13"/>
      <c r="H74" s="13"/>
      <c r="I74" s="13"/>
      <c r="J74" s="13"/>
      <c r="K74" s="13"/>
    </row>
    <row r="75" spans="1:11" s="5" customFormat="1">
      <c r="A75" s="13"/>
      <c r="B75" s="13"/>
      <c r="C75" s="13"/>
      <c r="D75" s="13"/>
      <c r="E75" s="63"/>
      <c r="F75" s="12"/>
      <c r="G75" s="13"/>
      <c r="H75" s="13"/>
      <c r="I75" s="13"/>
      <c r="J75" s="13"/>
      <c r="K75" s="13"/>
    </row>
    <row r="76" spans="1:11" s="5" customFormat="1">
      <c r="A76" s="13"/>
      <c r="B76" s="13"/>
      <c r="C76" s="13"/>
      <c r="D76" s="13"/>
      <c r="E76" s="63"/>
      <c r="F76" s="12"/>
      <c r="G76" s="13"/>
      <c r="H76" s="13"/>
      <c r="I76" s="13"/>
      <c r="J76" s="13"/>
      <c r="K76" s="13"/>
    </row>
    <row r="77" spans="1:11" s="5" customFormat="1">
      <c r="A77" s="13"/>
      <c r="B77" s="13"/>
      <c r="C77" s="13"/>
      <c r="D77" s="13"/>
      <c r="E77" s="63"/>
      <c r="F77" s="12"/>
      <c r="G77" s="13"/>
      <c r="H77" s="13"/>
      <c r="I77" s="13"/>
      <c r="J77" s="13"/>
      <c r="K77" s="13"/>
    </row>
    <row r="78" spans="1:11" s="5" customFormat="1">
      <c r="A78" s="13"/>
      <c r="B78" s="13"/>
      <c r="C78" s="13"/>
      <c r="D78" s="13"/>
      <c r="E78" s="63"/>
      <c r="F78" s="12"/>
      <c r="G78" s="13"/>
      <c r="H78" s="13"/>
      <c r="I78" s="13"/>
      <c r="J78" s="13"/>
      <c r="K78" s="13"/>
    </row>
    <row r="79" spans="1:11" s="5" customFormat="1">
      <c r="A79" s="13"/>
      <c r="B79" s="13"/>
      <c r="C79" s="13"/>
      <c r="D79" s="13"/>
      <c r="E79" s="63"/>
      <c r="F79" s="12"/>
      <c r="G79" s="13"/>
      <c r="H79" s="13"/>
      <c r="I79" s="13"/>
      <c r="J79" s="13"/>
      <c r="K79" s="13"/>
    </row>
    <row r="80" spans="1:11" s="5" customFormat="1">
      <c r="A80" s="13"/>
      <c r="B80" s="13"/>
      <c r="C80" s="13"/>
      <c r="D80" s="13"/>
      <c r="E80" s="63"/>
      <c r="F80" s="12"/>
      <c r="G80" s="13"/>
      <c r="H80" s="13"/>
      <c r="I80" s="13"/>
      <c r="J80" s="13"/>
      <c r="K80" s="13"/>
    </row>
    <row r="81" spans="1:11" s="5" customFormat="1">
      <c r="A81" s="13"/>
      <c r="B81" s="13"/>
      <c r="C81" s="13"/>
      <c r="D81" s="13"/>
      <c r="E81" s="63"/>
      <c r="F81" s="12"/>
      <c r="G81" s="13"/>
      <c r="H81" s="13"/>
      <c r="I81" s="13"/>
      <c r="J81" s="13"/>
      <c r="K81" s="13"/>
    </row>
    <row r="82" spans="1:11" s="5" customFormat="1">
      <c r="A82" s="13"/>
      <c r="B82" s="13"/>
      <c r="C82" s="13"/>
      <c r="D82" s="13"/>
      <c r="E82" s="63"/>
      <c r="F82" s="12"/>
      <c r="G82" s="13"/>
      <c r="H82" s="13"/>
      <c r="I82" s="13"/>
      <c r="J82" s="13"/>
      <c r="K82" s="13"/>
    </row>
    <row r="83" spans="1:11" s="5" customFormat="1">
      <c r="A83" s="13"/>
      <c r="B83" s="13"/>
      <c r="C83" s="13"/>
      <c r="D83" s="13"/>
      <c r="E83" s="63"/>
      <c r="F83" s="12"/>
      <c r="G83" s="13"/>
      <c r="H83" s="13"/>
      <c r="I83" s="13"/>
      <c r="J83" s="13"/>
      <c r="K83" s="13"/>
    </row>
    <row r="84" spans="1:11" s="5" customFormat="1">
      <c r="A84" s="13"/>
      <c r="B84" s="13"/>
      <c r="C84" s="13"/>
      <c r="D84" s="13"/>
      <c r="E84" s="63"/>
      <c r="F84" s="12"/>
      <c r="G84" s="13"/>
      <c r="H84" s="13"/>
      <c r="I84" s="13"/>
      <c r="J84" s="13"/>
      <c r="K84" s="13"/>
    </row>
    <row r="85" spans="1:11" s="5" customFormat="1">
      <c r="A85" s="13"/>
      <c r="B85" s="13"/>
      <c r="C85" s="13"/>
      <c r="D85" s="13"/>
      <c r="E85" s="63"/>
      <c r="F85" s="12"/>
      <c r="G85" s="13"/>
      <c r="H85" s="13"/>
      <c r="I85" s="13"/>
      <c r="J85" s="13"/>
      <c r="K85" s="13"/>
    </row>
    <row r="86" spans="1:11" s="5" customFormat="1">
      <c r="A86" s="13"/>
      <c r="B86" s="13"/>
      <c r="C86" s="13"/>
      <c r="D86" s="13"/>
      <c r="E86" s="63"/>
      <c r="F86" s="12"/>
      <c r="G86" s="13"/>
      <c r="H86" s="13"/>
      <c r="I86" s="13"/>
      <c r="J86" s="13"/>
      <c r="K86" s="13"/>
    </row>
    <row r="87" spans="1:11" s="5" customFormat="1">
      <c r="A87" s="13"/>
      <c r="B87" s="13"/>
      <c r="C87" s="13"/>
      <c r="D87" s="13"/>
      <c r="E87" s="63"/>
      <c r="F87" s="12"/>
      <c r="G87" s="13"/>
      <c r="H87" s="13"/>
      <c r="I87" s="13"/>
      <c r="J87" s="13"/>
      <c r="K87" s="13"/>
    </row>
    <row r="88" spans="1:11" s="5" customFormat="1">
      <c r="A88" s="13"/>
      <c r="B88" s="13"/>
      <c r="C88" s="13"/>
      <c r="D88" s="13"/>
      <c r="E88" s="63"/>
      <c r="F88" s="12"/>
      <c r="G88" s="13"/>
      <c r="H88" s="13"/>
      <c r="I88" s="13"/>
      <c r="J88" s="13"/>
      <c r="K88" s="13"/>
    </row>
    <row r="89" spans="1:11" s="5" customFormat="1">
      <c r="A89" s="13"/>
      <c r="B89" s="13"/>
      <c r="C89" s="13"/>
      <c r="D89" s="13"/>
      <c r="E89" s="63"/>
      <c r="F89" s="12"/>
      <c r="G89" s="13"/>
      <c r="H89" s="13"/>
      <c r="I89" s="13"/>
      <c r="J89" s="13"/>
      <c r="K89" s="13"/>
    </row>
    <row r="90" spans="1:11" s="5" customFormat="1">
      <c r="A90" s="13"/>
      <c r="B90" s="13"/>
      <c r="C90" s="13"/>
      <c r="D90" s="13"/>
      <c r="E90" s="63"/>
      <c r="F90" s="12"/>
      <c r="G90" s="13"/>
      <c r="H90" s="13"/>
      <c r="I90" s="13"/>
      <c r="J90" s="13"/>
      <c r="K90" s="13"/>
    </row>
    <row r="91" spans="1:11" s="5" customFormat="1">
      <c r="A91" s="13"/>
      <c r="B91" s="13"/>
      <c r="C91" s="13"/>
      <c r="D91" s="13"/>
      <c r="E91" s="63"/>
      <c r="F91" s="12"/>
      <c r="G91" s="13"/>
      <c r="H91" s="13"/>
      <c r="I91" s="13"/>
      <c r="J91" s="13"/>
      <c r="K91" s="13"/>
    </row>
    <row r="92" spans="1:11" s="5" customFormat="1">
      <c r="A92" s="13"/>
      <c r="B92" s="13"/>
      <c r="C92" s="13"/>
      <c r="D92" s="13"/>
      <c r="E92" s="63"/>
      <c r="F92" s="12"/>
      <c r="G92" s="13"/>
      <c r="H92" s="13"/>
      <c r="I92" s="13"/>
      <c r="J92" s="13"/>
      <c r="K92" s="13"/>
    </row>
    <row r="93" spans="1:11" s="5" customFormat="1">
      <c r="A93" s="13"/>
      <c r="B93" s="13"/>
      <c r="C93" s="13"/>
      <c r="D93" s="13"/>
      <c r="E93" s="63"/>
      <c r="F93" s="12"/>
      <c r="G93" s="13"/>
      <c r="H93" s="13"/>
      <c r="I93" s="13"/>
      <c r="J93" s="13"/>
      <c r="K93" s="13"/>
    </row>
    <row r="94" spans="1:11" s="5" customFormat="1">
      <c r="A94" s="13"/>
      <c r="B94" s="13"/>
      <c r="C94" s="13"/>
      <c r="D94" s="13"/>
      <c r="E94" s="63"/>
      <c r="F94" s="12"/>
      <c r="G94" s="13"/>
      <c r="H94" s="13"/>
      <c r="I94" s="13"/>
      <c r="J94" s="13"/>
      <c r="K94" s="13"/>
    </row>
    <row r="95" spans="1:11" s="5" customFormat="1">
      <c r="A95" s="13"/>
      <c r="B95" s="13"/>
      <c r="C95" s="13"/>
      <c r="D95" s="13"/>
      <c r="E95" s="63"/>
      <c r="F95" s="12"/>
      <c r="G95" s="13"/>
      <c r="H95" s="13"/>
      <c r="I95" s="13"/>
      <c r="J95" s="13"/>
      <c r="K95" s="13"/>
    </row>
    <row r="96" spans="1:11" s="5" customFormat="1">
      <c r="A96" s="13"/>
      <c r="B96" s="13"/>
      <c r="C96" s="13"/>
      <c r="D96" s="13"/>
      <c r="E96" s="63"/>
      <c r="F96" s="12"/>
      <c r="G96" s="13"/>
      <c r="H96" s="13"/>
      <c r="I96" s="13"/>
      <c r="J96" s="13"/>
      <c r="K96" s="13"/>
    </row>
    <row r="97" spans="1:11" s="5" customFormat="1">
      <c r="A97" s="13"/>
      <c r="B97" s="13"/>
      <c r="C97" s="13"/>
      <c r="D97" s="13"/>
      <c r="E97" s="63"/>
      <c r="F97" s="12"/>
      <c r="G97" s="13"/>
      <c r="H97" s="13"/>
      <c r="I97" s="13"/>
      <c r="J97" s="13"/>
      <c r="K97" s="13"/>
    </row>
    <row r="98" spans="1:11" s="5" customFormat="1">
      <c r="A98" s="13"/>
      <c r="B98" s="13"/>
      <c r="C98" s="13"/>
      <c r="D98" s="13"/>
      <c r="E98" s="63"/>
      <c r="F98" s="12"/>
      <c r="G98" s="13"/>
      <c r="H98" s="13"/>
      <c r="I98" s="13"/>
      <c r="J98" s="13"/>
      <c r="K98" s="13"/>
    </row>
    <row r="99" spans="1:11" s="5" customFormat="1">
      <c r="A99" s="13"/>
      <c r="B99" s="13"/>
      <c r="C99" s="13"/>
      <c r="D99" s="13"/>
      <c r="E99" s="63"/>
      <c r="F99" s="12"/>
      <c r="G99" s="13"/>
      <c r="H99" s="13"/>
      <c r="I99" s="13"/>
      <c r="J99" s="13"/>
      <c r="K99" s="13"/>
    </row>
    <row r="100" spans="1:11" s="5" customFormat="1">
      <c r="A100" s="13"/>
      <c r="B100" s="13"/>
      <c r="C100" s="13"/>
      <c r="D100" s="13"/>
      <c r="E100" s="63"/>
      <c r="F100" s="12"/>
      <c r="G100" s="13"/>
      <c r="H100" s="13"/>
      <c r="I100" s="13"/>
      <c r="J100" s="13"/>
      <c r="K100" s="13"/>
    </row>
    <row r="101" spans="1:11" s="5" customFormat="1">
      <c r="A101" s="13"/>
      <c r="B101" s="13"/>
      <c r="C101" s="13"/>
      <c r="D101" s="13"/>
      <c r="E101" s="63"/>
      <c r="F101" s="12"/>
      <c r="G101" s="13"/>
      <c r="H101" s="13"/>
      <c r="I101" s="13"/>
      <c r="J101" s="13"/>
      <c r="K101" s="13"/>
    </row>
    <row r="102" spans="1:11" s="5" customFormat="1">
      <c r="A102" s="13"/>
      <c r="B102" s="13"/>
      <c r="C102" s="13"/>
      <c r="D102" s="13"/>
      <c r="E102" s="63"/>
      <c r="F102" s="12"/>
      <c r="G102" s="13"/>
      <c r="H102" s="13"/>
      <c r="I102" s="13"/>
      <c r="J102" s="13"/>
      <c r="K102" s="13"/>
    </row>
    <row r="103" spans="1:11" s="5" customFormat="1">
      <c r="A103" s="13"/>
      <c r="B103" s="13"/>
      <c r="C103" s="13"/>
      <c r="D103" s="13"/>
      <c r="E103" s="63"/>
      <c r="F103" s="12"/>
      <c r="G103" s="13"/>
      <c r="H103" s="13"/>
      <c r="I103" s="13"/>
      <c r="J103" s="13"/>
      <c r="K103" s="13"/>
    </row>
    <row r="104" spans="1:11" s="5" customFormat="1">
      <c r="A104" s="13"/>
      <c r="B104" s="13"/>
      <c r="C104" s="13"/>
      <c r="D104" s="13"/>
      <c r="E104" s="63"/>
      <c r="F104" s="12"/>
      <c r="G104" s="13"/>
      <c r="H104" s="13"/>
      <c r="I104" s="13"/>
      <c r="J104" s="13"/>
      <c r="K104" s="13"/>
    </row>
    <row r="105" spans="1:11" s="5" customFormat="1">
      <c r="A105" s="13"/>
      <c r="B105" s="13"/>
      <c r="C105" s="13"/>
      <c r="D105" s="13"/>
      <c r="E105" s="63"/>
      <c r="F105" s="12"/>
      <c r="G105" s="13"/>
      <c r="H105" s="13"/>
      <c r="I105" s="13"/>
      <c r="J105" s="13"/>
      <c r="K105" s="13"/>
    </row>
    <row r="106" spans="1:11" s="5" customFormat="1">
      <c r="A106" s="13"/>
      <c r="B106" s="13"/>
      <c r="C106" s="13"/>
      <c r="D106" s="13"/>
      <c r="E106" s="63"/>
      <c r="F106" s="12"/>
      <c r="G106" s="13"/>
      <c r="H106" s="13"/>
      <c r="I106" s="13"/>
      <c r="J106" s="13"/>
      <c r="K106" s="13"/>
    </row>
    <row r="107" spans="1:11" s="5" customFormat="1">
      <c r="A107" s="13"/>
      <c r="B107" s="13"/>
      <c r="C107" s="13"/>
      <c r="D107" s="13"/>
      <c r="E107" s="63"/>
      <c r="F107" s="12"/>
      <c r="G107" s="13"/>
      <c r="H107" s="13"/>
      <c r="I107" s="13"/>
      <c r="J107" s="13"/>
      <c r="K107" s="13"/>
    </row>
    <row r="108" spans="1:11" s="5" customFormat="1">
      <c r="A108" s="13"/>
      <c r="B108" s="13"/>
      <c r="C108" s="13"/>
      <c r="D108" s="13"/>
      <c r="E108" s="63"/>
      <c r="F108" s="12"/>
      <c r="G108" s="13"/>
      <c r="H108" s="13"/>
      <c r="I108" s="13"/>
      <c r="J108" s="13"/>
      <c r="K108" s="13"/>
    </row>
    <row r="109" spans="1:11" s="5" customFormat="1">
      <c r="A109" s="13"/>
      <c r="B109" s="13"/>
      <c r="C109" s="13"/>
      <c r="D109" s="13"/>
      <c r="E109" s="63"/>
      <c r="F109" s="12"/>
      <c r="G109" s="13"/>
      <c r="H109" s="13"/>
      <c r="I109" s="13"/>
      <c r="J109" s="13"/>
      <c r="K109" s="13"/>
    </row>
    <row r="110" spans="1:11" s="5" customFormat="1">
      <c r="A110" s="13"/>
      <c r="B110" s="13"/>
      <c r="C110" s="13"/>
      <c r="D110" s="13"/>
      <c r="E110" s="63"/>
      <c r="F110" s="12"/>
      <c r="G110" s="13"/>
      <c r="H110" s="13"/>
      <c r="I110" s="13"/>
      <c r="J110" s="13"/>
      <c r="K110" s="13"/>
    </row>
    <row r="111" spans="1:11" s="5" customFormat="1">
      <c r="A111" s="13"/>
      <c r="B111" s="13"/>
      <c r="C111" s="13"/>
      <c r="D111" s="13"/>
      <c r="E111" s="63"/>
      <c r="F111" s="12"/>
      <c r="G111" s="13"/>
      <c r="H111" s="13"/>
      <c r="I111" s="13"/>
      <c r="J111" s="13"/>
      <c r="K111" s="13"/>
    </row>
    <row r="112" spans="1:11" s="5" customFormat="1">
      <c r="A112" s="13"/>
      <c r="B112" s="13"/>
      <c r="C112" s="13"/>
      <c r="D112" s="13"/>
      <c r="E112" s="63"/>
      <c r="F112" s="12"/>
      <c r="G112" s="13"/>
      <c r="H112" s="13"/>
      <c r="I112" s="13"/>
      <c r="J112" s="13"/>
      <c r="K112" s="13"/>
    </row>
    <row r="113" spans="1:11" s="5" customFormat="1">
      <c r="A113" s="13"/>
      <c r="B113" s="13"/>
      <c r="C113" s="13"/>
      <c r="D113" s="13"/>
      <c r="E113" s="63"/>
      <c r="F113" s="12"/>
      <c r="G113" s="13"/>
      <c r="H113" s="13"/>
      <c r="I113" s="13"/>
      <c r="J113" s="13"/>
      <c r="K113" s="13"/>
    </row>
    <row r="114" spans="1:11" s="5" customFormat="1">
      <c r="A114" s="13"/>
      <c r="B114" s="13"/>
      <c r="C114" s="13"/>
      <c r="D114" s="13"/>
      <c r="E114" s="63"/>
      <c r="F114" s="12"/>
      <c r="G114" s="13"/>
      <c r="H114" s="13"/>
      <c r="I114" s="13"/>
      <c r="J114" s="13"/>
      <c r="K114" s="13"/>
    </row>
    <row r="115" spans="1:11" s="5" customFormat="1">
      <c r="A115" s="13"/>
      <c r="B115" s="13"/>
      <c r="C115" s="13"/>
      <c r="D115" s="13"/>
      <c r="E115" s="63"/>
      <c r="F115" s="12"/>
      <c r="G115" s="13"/>
      <c r="H115" s="13"/>
      <c r="I115" s="13"/>
      <c r="J115" s="13"/>
      <c r="K115" s="13"/>
    </row>
    <row r="116" spans="1:11" s="5" customFormat="1">
      <c r="A116" s="13"/>
      <c r="B116" s="13"/>
      <c r="C116" s="13"/>
      <c r="D116" s="13"/>
      <c r="E116" s="63"/>
      <c r="F116" s="12"/>
      <c r="G116" s="13"/>
      <c r="H116" s="13"/>
      <c r="I116" s="13"/>
      <c r="J116" s="13"/>
      <c r="K116" s="13"/>
    </row>
    <row r="117" spans="1:11" s="5" customFormat="1">
      <c r="A117" s="13"/>
      <c r="B117" s="13"/>
      <c r="C117" s="13"/>
      <c r="D117" s="13"/>
      <c r="E117" s="63"/>
      <c r="F117" s="12"/>
      <c r="G117" s="13"/>
      <c r="H117" s="13"/>
      <c r="I117" s="13"/>
      <c r="J117" s="13"/>
      <c r="K117" s="13"/>
    </row>
    <row r="118" spans="1:11" s="5" customFormat="1">
      <c r="A118" s="13"/>
      <c r="B118" s="13"/>
      <c r="C118" s="13"/>
      <c r="D118" s="13"/>
      <c r="E118" s="63"/>
      <c r="F118" s="12"/>
      <c r="G118" s="13"/>
      <c r="H118" s="13"/>
      <c r="I118" s="13"/>
      <c r="J118" s="13"/>
      <c r="K118" s="13"/>
    </row>
    <row r="119" spans="1:11" s="5" customFormat="1">
      <c r="A119" s="13"/>
      <c r="B119" s="13"/>
      <c r="C119" s="13"/>
      <c r="D119" s="13"/>
      <c r="E119" s="63"/>
      <c r="F119" s="12"/>
      <c r="G119" s="13"/>
      <c r="H119" s="13"/>
      <c r="I119" s="13"/>
      <c r="J119" s="13"/>
      <c r="K119" s="13"/>
    </row>
    <row r="120" spans="1:11" s="5" customFormat="1">
      <c r="A120" s="13"/>
      <c r="B120" s="13"/>
      <c r="C120" s="13"/>
      <c r="D120" s="13"/>
      <c r="E120" s="63"/>
      <c r="F120" s="12"/>
      <c r="G120" s="13"/>
      <c r="H120" s="13"/>
      <c r="I120" s="13"/>
      <c r="J120" s="13"/>
      <c r="K120" s="13"/>
    </row>
    <row r="121" spans="1:11" s="5" customFormat="1">
      <c r="A121" s="13"/>
      <c r="B121" s="13"/>
      <c r="C121" s="13"/>
      <c r="D121" s="13"/>
      <c r="E121" s="63"/>
      <c r="F121" s="12"/>
      <c r="G121" s="13"/>
      <c r="H121" s="13"/>
      <c r="I121" s="13"/>
      <c r="J121" s="13"/>
      <c r="K121" s="13"/>
    </row>
    <row r="122" spans="1:11" s="5" customFormat="1">
      <c r="A122" s="13"/>
      <c r="B122" s="13"/>
      <c r="C122" s="13"/>
      <c r="D122" s="13"/>
      <c r="E122" s="63"/>
      <c r="F122" s="12"/>
      <c r="G122" s="13"/>
      <c r="H122" s="13"/>
      <c r="I122" s="13"/>
      <c r="J122" s="13"/>
      <c r="K122" s="13"/>
    </row>
    <row r="123" spans="1:11" s="5" customFormat="1">
      <c r="A123" s="13"/>
      <c r="B123" s="13"/>
      <c r="C123" s="13"/>
      <c r="D123" s="13"/>
      <c r="E123" s="63"/>
      <c r="F123" s="12"/>
      <c r="G123" s="13"/>
      <c r="H123" s="13"/>
      <c r="I123" s="13"/>
      <c r="J123" s="13"/>
      <c r="K123" s="13"/>
    </row>
    <row r="124" spans="1:11" s="5" customFormat="1">
      <c r="A124" s="13"/>
      <c r="B124" s="13"/>
      <c r="C124" s="13"/>
      <c r="D124" s="13"/>
      <c r="E124" s="63"/>
      <c r="F124" s="12"/>
      <c r="G124" s="13"/>
      <c r="H124" s="13"/>
      <c r="I124" s="13"/>
      <c r="J124" s="13"/>
      <c r="K124" s="13"/>
    </row>
    <row r="125" spans="1:11" s="5" customFormat="1">
      <c r="A125" s="13"/>
      <c r="B125" s="13"/>
      <c r="C125" s="13"/>
      <c r="D125" s="13"/>
      <c r="E125" s="63"/>
      <c r="F125" s="12"/>
      <c r="G125" s="13"/>
      <c r="H125" s="13"/>
      <c r="I125" s="13"/>
      <c r="J125" s="13"/>
      <c r="K125" s="13"/>
    </row>
    <row r="126" spans="1:11" s="5" customFormat="1">
      <c r="A126" s="13"/>
      <c r="B126" s="13"/>
      <c r="C126" s="13"/>
      <c r="D126" s="13"/>
      <c r="E126" s="63"/>
      <c r="F126" s="12"/>
      <c r="G126" s="13"/>
      <c r="H126" s="13"/>
      <c r="I126" s="13"/>
      <c r="J126" s="13"/>
      <c r="K126" s="13"/>
    </row>
    <row r="127" spans="1:11" s="5" customFormat="1">
      <c r="A127" s="13"/>
      <c r="B127" s="13"/>
      <c r="C127" s="13"/>
      <c r="D127" s="13"/>
      <c r="E127" s="63"/>
      <c r="F127" s="12"/>
      <c r="G127" s="13"/>
      <c r="H127" s="13"/>
      <c r="I127" s="13"/>
      <c r="J127" s="13"/>
      <c r="K127" s="13"/>
    </row>
    <row r="128" spans="1:11" s="5" customFormat="1">
      <c r="A128" s="13"/>
      <c r="B128" s="13"/>
      <c r="C128" s="13"/>
      <c r="D128" s="13"/>
      <c r="E128" s="63"/>
      <c r="F128" s="12"/>
      <c r="G128" s="13"/>
      <c r="H128" s="13"/>
      <c r="I128" s="13"/>
      <c r="J128" s="13"/>
      <c r="K128" s="13"/>
    </row>
    <row r="129" spans="1:11" s="5" customFormat="1">
      <c r="A129" s="13"/>
      <c r="B129" s="13"/>
      <c r="C129" s="13"/>
      <c r="D129" s="13"/>
      <c r="E129" s="63"/>
      <c r="F129" s="12"/>
      <c r="G129" s="13"/>
      <c r="H129" s="13"/>
      <c r="I129" s="13"/>
      <c r="J129" s="13"/>
      <c r="K129" s="13"/>
    </row>
    <row r="130" spans="1:11" s="5" customFormat="1">
      <c r="A130" s="13"/>
      <c r="B130" s="13"/>
      <c r="C130" s="13"/>
      <c r="D130" s="13"/>
      <c r="E130" s="63"/>
      <c r="F130" s="12"/>
      <c r="G130" s="13"/>
      <c r="H130" s="13"/>
      <c r="I130" s="13"/>
      <c r="J130" s="13"/>
      <c r="K130" s="13"/>
    </row>
    <row r="131" spans="1:11" s="5" customFormat="1">
      <c r="A131" s="13"/>
      <c r="B131" s="13"/>
      <c r="C131" s="13"/>
      <c r="D131" s="13"/>
      <c r="E131" s="63"/>
      <c r="F131" s="12"/>
      <c r="G131" s="13"/>
      <c r="H131" s="13"/>
      <c r="I131" s="13"/>
      <c r="J131" s="13"/>
      <c r="K131" s="13"/>
    </row>
    <row r="132" spans="1:11" s="5" customFormat="1">
      <c r="A132" s="13"/>
      <c r="B132" s="13"/>
      <c r="C132" s="13"/>
      <c r="D132" s="13"/>
      <c r="E132" s="63"/>
      <c r="F132" s="12"/>
      <c r="G132" s="13"/>
      <c r="H132" s="13"/>
      <c r="I132" s="13"/>
      <c r="J132" s="13"/>
      <c r="K132" s="13"/>
    </row>
    <row r="133" spans="1:11" s="5" customFormat="1">
      <c r="A133" s="13"/>
      <c r="B133" s="13"/>
      <c r="C133" s="13"/>
      <c r="D133" s="13"/>
      <c r="E133" s="63"/>
      <c r="F133" s="12"/>
      <c r="G133" s="13"/>
      <c r="H133" s="13"/>
      <c r="I133" s="13"/>
      <c r="J133" s="13"/>
      <c r="K133" s="13"/>
    </row>
    <row r="134" spans="1:11" s="5" customFormat="1">
      <c r="A134" s="13"/>
      <c r="B134" s="13"/>
      <c r="C134" s="13"/>
      <c r="D134" s="13"/>
      <c r="E134" s="63"/>
      <c r="F134" s="12"/>
      <c r="G134" s="13"/>
      <c r="H134" s="13"/>
      <c r="I134" s="13"/>
      <c r="J134" s="13"/>
      <c r="K134" s="13"/>
    </row>
    <row r="135" spans="1:11" s="5" customFormat="1">
      <c r="A135" s="13"/>
      <c r="B135" s="13"/>
      <c r="C135" s="13"/>
      <c r="D135" s="13"/>
      <c r="E135" s="63"/>
      <c r="F135" s="12"/>
      <c r="G135" s="13"/>
      <c r="H135" s="13"/>
      <c r="I135" s="13"/>
      <c r="J135" s="13"/>
      <c r="K135" s="13"/>
    </row>
    <row r="136" spans="1:11" s="5" customFormat="1">
      <c r="A136" s="13"/>
      <c r="B136" s="13"/>
      <c r="C136" s="13"/>
      <c r="D136" s="13"/>
      <c r="E136" s="63"/>
      <c r="F136" s="12"/>
      <c r="G136" s="13"/>
      <c r="H136" s="13"/>
      <c r="I136" s="13"/>
      <c r="J136" s="13"/>
      <c r="K136" s="13"/>
    </row>
    <row r="137" spans="1:11" s="5" customFormat="1">
      <c r="A137" s="13"/>
      <c r="B137" s="13"/>
      <c r="C137" s="13"/>
      <c r="D137" s="13"/>
      <c r="E137" s="63"/>
      <c r="F137" s="12"/>
      <c r="G137" s="13"/>
      <c r="H137" s="13"/>
      <c r="I137" s="13"/>
      <c r="J137" s="13"/>
      <c r="K137" s="13"/>
    </row>
    <row r="138" spans="1:11" s="5" customFormat="1">
      <c r="A138" s="13"/>
      <c r="B138" s="13"/>
      <c r="C138" s="13"/>
      <c r="D138" s="13"/>
      <c r="E138" s="63"/>
      <c r="F138" s="12"/>
      <c r="G138" s="13"/>
      <c r="H138" s="13"/>
      <c r="I138" s="13"/>
      <c r="J138" s="13"/>
      <c r="K138" s="13"/>
    </row>
    <row r="139" spans="1:11" s="5" customFormat="1">
      <c r="A139" s="13"/>
      <c r="B139" s="13"/>
      <c r="C139" s="13"/>
      <c r="D139" s="13"/>
      <c r="E139" s="63"/>
      <c r="F139" s="12"/>
      <c r="G139" s="13"/>
      <c r="H139" s="13"/>
      <c r="I139" s="13"/>
      <c r="J139" s="13"/>
      <c r="K139" s="13"/>
    </row>
  </sheetData>
  <mergeCells count="10">
    <mergeCell ref="A10:L10"/>
    <mergeCell ref="A11:L11"/>
    <mergeCell ref="A12:L12"/>
    <mergeCell ref="A13:L13"/>
    <mergeCell ref="A14:L14"/>
    <mergeCell ref="A1:L1"/>
    <mergeCell ref="A8:L8"/>
    <mergeCell ref="A9:L9"/>
    <mergeCell ref="A6:B6"/>
    <mergeCell ref="A7:L7"/>
  </mergeCells>
  <pageMargins left="0.25" right="0.25" top="0.75" bottom="0.75" header="0.3" footer="0.3"/>
  <pageSetup paperSize="9"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6"/>
  <sheetViews>
    <sheetView zoomScale="70" zoomScaleNormal="70" workbookViewId="0">
      <selection activeCell="G16" sqref="G16"/>
    </sheetView>
  </sheetViews>
  <sheetFormatPr defaultColWidth="8.85546875" defaultRowHeight="15"/>
  <cols>
    <col min="1" max="1" width="12.42578125" style="8" customWidth="1"/>
    <col min="2" max="2" width="56.140625" style="8" customWidth="1"/>
    <col min="3" max="3" width="14" style="8" customWidth="1"/>
    <col min="4" max="4" width="9.42578125" style="8" bestFit="1" customWidth="1"/>
    <col min="5" max="5" width="17.28515625" style="59" customWidth="1"/>
    <col min="6" max="6" width="15.7109375" style="113" customWidth="1"/>
    <col min="7" max="7" width="14.85546875" style="8" bestFit="1" customWidth="1"/>
    <col min="8" max="8" width="12.85546875" style="8" customWidth="1"/>
    <col min="9" max="9" width="16.85546875" style="8" customWidth="1"/>
    <col min="10" max="10" width="11.85546875" style="8" customWidth="1"/>
    <col min="11" max="11" width="11.42578125" style="8" customWidth="1"/>
    <col min="12" max="12" width="23" customWidth="1"/>
  </cols>
  <sheetData>
    <row r="1" spans="1:12" ht="30" customHeight="1">
      <c r="A1" s="599" t="s">
        <v>1163</v>
      </c>
      <c r="B1" s="599"/>
      <c r="C1" s="599"/>
      <c r="D1" s="599"/>
      <c r="E1" s="599"/>
      <c r="F1" s="599"/>
      <c r="G1" s="599"/>
      <c r="H1" s="599"/>
      <c r="I1" s="599"/>
      <c r="J1" s="599"/>
      <c r="K1" s="599"/>
      <c r="L1" s="599"/>
    </row>
    <row r="2" spans="1:12" ht="45">
      <c r="A2" s="15" t="s">
        <v>0</v>
      </c>
      <c r="B2" s="15" t="s">
        <v>1</v>
      </c>
      <c r="C2" s="110" t="s">
        <v>779</v>
      </c>
      <c r="D2" s="15" t="s">
        <v>777</v>
      </c>
      <c r="E2" s="17" t="s">
        <v>786</v>
      </c>
      <c r="F2" s="18" t="s">
        <v>778</v>
      </c>
      <c r="G2" s="18" t="s">
        <v>2</v>
      </c>
      <c r="H2" s="19" t="s">
        <v>791</v>
      </c>
      <c r="I2" s="20" t="s">
        <v>4</v>
      </c>
      <c r="J2" s="20" t="s">
        <v>5</v>
      </c>
      <c r="K2" s="450" t="s">
        <v>780</v>
      </c>
      <c r="L2" s="450" t="s">
        <v>776</v>
      </c>
    </row>
    <row r="3" spans="1:12" ht="20.100000000000001" customHeight="1">
      <c r="A3" s="15">
        <v>1</v>
      </c>
      <c r="B3" s="15">
        <v>2</v>
      </c>
      <c r="C3" s="15">
        <v>3</v>
      </c>
      <c r="D3" s="15">
        <v>4</v>
      </c>
      <c r="E3" s="464">
        <v>5</v>
      </c>
      <c r="F3" s="16">
        <v>6</v>
      </c>
      <c r="G3" s="465" t="s">
        <v>28</v>
      </c>
      <c r="H3" s="466">
        <v>8</v>
      </c>
      <c r="I3" s="564" t="s">
        <v>1101</v>
      </c>
      <c r="J3" s="15">
        <v>10</v>
      </c>
      <c r="K3" s="467">
        <v>11</v>
      </c>
      <c r="L3" s="468">
        <v>12</v>
      </c>
    </row>
    <row r="4" spans="1:12" ht="86.25">
      <c r="A4" s="223">
        <v>1</v>
      </c>
      <c r="B4" s="7" t="s">
        <v>813</v>
      </c>
      <c r="C4" s="9"/>
      <c r="D4" s="11" t="s">
        <v>41</v>
      </c>
      <c r="E4" s="379">
        <v>280</v>
      </c>
      <c r="F4" s="240"/>
      <c r="G4" s="237"/>
      <c r="H4" s="329"/>
      <c r="I4" s="27"/>
      <c r="J4" s="11"/>
      <c r="K4" s="11"/>
      <c r="L4" s="1"/>
    </row>
    <row r="5" spans="1:12" ht="60" customHeight="1">
      <c r="A5" s="223">
        <v>2</v>
      </c>
      <c r="B5" s="7" t="s">
        <v>814</v>
      </c>
      <c r="C5" s="9"/>
      <c r="D5" s="11" t="s">
        <v>41</v>
      </c>
      <c r="E5" s="379">
        <v>160</v>
      </c>
      <c r="F5" s="240"/>
      <c r="G5" s="237"/>
      <c r="H5" s="329"/>
      <c r="I5" s="27"/>
      <c r="J5" s="11"/>
      <c r="K5" s="11"/>
      <c r="L5" s="1"/>
    </row>
    <row r="6" spans="1:12" ht="60" customHeight="1">
      <c r="A6" s="223">
        <v>3</v>
      </c>
      <c r="B6" s="7" t="s">
        <v>815</v>
      </c>
      <c r="C6" s="9"/>
      <c r="D6" s="11" t="s">
        <v>41</v>
      </c>
      <c r="E6" s="379">
        <v>80</v>
      </c>
      <c r="F6" s="240"/>
      <c r="G6" s="237"/>
      <c r="H6" s="329"/>
      <c r="I6" s="27"/>
      <c r="J6" s="11"/>
      <c r="K6" s="11"/>
      <c r="L6" s="1"/>
    </row>
    <row r="7" spans="1:12" ht="63.75" customHeight="1">
      <c r="A7" s="297">
        <v>4</v>
      </c>
      <c r="B7" s="67" t="s">
        <v>816</v>
      </c>
      <c r="C7" s="14"/>
      <c r="D7" s="11" t="s">
        <v>41</v>
      </c>
      <c r="E7" s="395">
        <v>80</v>
      </c>
      <c r="F7" s="240"/>
      <c r="G7" s="237"/>
      <c r="H7" s="329"/>
      <c r="I7" s="27"/>
      <c r="J7" s="108"/>
      <c r="K7" s="11"/>
      <c r="L7" s="1"/>
    </row>
    <row r="8" spans="1:12" ht="30" customHeight="1">
      <c r="A8" s="630" t="s">
        <v>817</v>
      </c>
      <c r="B8" s="636"/>
      <c r="C8" s="341"/>
      <c r="D8" s="167"/>
      <c r="E8" s="445"/>
      <c r="F8" s="295"/>
      <c r="G8" s="447"/>
      <c r="H8" s="295"/>
      <c r="I8" s="447"/>
      <c r="J8" s="295"/>
      <c r="K8" s="295"/>
      <c r="L8" s="166"/>
    </row>
    <row r="9" spans="1:12" s="146" customFormat="1" ht="24.95" customHeight="1">
      <c r="A9" s="637" t="s">
        <v>1047</v>
      </c>
      <c r="B9" s="649"/>
      <c r="C9" s="649"/>
      <c r="D9" s="649"/>
      <c r="E9" s="649"/>
      <c r="F9" s="649"/>
      <c r="G9" s="649"/>
      <c r="H9" s="649"/>
      <c r="I9" s="649"/>
      <c r="J9" s="649"/>
      <c r="K9" s="649"/>
      <c r="L9" s="650"/>
    </row>
    <row r="10" spans="1:12" ht="20.100000000000001" customHeight="1">
      <c r="A10" s="657" t="s">
        <v>46</v>
      </c>
      <c r="B10" s="658"/>
      <c r="C10" s="658"/>
      <c r="D10" s="658"/>
      <c r="E10" s="658"/>
      <c r="F10" s="658"/>
      <c r="G10" s="658"/>
      <c r="H10" s="658"/>
      <c r="I10" s="658"/>
      <c r="J10" s="658"/>
      <c r="K10" s="658"/>
      <c r="L10" s="658"/>
    </row>
    <row r="11" spans="1:12" ht="36" customHeight="1">
      <c r="A11" s="659" t="s">
        <v>1123</v>
      </c>
      <c r="B11" s="660"/>
      <c r="C11" s="660"/>
      <c r="D11" s="660"/>
      <c r="E11" s="660"/>
      <c r="F11" s="660"/>
      <c r="G11" s="660"/>
      <c r="H11" s="660"/>
      <c r="I11" s="660"/>
      <c r="J11" s="660"/>
      <c r="K11" s="660"/>
      <c r="L11" s="660"/>
    </row>
    <row r="12" spans="1:12" ht="30" customHeight="1">
      <c r="A12" s="659" t="s">
        <v>47</v>
      </c>
      <c r="B12" s="660"/>
      <c r="C12" s="660"/>
      <c r="D12" s="660"/>
      <c r="E12" s="660"/>
      <c r="F12" s="660"/>
      <c r="G12" s="660"/>
      <c r="H12" s="660"/>
      <c r="I12" s="660"/>
      <c r="J12" s="660"/>
      <c r="K12" s="660"/>
      <c r="L12" s="660"/>
    </row>
    <row r="13" spans="1:12" s="5" customFormat="1" ht="15" customHeight="1">
      <c r="A13" s="106"/>
      <c r="B13" s="13"/>
      <c r="C13" s="13"/>
      <c r="D13" s="13"/>
      <c r="E13" s="134"/>
      <c r="F13" s="12"/>
      <c r="G13" s="13"/>
      <c r="H13" s="13"/>
      <c r="I13" s="13"/>
      <c r="J13" s="13"/>
      <c r="K13" s="13"/>
    </row>
    <row r="14" spans="1:12" s="5" customFormat="1">
      <c r="A14" s="106"/>
      <c r="B14" s="13"/>
      <c r="C14" s="13"/>
      <c r="D14" s="13"/>
      <c r="E14" s="134"/>
      <c r="F14" s="12"/>
      <c r="G14" s="13"/>
      <c r="H14" s="13"/>
      <c r="I14" s="13"/>
      <c r="J14" s="13"/>
      <c r="K14" s="13"/>
    </row>
    <row r="15" spans="1:12" s="5" customFormat="1">
      <c r="A15" s="106"/>
      <c r="B15" s="13"/>
      <c r="C15" s="13"/>
      <c r="D15" s="13"/>
      <c r="E15" s="134"/>
      <c r="F15" s="12"/>
      <c r="G15" s="13"/>
      <c r="H15" s="13"/>
      <c r="I15" s="13"/>
      <c r="J15" s="13"/>
      <c r="K15" s="13"/>
    </row>
    <row r="16" spans="1:12" s="5" customFormat="1">
      <c r="A16" s="106"/>
      <c r="B16" s="13"/>
      <c r="C16" s="13"/>
      <c r="D16" s="13"/>
      <c r="E16" s="134"/>
      <c r="F16" s="12"/>
      <c r="G16" s="13"/>
      <c r="H16" s="13"/>
      <c r="I16" s="13"/>
      <c r="J16" s="13"/>
      <c r="K16" s="13"/>
    </row>
    <row r="17" spans="1:11" s="5" customFormat="1">
      <c r="A17" s="106"/>
      <c r="B17" s="13"/>
      <c r="C17" s="13"/>
      <c r="D17" s="13"/>
      <c r="E17" s="134"/>
      <c r="F17" s="12"/>
      <c r="G17" s="13"/>
      <c r="H17" s="13"/>
      <c r="I17" s="13"/>
      <c r="J17" s="13"/>
      <c r="K17" s="13"/>
    </row>
    <row r="18" spans="1:11" s="5" customFormat="1">
      <c r="A18" s="106"/>
      <c r="B18" s="13"/>
      <c r="C18" s="13"/>
      <c r="D18" s="13"/>
      <c r="E18" s="134"/>
      <c r="F18" s="12"/>
      <c r="G18" s="13"/>
      <c r="H18" s="13"/>
      <c r="I18" s="13"/>
      <c r="J18" s="13"/>
      <c r="K18" s="13"/>
    </row>
    <row r="19" spans="1:11" s="5" customFormat="1">
      <c r="A19" s="106"/>
      <c r="B19" s="13"/>
      <c r="C19" s="13"/>
      <c r="D19" s="13"/>
      <c r="E19" s="134"/>
      <c r="F19" s="12"/>
      <c r="G19" s="13"/>
      <c r="H19" s="13"/>
      <c r="I19" s="13"/>
      <c r="J19" s="13"/>
      <c r="K19" s="13"/>
    </row>
    <row r="20" spans="1:11" s="5" customFormat="1">
      <c r="A20" s="106"/>
      <c r="B20" s="13"/>
      <c r="C20" s="13"/>
      <c r="D20" s="13"/>
      <c r="E20" s="134"/>
      <c r="F20" s="12"/>
      <c r="G20" s="13"/>
      <c r="H20" s="13"/>
      <c r="I20" s="13"/>
      <c r="J20" s="13"/>
      <c r="K20" s="13"/>
    </row>
    <row r="21" spans="1:11" s="5" customFormat="1">
      <c r="A21" s="106"/>
      <c r="B21" s="13"/>
      <c r="C21" s="13"/>
      <c r="D21" s="13"/>
      <c r="E21" s="134"/>
      <c r="F21" s="12"/>
      <c r="G21" s="13"/>
      <c r="H21" s="13"/>
      <c r="I21" s="13"/>
      <c r="J21" s="13"/>
      <c r="K21" s="13"/>
    </row>
    <row r="22" spans="1:11" s="5" customFormat="1">
      <c r="A22" s="106"/>
      <c r="B22" s="13"/>
      <c r="C22" s="13"/>
      <c r="D22" s="13"/>
      <c r="E22" s="134"/>
      <c r="F22" s="12"/>
      <c r="G22" s="13"/>
      <c r="H22" s="13"/>
      <c r="I22" s="13"/>
      <c r="J22" s="13"/>
      <c r="K22" s="13"/>
    </row>
    <row r="23" spans="1:11" s="5" customFormat="1">
      <c r="A23" s="106"/>
      <c r="B23" s="13"/>
      <c r="C23" s="13"/>
      <c r="D23" s="13"/>
      <c r="E23" s="134"/>
      <c r="F23" s="12"/>
      <c r="G23" s="13"/>
      <c r="H23" s="13"/>
      <c r="I23" s="13"/>
      <c r="J23" s="13"/>
      <c r="K23" s="13"/>
    </row>
    <row r="24" spans="1:11" s="5" customFormat="1">
      <c r="A24" s="106"/>
      <c r="B24" s="13"/>
      <c r="C24" s="13"/>
      <c r="D24" s="13"/>
      <c r="E24" s="134"/>
      <c r="F24" s="12"/>
      <c r="G24" s="13"/>
      <c r="H24" s="13"/>
      <c r="I24" s="13"/>
      <c r="J24" s="13"/>
      <c r="K24" s="13"/>
    </row>
    <row r="25" spans="1:11" s="5" customFormat="1">
      <c r="A25" s="13"/>
      <c r="B25" s="13"/>
      <c r="C25" s="13"/>
      <c r="D25" s="13"/>
      <c r="E25" s="134"/>
      <c r="F25" s="12"/>
      <c r="G25" s="13"/>
      <c r="H25" s="13"/>
      <c r="I25" s="13"/>
      <c r="J25" s="13"/>
      <c r="K25" s="13"/>
    </row>
    <row r="26" spans="1:11" s="5" customFormat="1">
      <c r="A26" s="13"/>
      <c r="B26" s="13"/>
      <c r="C26" s="13"/>
      <c r="D26" s="13"/>
      <c r="E26" s="134"/>
      <c r="F26" s="12"/>
      <c r="G26" s="13"/>
      <c r="H26" s="13"/>
      <c r="I26" s="13"/>
      <c r="J26" s="13"/>
      <c r="K26" s="13"/>
    </row>
    <row r="27" spans="1:11" s="5" customFormat="1">
      <c r="A27" s="13"/>
      <c r="B27" s="13"/>
      <c r="C27" s="13"/>
      <c r="D27" s="13"/>
      <c r="E27" s="134"/>
      <c r="F27" s="12"/>
      <c r="G27" s="13"/>
      <c r="H27" s="13"/>
      <c r="I27" s="13"/>
      <c r="J27" s="13"/>
      <c r="K27" s="13"/>
    </row>
    <row r="28" spans="1:11" s="5" customFormat="1">
      <c r="A28" s="13"/>
      <c r="B28" s="13"/>
      <c r="C28" s="13"/>
      <c r="D28" s="13"/>
      <c r="E28" s="134"/>
      <c r="F28" s="12"/>
      <c r="G28" s="13"/>
      <c r="H28" s="13"/>
      <c r="I28" s="13"/>
      <c r="J28" s="13"/>
      <c r="K28" s="13"/>
    </row>
    <row r="29" spans="1:11" s="5" customFormat="1">
      <c r="A29" s="13"/>
      <c r="B29" s="13"/>
      <c r="C29" s="13"/>
      <c r="D29" s="13"/>
      <c r="E29" s="134"/>
      <c r="F29" s="12"/>
      <c r="G29" s="13"/>
      <c r="H29" s="13"/>
      <c r="I29" s="13"/>
      <c r="J29" s="13"/>
      <c r="K29" s="13"/>
    </row>
    <row r="30" spans="1:11" s="5" customFormat="1">
      <c r="A30" s="13"/>
      <c r="B30" s="13"/>
      <c r="C30" s="13"/>
      <c r="D30" s="13"/>
      <c r="E30" s="134"/>
      <c r="F30" s="12"/>
      <c r="G30" s="13"/>
      <c r="H30" s="13"/>
      <c r="I30" s="13"/>
      <c r="J30" s="13"/>
      <c r="K30" s="13"/>
    </row>
    <row r="31" spans="1:11" s="5" customFormat="1">
      <c r="A31" s="13"/>
      <c r="B31" s="13"/>
      <c r="C31" s="13"/>
      <c r="D31" s="13"/>
      <c r="E31" s="134"/>
      <c r="F31" s="12"/>
      <c r="G31" s="13"/>
      <c r="H31" s="13"/>
      <c r="I31" s="13"/>
      <c r="J31" s="13"/>
      <c r="K31" s="13"/>
    </row>
    <row r="32" spans="1:11" s="5" customFormat="1">
      <c r="A32" s="13"/>
      <c r="B32" s="13"/>
      <c r="C32" s="13"/>
      <c r="D32" s="13"/>
      <c r="E32" s="134"/>
      <c r="F32" s="12"/>
      <c r="G32" s="13"/>
      <c r="H32" s="13"/>
      <c r="I32" s="13"/>
      <c r="J32" s="13"/>
      <c r="K32" s="13"/>
    </row>
    <row r="33" spans="1:11" s="5" customFormat="1">
      <c r="A33" s="13"/>
      <c r="B33" s="13"/>
      <c r="C33" s="13"/>
      <c r="D33" s="13"/>
      <c r="E33" s="134"/>
      <c r="F33" s="12"/>
      <c r="G33" s="13"/>
      <c r="H33" s="13"/>
      <c r="I33" s="13"/>
      <c r="J33" s="13"/>
      <c r="K33" s="13"/>
    </row>
    <row r="34" spans="1:11" s="5" customFormat="1">
      <c r="A34" s="13"/>
      <c r="B34" s="13"/>
      <c r="C34" s="13"/>
      <c r="D34" s="13"/>
      <c r="E34" s="134"/>
      <c r="F34" s="12"/>
      <c r="G34" s="13"/>
      <c r="H34" s="13"/>
      <c r="I34" s="13"/>
      <c r="J34" s="13"/>
      <c r="K34" s="13"/>
    </row>
    <row r="35" spans="1:11" s="5" customFormat="1">
      <c r="A35" s="13"/>
      <c r="B35" s="13"/>
      <c r="C35" s="13"/>
      <c r="D35" s="13"/>
      <c r="E35" s="134"/>
      <c r="F35" s="12"/>
      <c r="G35" s="13"/>
      <c r="H35" s="13"/>
      <c r="I35" s="13"/>
      <c r="J35" s="13"/>
      <c r="K35" s="13"/>
    </row>
    <row r="36" spans="1:11" s="5" customFormat="1">
      <c r="A36" s="13"/>
      <c r="B36" s="13"/>
      <c r="C36" s="13"/>
      <c r="D36" s="13"/>
      <c r="E36" s="134"/>
      <c r="F36" s="12"/>
      <c r="G36" s="13"/>
      <c r="H36" s="13"/>
      <c r="I36" s="13"/>
      <c r="J36" s="13"/>
      <c r="K36" s="13"/>
    </row>
    <row r="37" spans="1:11" s="5" customFormat="1">
      <c r="A37" s="13"/>
      <c r="B37" s="13"/>
      <c r="C37" s="13"/>
      <c r="D37" s="13"/>
      <c r="E37" s="134"/>
      <c r="F37" s="12"/>
      <c r="G37" s="13"/>
      <c r="H37" s="13"/>
      <c r="I37" s="13"/>
      <c r="J37" s="13"/>
      <c r="K37" s="13"/>
    </row>
    <row r="38" spans="1:11" s="5" customFormat="1">
      <c r="A38" s="13"/>
      <c r="B38" s="13"/>
      <c r="C38" s="13"/>
      <c r="D38" s="13"/>
      <c r="E38" s="134"/>
      <c r="F38" s="12"/>
      <c r="G38" s="13"/>
      <c r="H38" s="13"/>
      <c r="I38" s="13"/>
      <c r="J38" s="13"/>
      <c r="K38" s="13"/>
    </row>
    <row r="39" spans="1:11" s="5" customFormat="1">
      <c r="A39" s="13"/>
      <c r="B39" s="13"/>
      <c r="C39" s="13"/>
      <c r="D39" s="13"/>
      <c r="E39" s="134"/>
      <c r="F39" s="12"/>
      <c r="G39" s="13"/>
      <c r="H39" s="13"/>
      <c r="I39" s="13"/>
      <c r="J39" s="13"/>
      <c r="K39" s="13"/>
    </row>
    <row r="40" spans="1:11" s="5" customFormat="1">
      <c r="A40" s="13"/>
      <c r="B40" s="13"/>
      <c r="C40" s="13"/>
      <c r="D40" s="13"/>
      <c r="E40" s="134"/>
      <c r="F40" s="12"/>
      <c r="G40" s="13"/>
      <c r="H40" s="13"/>
      <c r="I40" s="13"/>
      <c r="J40" s="13"/>
      <c r="K40" s="13"/>
    </row>
    <row r="41" spans="1:11" s="5" customFormat="1">
      <c r="A41" s="13"/>
      <c r="B41" s="13"/>
      <c r="C41" s="13"/>
      <c r="D41" s="13"/>
      <c r="E41" s="134"/>
      <c r="F41" s="12"/>
      <c r="G41" s="13"/>
      <c r="H41" s="13"/>
      <c r="I41" s="13"/>
      <c r="J41" s="13"/>
      <c r="K41" s="13"/>
    </row>
    <row r="42" spans="1:11" s="5" customFormat="1">
      <c r="A42" s="13"/>
      <c r="B42" s="13"/>
      <c r="C42" s="13"/>
      <c r="D42" s="13"/>
      <c r="E42" s="134"/>
      <c r="F42" s="12"/>
      <c r="G42" s="13"/>
      <c r="H42" s="13"/>
      <c r="I42" s="13"/>
      <c r="J42" s="13"/>
      <c r="K42" s="13"/>
    </row>
    <row r="43" spans="1:11" s="5" customFormat="1">
      <c r="A43" s="13"/>
      <c r="B43" s="13"/>
      <c r="C43" s="13"/>
      <c r="D43" s="13"/>
      <c r="E43" s="134"/>
      <c r="F43" s="12"/>
      <c r="G43" s="13"/>
      <c r="H43" s="13"/>
      <c r="I43" s="13"/>
      <c r="J43" s="13"/>
      <c r="K43" s="13"/>
    </row>
    <row r="44" spans="1:11" s="5" customFormat="1">
      <c r="A44" s="13"/>
      <c r="B44" s="13"/>
      <c r="C44" s="13"/>
      <c r="D44" s="13"/>
      <c r="E44" s="134"/>
      <c r="F44" s="12"/>
      <c r="G44" s="13"/>
      <c r="H44" s="13"/>
      <c r="I44" s="13"/>
      <c r="J44" s="13"/>
      <c r="K44" s="13"/>
    </row>
    <row r="45" spans="1:11" s="5" customFormat="1">
      <c r="A45" s="13"/>
      <c r="B45" s="13"/>
      <c r="C45" s="13"/>
      <c r="D45" s="13"/>
      <c r="E45" s="134"/>
      <c r="F45" s="12"/>
      <c r="G45" s="13"/>
      <c r="H45" s="13"/>
      <c r="I45" s="13"/>
      <c r="J45" s="13"/>
      <c r="K45" s="13"/>
    </row>
    <row r="46" spans="1:11" s="5" customFormat="1">
      <c r="A46" s="13"/>
      <c r="B46" s="13"/>
      <c r="C46" s="13"/>
      <c r="D46" s="13"/>
      <c r="E46" s="134"/>
      <c r="F46" s="12"/>
      <c r="G46" s="13"/>
      <c r="H46" s="13"/>
      <c r="I46" s="13"/>
      <c r="J46" s="13"/>
      <c r="K46" s="13"/>
    </row>
    <row r="47" spans="1:11" s="5" customFormat="1">
      <c r="A47" s="13"/>
      <c r="B47" s="13"/>
      <c r="C47" s="13"/>
      <c r="D47" s="13"/>
      <c r="E47" s="134"/>
      <c r="F47" s="12"/>
      <c r="G47" s="13"/>
      <c r="H47" s="13"/>
      <c r="I47" s="13"/>
      <c r="J47" s="13"/>
      <c r="K47" s="13"/>
    </row>
    <row r="48" spans="1:11" s="5" customFormat="1">
      <c r="A48" s="13"/>
      <c r="B48" s="13"/>
      <c r="C48" s="13"/>
      <c r="D48" s="13"/>
      <c r="E48" s="134"/>
      <c r="F48" s="12"/>
      <c r="G48" s="13"/>
      <c r="H48" s="13"/>
      <c r="I48" s="13"/>
      <c r="J48" s="13"/>
      <c r="K48" s="13"/>
    </row>
    <row r="49" spans="1:11" s="5" customFormat="1">
      <c r="A49" s="13"/>
      <c r="B49" s="13"/>
      <c r="C49" s="13"/>
      <c r="D49" s="13"/>
      <c r="E49" s="134"/>
      <c r="F49" s="12"/>
      <c r="G49" s="13"/>
      <c r="H49" s="13"/>
      <c r="I49" s="13"/>
      <c r="J49" s="13"/>
      <c r="K49" s="13"/>
    </row>
    <row r="50" spans="1:11" s="5" customFormat="1">
      <c r="A50" s="13"/>
      <c r="B50" s="13"/>
      <c r="C50" s="13"/>
      <c r="D50" s="13"/>
      <c r="E50" s="134"/>
      <c r="F50" s="12"/>
      <c r="G50" s="13"/>
      <c r="H50" s="13"/>
      <c r="I50" s="13"/>
      <c r="J50" s="13"/>
      <c r="K50" s="13"/>
    </row>
    <row r="51" spans="1:11" s="5" customFormat="1">
      <c r="A51" s="13"/>
      <c r="B51" s="13"/>
      <c r="C51" s="13"/>
      <c r="D51" s="13"/>
      <c r="E51" s="134"/>
      <c r="F51" s="12"/>
      <c r="G51" s="13"/>
      <c r="H51" s="13"/>
      <c r="I51" s="13"/>
      <c r="J51" s="13"/>
      <c r="K51" s="13"/>
    </row>
    <row r="52" spans="1:11" s="5" customFormat="1">
      <c r="A52" s="13"/>
      <c r="B52" s="13"/>
      <c r="C52" s="13"/>
      <c r="D52" s="13"/>
      <c r="E52" s="134"/>
      <c r="F52" s="12"/>
      <c r="G52" s="13"/>
      <c r="H52" s="13"/>
      <c r="I52" s="13"/>
      <c r="J52" s="13"/>
      <c r="K52" s="13"/>
    </row>
    <row r="53" spans="1:11" s="5" customFormat="1">
      <c r="A53" s="13"/>
      <c r="B53" s="13"/>
      <c r="C53" s="13"/>
      <c r="D53" s="13"/>
      <c r="E53" s="134"/>
      <c r="F53" s="12"/>
      <c r="G53" s="13"/>
      <c r="H53" s="13"/>
      <c r="I53" s="13"/>
      <c r="J53" s="13"/>
      <c r="K53" s="13"/>
    </row>
    <row r="54" spans="1:11" s="5" customFormat="1">
      <c r="A54" s="13"/>
      <c r="B54" s="13"/>
      <c r="C54" s="13"/>
      <c r="D54" s="13"/>
      <c r="E54" s="134"/>
      <c r="F54" s="12"/>
      <c r="G54" s="13"/>
      <c r="H54" s="13"/>
      <c r="I54" s="13"/>
      <c r="J54" s="13"/>
      <c r="K54" s="13"/>
    </row>
    <row r="55" spans="1:11" s="5" customFormat="1">
      <c r="A55" s="13"/>
      <c r="B55" s="13"/>
      <c r="C55" s="13"/>
      <c r="D55" s="13"/>
      <c r="E55" s="134"/>
      <c r="F55" s="12"/>
      <c r="G55" s="13"/>
      <c r="H55" s="13"/>
      <c r="I55" s="13"/>
      <c r="J55" s="13"/>
      <c r="K55" s="13"/>
    </row>
    <row r="56" spans="1:11" s="5" customFormat="1">
      <c r="A56" s="13"/>
      <c r="B56" s="13"/>
      <c r="C56" s="13"/>
      <c r="D56" s="13"/>
      <c r="E56" s="134"/>
      <c r="F56" s="12"/>
      <c r="G56" s="13"/>
      <c r="H56" s="13"/>
      <c r="I56" s="13"/>
      <c r="J56" s="13"/>
      <c r="K56" s="13"/>
    </row>
    <row r="57" spans="1:11" s="5" customFormat="1">
      <c r="A57" s="13"/>
      <c r="B57" s="13"/>
      <c r="C57" s="13"/>
      <c r="D57" s="13"/>
      <c r="E57" s="134"/>
      <c r="F57" s="12"/>
      <c r="G57" s="13"/>
      <c r="H57" s="13"/>
      <c r="I57" s="13"/>
      <c r="J57" s="13"/>
      <c r="K57" s="13"/>
    </row>
    <row r="58" spans="1:11" s="5" customFormat="1">
      <c r="A58" s="13"/>
      <c r="B58" s="13"/>
      <c r="C58" s="13"/>
      <c r="D58" s="13"/>
      <c r="E58" s="134"/>
      <c r="F58" s="12"/>
      <c r="G58" s="13"/>
      <c r="H58" s="13"/>
      <c r="I58" s="13"/>
      <c r="J58" s="13"/>
      <c r="K58" s="13"/>
    </row>
    <row r="59" spans="1:11" s="5" customFormat="1">
      <c r="A59" s="13"/>
      <c r="B59" s="13"/>
      <c r="C59" s="13"/>
      <c r="D59" s="13"/>
      <c r="E59" s="134"/>
      <c r="F59" s="12"/>
      <c r="G59" s="13"/>
      <c r="H59" s="13"/>
      <c r="I59" s="13"/>
      <c r="J59" s="13"/>
      <c r="K59" s="13"/>
    </row>
    <row r="60" spans="1:11" s="5" customFormat="1">
      <c r="A60" s="13"/>
      <c r="B60" s="13"/>
      <c r="C60" s="13"/>
      <c r="D60" s="13"/>
      <c r="E60" s="134"/>
      <c r="F60" s="12"/>
      <c r="G60" s="13"/>
      <c r="H60" s="13"/>
      <c r="I60" s="13"/>
      <c r="J60" s="13"/>
      <c r="K60" s="13"/>
    </row>
    <row r="61" spans="1:11" s="5" customFormat="1">
      <c r="A61" s="13"/>
      <c r="B61" s="13"/>
      <c r="C61" s="13"/>
      <c r="D61" s="13"/>
      <c r="E61" s="134"/>
      <c r="F61" s="12"/>
      <c r="G61" s="13"/>
      <c r="H61" s="13"/>
      <c r="I61" s="13"/>
      <c r="J61" s="13"/>
      <c r="K61" s="13"/>
    </row>
    <row r="62" spans="1:11" s="5" customFormat="1">
      <c r="A62" s="13"/>
      <c r="B62" s="13"/>
      <c r="C62" s="13"/>
      <c r="D62" s="13"/>
      <c r="E62" s="134"/>
      <c r="F62" s="12"/>
      <c r="G62" s="13"/>
      <c r="H62" s="13"/>
      <c r="I62" s="13"/>
      <c r="J62" s="13"/>
      <c r="K62" s="13"/>
    </row>
    <row r="63" spans="1:11" s="5" customFormat="1">
      <c r="A63" s="13"/>
      <c r="B63" s="13"/>
      <c r="C63" s="13"/>
      <c r="D63" s="13"/>
      <c r="E63" s="134"/>
      <c r="F63" s="12"/>
      <c r="G63" s="13"/>
      <c r="H63" s="13"/>
      <c r="I63" s="13"/>
      <c r="J63" s="13"/>
      <c r="K63" s="13"/>
    </row>
    <row r="64" spans="1:11" s="5" customFormat="1">
      <c r="A64" s="13"/>
      <c r="B64" s="13"/>
      <c r="C64" s="13"/>
      <c r="D64" s="13"/>
      <c r="E64" s="134"/>
      <c r="F64" s="12"/>
      <c r="G64" s="13"/>
      <c r="H64" s="13"/>
      <c r="I64" s="13"/>
      <c r="J64" s="13"/>
      <c r="K64" s="13"/>
    </row>
    <row r="65" spans="1:11" s="5" customFormat="1">
      <c r="A65" s="13"/>
      <c r="B65" s="13"/>
      <c r="C65" s="13"/>
      <c r="D65" s="13"/>
      <c r="E65" s="134"/>
      <c r="F65" s="12"/>
      <c r="G65" s="13"/>
      <c r="H65" s="13"/>
      <c r="I65" s="13"/>
      <c r="J65" s="13"/>
      <c r="K65" s="13"/>
    </row>
    <row r="66" spans="1:11" s="5" customFormat="1">
      <c r="A66" s="13"/>
      <c r="B66" s="13"/>
      <c r="C66" s="13"/>
      <c r="D66" s="13"/>
      <c r="E66" s="134"/>
      <c r="F66" s="12"/>
      <c r="G66" s="13"/>
      <c r="H66" s="13"/>
      <c r="I66" s="13"/>
      <c r="J66" s="13"/>
      <c r="K66" s="13"/>
    </row>
    <row r="67" spans="1:11" s="5" customFormat="1">
      <c r="A67" s="13"/>
      <c r="B67" s="13"/>
      <c r="C67" s="13"/>
      <c r="D67" s="13"/>
      <c r="E67" s="134"/>
      <c r="F67" s="12"/>
      <c r="G67" s="13"/>
      <c r="H67" s="13"/>
      <c r="I67" s="13"/>
      <c r="J67" s="13"/>
      <c r="K67" s="13"/>
    </row>
    <row r="68" spans="1:11" s="5" customFormat="1">
      <c r="A68" s="13"/>
      <c r="B68" s="13"/>
      <c r="C68" s="13"/>
      <c r="D68" s="13"/>
      <c r="E68" s="134"/>
      <c r="F68" s="12"/>
      <c r="G68" s="13"/>
      <c r="H68" s="13"/>
      <c r="I68" s="13"/>
      <c r="J68" s="13"/>
      <c r="K68" s="13"/>
    </row>
    <row r="69" spans="1:11" s="5" customFormat="1">
      <c r="A69" s="13"/>
      <c r="B69" s="13"/>
      <c r="C69" s="13"/>
      <c r="D69" s="13"/>
      <c r="E69" s="134"/>
      <c r="F69" s="12"/>
      <c r="G69" s="13"/>
      <c r="H69" s="13"/>
      <c r="I69" s="13"/>
      <c r="J69" s="13"/>
      <c r="K69" s="13"/>
    </row>
    <row r="70" spans="1:11" s="5" customFormat="1">
      <c r="A70" s="13"/>
      <c r="B70" s="13"/>
      <c r="C70" s="13"/>
      <c r="D70" s="13"/>
      <c r="E70" s="134"/>
      <c r="F70" s="12"/>
      <c r="G70" s="13"/>
      <c r="H70" s="13"/>
      <c r="I70" s="13"/>
      <c r="J70" s="13"/>
      <c r="K70" s="13"/>
    </row>
    <row r="71" spans="1:11" s="5" customFormat="1">
      <c r="A71" s="13"/>
      <c r="B71" s="13"/>
      <c r="C71" s="13"/>
      <c r="D71" s="13"/>
      <c r="E71" s="134"/>
      <c r="F71" s="12"/>
      <c r="G71" s="13"/>
      <c r="H71" s="13"/>
      <c r="I71" s="13"/>
      <c r="J71" s="13"/>
      <c r="K71" s="13"/>
    </row>
    <row r="72" spans="1:11" s="5" customFormat="1">
      <c r="A72" s="13"/>
      <c r="B72" s="13"/>
      <c r="C72" s="13"/>
      <c r="D72" s="13"/>
      <c r="E72" s="134"/>
      <c r="F72" s="12"/>
      <c r="G72" s="13"/>
      <c r="H72" s="13"/>
      <c r="I72" s="13"/>
      <c r="J72" s="13"/>
      <c r="K72" s="13"/>
    </row>
    <row r="73" spans="1:11" s="5" customFormat="1">
      <c r="A73" s="13"/>
      <c r="B73" s="13"/>
      <c r="C73" s="13"/>
      <c r="D73" s="13"/>
      <c r="E73" s="134"/>
      <c r="F73" s="12"/>
      <c r="G73" s="13"/>
      <c r="H73" s="13"/>
      <c r="I73" s="13"/>
      <c r="J73" s="13"/>
      <c r="K73" s="13"/>
    </row>
    <row r="74" spans="1:11" s="5" customFormat="1">
      <c r="A74" s="13"/>
      <c r="B74" s="13"/>
      <c r="C74" s="13"/>
      <c r="D74" s="13"/>
      <c r="E74" s="134"/>
      <c r="F74" s="12"/>
      <c r="G74" s="13"/>
      <c r="H74" s="13"/>
      <c r="I74" s="13"/>
      <c r="J74" s="13"/>
      <c r="K74" s="13"/>
    </row>
    <row r="75" spans="1:11" s="5" customFormat="1">
      <c r="A75" s="13"/>
      <c r="B75" s="13"/>
      <c r="C75" s="13"/>
      <c r="D75" s="13"/>
      <c r="E75" s="134"/>
      <c r="F75" s="12"/>
      <c r="G75" s="13"/>
      <c r="H75" s="13"/>
      <c r="I75" s="13"/>
      <c r="J75" s="13"/>
      <c r="K75" s="13"/>
    </row>
    <row r="76" spans="1:11" s="5" customFormat="1">
      <c r="A76" s="13"/>
      <c r="B76" s="13"/>
      <c r="C76" s="13"/>
      <c r="D76" s="13"/>
      <c r="E76" s="134"/>
      <c r="F76" s="12"/>
      <c r="G76" s="13"/>
      <c r="H76" s="13"/>
      <c r="I76" s="13"/>
      <c r="J76" s="13"/>
      <c r="K76" s="13"/>
    </row>
    <row r="77" spans="1:11" s="5" customFormat="1">
      <c r="A77" s="13"/>
      <c r="B77" s="13"/>
      <c r="C77" s="13"/>
      <c r="D77" s="13"/>
      <c r="E77" s="134"/>
      <c r="F77" s="12"/>
      <c r="G77" s="13"/>
      <c r="H77" s="13"/>
      <c r="I77" s="13"/>
      <c r="J77" s="13"/>
      <c r="K77" s="13"/>
    </row>
    <row r="78" spans="1:11" s="5" customFormat="1">
      <c r="A78" s="13"/>
      <c r="B78" s="13"/>
      <c r="C78" s="13"/>
      <c r="D78" s="13"/>
      <c r="E78" s="134"/>
      <c r="F78" s="12"/>
      <c r="G78" s="13"/>
      <c r="H78" s="13"/>
      <c r="I78" s="13"/>
      <c r="J78" s="13"/>
      <c r="K78" s="13"/>
    </row>
    <row r="79" spans="1:11" s="5" customFormat="1">
      <c r="A79" s="13"/>
      <c r="B79" s="13"/>
      <c r="C79" s="13"/>
      <c r="D79" s="13"/>
      <c r="E79" s="134"/>
      <c r="F79" s="12"/>
      <c r="G79" s="13"/>
      <c r="H79" s="13"/>
      <c r="I79" s="13"/>
      <c r="J79" s="13"/>
      <c r="K79" s="13"/>
    </row>
    <row r="80" spans="1:11" s="5" customFormat="1">
      <c r="A80" s="13"/>
      <c r="B80" s="13"/>
      <c r="C80" s="13"/>
      <c r="D80" s="13"/>
      <c r="E80" s="134"/>
      <c r="F80" s="12"/>
      <c r="G80" s="13"/>
      <c r="H80" s="13"/>
      <c r="I80" s="13"/>
      <c r="J80" s="13"/>
      <c r="K80" s="13"/>
    </row>
    <row r="81" spans="1:11" s="5" customFormat="1">
      <c r="A81" s="13"/>
      <c r="B81" s="13"/>
      <c r="C81" s="13"/>
      <c r="D81" s="13"/>
      <c r="E81" s="134"/>
      <c r="F81" s="12"/>
      <c r="G81" s="13"/>
      <c r="H81" s="13"/>
      <c r="I81" s="13"/>
      <c r="J81" s="13"/>
      <c r="K81" s="13"/>
    </row>
    <row r="82" spans="1:11" s="5" customFormat="1">
      <c r="A82" s="13"/>
      <c r="B82" s="13"/>
      <c r="C82" s="13"/>
      <c r="D82" s="13"/>
      <c r="E82" s="134"/>
      <c r="F82" s="12"/>
      <c r="G82" s="13"/>
      <c r="H82" s="13"/>
      <c r="I82" s="13"/>
      <c r="J82" s="13"/>
      <c r="K82" s="13"/>
    </row>
    <row r="83" spans="1:11" s="5" customFormat="1">
      <c r="A83" s="13"/>
      <c r="B83" s="13"/>
      <c r="C83" s="13"/>
      <c r="D83" s="13"/>
      <c r="E83" s="134"/>
      <c r="F83" s="12"/>
      <c r="G83" s="13"/>
      <c r="H83" s="13"/>
      <c r="I83" s="13"/>
      <c r="J83" s="13"/>
      <c r="K83" s="13"/>
    </row>
    <row r="84" spans="1:11" s="5" customFormat="1">
      <c r="A84" s="13"/>
      <c r="B84" s="13"/>
      <c r="C84" s="13"/>
      <c r="D84" s="13"/>
      <c r="E84" s="134"/>
      <c r="F84" s="12"/>
      <c r="G84" s="13"/>
      <c r="H84" s="13"/>
      <c r="I84" s="13"/>
      <c r="J84" s="13"/>
      <c r="K84" s="13"/>
    </row>
    <row r="85" spans="1:11" s="5" customFormat="1">
      <c r="A85" s="13"/>
      <c r="B85" s="13"/>
      <c r="C85" s="13"/>
      <c r="D85" s="13"/>
      <c r="E85" s="134"/>
      <c r="F85" s="12"/>
      <c r="G85" s="13"/>
      <c r="H85" s="13"/>
      <c r="I85" s="13"/>
      <c r="J85" s="13"/>
      <c r="K85" s="13"/>
    </row>
    <row r="86" spans="1:11" s="5" customFormat="1">
      <c r="A86" s="13"/>
      <c r="B86" s="13"/>
      <c r="C86" s="13"/>
      <c r="D86" s="13"/>
      <c r="E86" s="134"/>
      <c r="F86" s="12"/>
      <c r="G86" s="13"/>
      <c r="H86" s="13"/>
      <c r="I86" s="13"/>
      <c r="J86" s="13"/>
      <c r="K86" s="13"/>
    </row>
    <row r="87" spans="1:11" s="5" customFormat="1">
      <c r="A87" s="13"/>
      <c r="B87" s="13"/>
      <c r="C87" s="13"/>
      <c r="D87" s="13"/>
      <c r="E87" s="134"/>
      <c r="F87" s="12"/>
      <c r="G87" s="13"/>
      <c r="H87" s="13"/>
      <c r="I87" s="13"/>
      <c r="J87" s="13"/>
      <c r="K87" s="13"/>
    </row>
    <row r="88" spans="1:11" s="5" customFormat="1">
      <c r="A88" s="13"/>
      <c r="B88" s="13"/>
      <c r="C88" s="13"/>
      <c r="D88" s="13"/>
      <c r="E88" s="134"/>
      <c r="F88" s="12"/>
      <c r="G88" s="13"/>
      <c r="H88" s="13"/>
      <c r="I88" s="13"/>
      <c r="J88" s="13"/>
      <c r="K88" s="13"/>
    </row>
    <row r="89" spans="1:11" s="5" customFormat="1">
      <c r="A89" s="13"/>
      <c r="B89" s="13"/>
      <c r="C89" s="13"/>
      <c r="D89" s="13"/>
      <c r="E89" s="134"/>
      <c r="F89" s="12"/>
      <c r="G89" s="13"/>
      <c r="H89" s="13"/>
      <c r="I89" s="13"/>
      <c r="J89" s="13"/>
      <c r="K89" s="13"/>
    </row>
    <row r="90" spans="1:11" s="5" customFormat="1">
      <c r="A90" s="13"/>
      <c r="B90" s="13"/>
      <c r="C90" s="13"/>
      <c r="D90" s="13"/>
      <c r="E90" s="134"/>
      <c r="F90" s="12"/>
      <c r="G90" s="13"/>
      <c r="H90" s="13"/>
      <c r="I90" s="13"/>
      <c r="J90" s="13"/>
      <c r="K90" s="13"/>
    </row>
    <row r="91" spans="1:11" s="5" customFormat="1">
      <c r="A91" s="13"/>
      <c r="B91" s="13"/>
      <c r="C91" s="13"/>
      <c r="D91" s="13"/>
      <c r="E91" s="134"/>
      <c r="F91" s="12"/>
      <c r="G91" s="13"/>
      <c r="H91" s="13"/>
      <c r="I91" s="13"/>
      <c r="J91" s="13"/>
      <c r="K91" s="13"/>
    </row>
    <row r="92" spans="1:11" s="5" customFormat="1">
      <c r="A92" s="13"/>
      <c r="B92" s="13"/>
      <c r="C92" s="13"/>
      <c r="D92" s="13"/>
      <c r="E92" s="134"/>
      <c r="F92" s="12"/>
      <c r="G92" s="13"/>
      <c r="H92" s="13"/>
      <c r="I92" s="13"/>
      <c r="J92" s="13"/>
      <c r="K92" s="13"/>
    </row>
    <row r="93" spans="1:11" s="5" customFormat="1">
      <c r="A93" s="13"/>
      <c r="B93" s="13"/>
      <c r="C93" s="13"/>
      <c r="D93" s="13"/>
      <c r="E93" s="134"/>
      <c r="F93" s="12"/>
      <c r="G93" s="13"/>
      <c r="H93" s="13"/>
      <c r="I93" s="13"/>
      <c r="J93" s="13"/>
      <c r="K93" s="13"/>
    </row>
    <row r="94" spans="1:11" s="5" customFormat="1">
      <c r="A94" s="13"/>
      <c r="B94" s="13"/>
      <c r="C94" s="13"/>
      <c r="D94" s="13"/>
      <c r="E94" s="134"/>
      <c r="F94" s="12"/>
      <c r="G94" s="13"/>
      <c r="H94" s="13"/>
      <c r="I94" s="13"/>
      <c r="J94" s="13"/>
      <c r="K94" s="13"/>
    </row>
    <row r="95" spans="1:11" s="5" customFormat="1">
      <c r="A95" s="13"/>
      <c r="B95" s="13"/>
      <c r="C95" s="13"/>
      <c r="D95" s="13"/>
      <c r="E95" s="134"/>
      <c r="F95" s="12"/>
      <c r="G95" s="13"/>
      <c r="H95" s="13"/>
      <c r="I95" s="13"/>
      <c r="J95" s="13"/>
      <c r="K95" s="13"/>
    </row>
    <row r="96" spans="1:11" s="5" customFormat="1">
      <c r="A96" s="13"/>
      <c r="B96" s="13"/>
      <c r="C96" s="13"/>
      <c r="D96" s="13"/>
      <c r="E96" s="134"/>
      <c r="F96" s="12"/>
      <c r="G96" s="13"/>
      <c r="H96" s="13"/>
      <c r="I96" s="13"/>
      <c r="J96" s="13"/>
      <c r="K96" s="13"/>
    </row>
    <row r="97" spans="1:11" s="5" customFormat="1">
      <c r="A97" s="13"/>
      <c r="B97" s="13"/>
      <c r="C97" s="13"/>
      <c r="D97" s="13"/>
      <c r="E97" s="134"/>
      <c r="F97" s="12"/>
      <c r="G97" s="13"/>
      <c r="H97" s="13"/>
      <c r="I97" s="13"/>
      <c r="J97" s="13"/>
      <c r="K97" s="13"/>
    </row>
    <row r="98" spans="1:11" s="5" customFormat="1">
      <c r="A98" s="13"/>
      <c r="B98" s="13"/>
      <c r="C98" s="13"/>
      <c r="D98" s="13"/>
      <c r="E98" s="134"/>
      <c r="F98" s="12"/>
      <c r="G98" s="13"/>
      <c r="H98" s="13"/>
      <c r="I98" s="13"/>
      <c r="J98" s="13"/>
      <c r="K98" s="13"/>
    </row>
    <row r="99" spans="1:11" s="5" customFormat="1">
      <c r="A99" s="13"/>
      <c r="B99" s="13"/>
      <c r="C99" s="13"/>
      <c r="D99" s="13"/>
      <c r="E99" s="134"/>
      <c r="F99" s="12"/>
      <c r="G99" s="13"/>
      <c r="H99" s="13"/>
      <c r="I99" s="13"/>
      <c r="J99" s="13"/>
      <c r="K99" s="13"/>
    </row>
    <row r="100" spans="1:11" s="5" customFormat="1">
      <c r="A100" s="13"/>
      <c r="B100" s="13"/>
      <c r="C100" s="13"/>
      <c r="D100" s="13"/>
      <c r="E100" s="134"/>
      <c r="F100" s="12"/>
      <c r="G100" s="13"/>
      <c r="H100" s="13"/>
      <c r="I100" s="13"/>
      <c r="J100" s="13"/>
      <c r="K100" s="13"/>
    </row>
    <row r="101" spans="1:11" s="5" customFormat="1">
      <c r="A101" s="13"/>
      <c r="B101" s="13"/>
      <c r="C101" s="13"/>
      <c r="D101" s="13"/>
      <c r="E101" s="134"/>
      <c r="F101" s="12"/>
      <c r="G101" s="13"/>
      <c r="H101" s="13"/>
      <c r="I101" s="13"/>
      <c r="J101" s="13"/>
      <c r="K101" s="13"/>
    </row>
    <row r="102" spans="1:11" s="5" customFormat="1">
      <c r="A102" s="13"/>
      <c r="B102" s="13"/>
      <c r="C102" s="13"/>
      <c r="D102" s="13"/>
      <c r="E102" s="134"/>
      <c r="F102" s="12"/>
      <c r="G102" s="13"/>
      <c r="H102" s="13"/>
      <c r="I102" s="13"/>
      <c r="J102" s="13"/>
      <c r="K102" s="13"/>
    </row>
    <row r="103" spans="1:11" s="5" customFormat="1">
      <c r="A103" s="13"/>
      <c r="B103" s="13"/>
      <c r="C103" s="13"/>
      <c r="D103" s="13"/>
      <c r="E103" s="134"/>
      <c r="F103" s="12"/>
      <c r="G103" s="13"/>
      <c r="H103" s="13"/>
      <c r="I103" s="13"/>
      <c r="J103" s="13"/>
      <c r="K103" s="13"/>
    </row>
    <row r="104" spans="1:11" s="5" customFormat="1">
      <c r="A104" s="13"/>
      <c r="B104" s="13"/>
      <c r="C104" s="13"/>
      <c r="D104" s="13"/>
      <c r="E104" s="134"/>
      <c r="F104" s="12"/>
      <c r="G104" s="13"/>
      <c r="H104" s="13"/>
      <c r="I104" s="13"/>
      <c r="J104" s="13"/>
      <c r="K104" s="13"/>
    </row>
    <row r="105" spans="1:11" s="5" customFormat="1">
      <c r="A105" s="13"/>
      <c r="B105" s="13"/>
      <c r="C105" s="13"/>
      <c r="D105" s="13"/>
      <c r="E105" s="134"/>
      <c r="F105" s="12"/>
      <c r="G105" s="13"/>
      <c r="H105" s="13"/>
      <c r="I105" s="13"/>
      <c r="J105" s="13"/>
      <c r="K105" s="13"/>
    </row>
    <row r="106" spans="1:11" s="5" customFormat="1">
      <c r="A106" s="13"/>
      <c r="B106" s="13"/>
      <c r="C106" s="13"/>
      <c r="D106" s="13"/>
      <c r="E106" s="134"/>
      <c r="F106" s="12"/>
      <c r="G106" s="13"/>
      <c r="H106" s="13"/>
      <c r="I106" s="13"/>
      <c r="J106" s="13"/>
      <c r="K106" s="13"/>
    </row>
    <row r="107" spans="1:11" s="5" customFormat="1">
      <c r="A107" s="13"/>
      <c r="B107" s="13"/>
      <c r="C107" s="13"/>
      <c r="D107" s="13"/>
      <c r="E107" s="134"/>
      <c r="F107" s="12"/>
      <c r="G107" s="13"/>
      <c r="H107" s="13"/>
      <c r="I107" s="13"/>
      <c r="J107" s="13"/>
      <c r="K107" s="13"/>
    </row>
    <row r="108" spans="1:11" s="5" customFormat="1">
      <c r="A108" s="13"/>
      <c r="B108" s="13"/>
      <c r="C108" s="13"/>
      <c r="D108" s="13"/>
      <c r="E108" s="134"/>
      <c r="F108" s="12"/>
      <c r="G108" s="13"/>
      <c r="H108" s="13"/>
      <c r="I108" s="13"/>
      <c r="J108" s="13"/>
      <c r="K108" s="13"/>
    </row>
    <row r="109" spans="1:11" s="5" customFormat="1">
      <c r="A109" s="13"/>
      <c r="B109" s="13"/>
      <c r="C109" s="13"/>
      <c r="D109" s="13"/>
      <c r="E109" s="134"/>
      <c r="F109" s="12"/>
      <c r="G109" s="13"/>
      <c r="H109" s="13"/>
      <c r="I109" s="13"/>
      <c r="J109" s="13"/>
      <c r="K109" s="13"/>
    </row>
    <row r="110" spans="1:11" s="5" customFormat="1">
      <c r="A110" s="13"/>
      <c r="B110" s="13"/>
      <c r="C110" s="13"/>
      <c r="D110" s="13"/>
      <c r="E110" s="134"/>
      <c r="F110" s="12"/>
      <c r="G110" s="13"/>
      <c r="H110" s="13"/>
      <c r="I110" s="13"/>
      <c r="J110" s="13"/>
      <c r="K110" s="13"/>
    </row>
    <row r="111" spans="1:11" s="5" customFormat="1">
      <c r="A111" s="13"/>
      <c r="B111" s="13"/>
      <c r="C111" s="13"/>
      <c r="D111" s="13"/>
      <c r="E111" s="134"/>
      <c r="F111" s="12"/>
      <c r="G111" s="13"/>
      <c r="H111" s="13"/>
      <c r="I111" s="13"/>
      <c r="J111" s="13"/>
      <c r="K111" s="13"/>
    </row>
    <row r="112" spans="1:11" s="5" customFormat="1">
      <c r="A112" s="13"/>
      <c r="B112" s="13"/>
      <c r="C112" s="13"/>
      <c r="D112" s="13"/>
      <c r="E112" s="134"/>
      <c r="F112" s="12"/>
      <c r="G112" s="13"/>
      <c r="H112" s="13"/>
      <c r="I112" s="13"/>
      <c r="J112" s="13"/>
      <c r="K112" s="13"/>
    </row>
    <row r="113" spans="1:11" s="5" customFormat="1">
      <c r="A113" s="13"/>
      <c r="B113" s="13"/>
      <c r="C113" s="13"/>
      <c r="D113" s="13"/>
      <c r="E113" s="134"/>
      <c r="F113" s="12"/>
      <c r="G113" s="13"/>
      <c r="H113" s="13"/>
      <c r="I113" s="13"/>
      <c r="J113" s="13"/>
      <c r="K113" s="13"/>
    </row>
    <row r="114" spans="1:11" s="5" customFormat="1">
      <c r="A114" s="13"/>
      <c r="B114" s="13"/>
      <c r="C114" s="13"/>
      <c r="D114" s="13"/>
      <c r="E114" s="134"/>
      <c r="F114" s="12"/>
      <c r="G114" s="13"/>
      <c r="H114" s="13"/>
      <c r="I114" s="13"/>
      <c r="J114" s="13"/>
      <c r="K114" s="13"/>
    </row>
    <row r="115" spans="1:11" s="5" customFormat="1">
      <c r="A115" s="13"/>
      <c r="B115" s="13"/>
      <c r="C115" s="13"/>
      <c r="D115" s="13"/>
      <c r="E115" s="134"/>
      <c r="F115" s="12"/>
      <c r="G115" s="13"/>
      <c r="H115" s="13"/>
      <c r="I115" s="13"/>
      <c r="J115" s="13"/>
      <c r="K115" s="13"/>
    </row>
    <row r="116" spans="1:11" s="5" customFormat="1">
      <c r="A116" s="13"/>
      <c r="B116" s="13"/>
      <c r="C116" s="13"/>
      <c r="D116" s="13"/>
      <c r="E116" s="134"/>
      <c r="F116" s="12"/>
      <c r="G116" s="13"/>
      <c r="H116" s="13"/>
      <c r="I116" s="13"/>
      <c r="J116" s="13"/>
      <c r="K116" s="13"/>
    </row>
    <row r="117" spans="1:11" s="5" customFormat="1">
      <c r="A117" s="13"/>
      <c r="B117" s="13"/>
      <c r="C117" s="13"/>
      <c r="D117" s="13"/>
      <c r="E117" s="134"/>
      <c r="F117" s="12"/>
      <c r="G117" s="13"/>
      <c r="H117" s="13"/>
      <c r="I117" s="13"/>
      <c r="J117" s="13"/>
      <c r="K117" s="13"/>
    </row>
    <row r="118" spans="1:11" s="5" customFormat="1">
      <c r="A118" s="13"/>
      <c r="B118" s="13"/>
      <c r="C118" s="13"/>
      <c r="D118" s="13"/>
      <c r="E118" s="134"/>
      <c r="F118" s="12"/>
      <c r="G118" s="13"/>
      <c r="H118" s="13"/>
      <c r="I118" s="13"/>
      <c r="J118" s="13"/>
      <c r="K118" s="13"/>
    </row>
    <row r="119" spans="1:11" s="5" customFormat="1">
      <c r="A119" s="13"/>
      <c r="B119" s="13"/>
      <c r="C119" s="13"/>
      <c r="D119" s="13"/>
      <c r="E119" s="134"/>
      <c r="F119" s="12"/>
      <c r="G119" s="13"/>
      <c r="H119" s="13"/>
      <c r="I119" s="13"/>
      <c r="J119" s="13"/>
      <c r="K119" s="13"/>
    </row>
    <row r="120" spans="1:11" s="5" customFormat="1">
      <c r="A120" s="13"/>
      <c r="B120" s="13"/>
      <c r="C120" s="13"/>
      <c r="D120" s="13"/>
      <c r="E120" s="134"/>
      <c r="F120" s="12"/>
      <c r="G120" s="13"/>
      <c r="H120" s="13"/>
      <c r="I120" s="13"/>
      <c r="J120" s="13"/>
      <c r="K120" s="13"/>
    </row>
    <row r="121" spans="1:11" s="5" customFormat="1">
      <c r="A121" s="13"/>
      <c r="B121" s="13"/>
      <c r="C121" s="13"/>
      <c r="D121" s="13"/>
      <c r="E121" s="134"/>
      <c r="F121" s="12"/>
      <c r="G121" s="13"/>
      <c r="H121" s="13"/>
      <c r="I121" s="13"/>
      <c r="J121" s="13"/>
      <c r="K121" s="13"/>
    </row>
    <row r="122" spans="1:11" s="5" customFormat="1">
      <c r="A122" s="13"/>
      <c r="B122" s="13"/>
      <c r="C122" s="13"/>
      <c r="D122" s="13"/>
      <c r="E122" s="134"/>
      <c r="F122" s="12"/>
      <c r="G122" s="13"/>
      <c r="H122" s="13"/>
      <c r="I122" s="13"/>
      <c r="J122" s="13"/>
      <c r="K122" s="13"/>
    </row>
    <row r="123" spans="1:11" s="5" customFormat="1">
      <c r="A123" s="13"/>
      <c r="B123" s="13"/>
      <c r="C123" s="13"/>
      <c r="D123" s="13"/>
      <c r="E123" s="134"/>
      <c r="F123" s="12"/>
      <c r="G123" s="13"/>
      <c r="H123" s="13"/>
      <c r="I123" s="13"/>
      <c r="J123" s="13"/>
      <c r="K123" s="13"/>
    </row>
    <row r="124" spans="1:11" s="5" customFormat="1">
      <c r="A124" s="13"/>
      <c r="B124" s="13"/>
      <c r="C124" s="13"/>
      <c r="D124" s="13"/>
      <c r="E124" s="134"/>
      <c r="F124" s="12"/>
      <c r="G124" s="13"/>
      <c r="H124" s="13"/>
      <c r="I124" s="13"/>
      <c r="J124" s="13"/>
      <c r="K124" s="13"/>
    </row>
    <row r="125" spans="1:11" s="5" customFormat="1">
      <c r="A125" s="13"/>
      <c r="B125" s="13"/>
      <c r="C125" s="13"/>
      <c r="D125" s="13"/>
      <c r="E125" s="134"/>
      <c r="F125" s="12"/>
      <c r="G125" s="13"/>
      <c r="H125" s="13"/>
      <c r="I125" s="13"/>
      <c r="J125" s="13"/>
      <c r="K125" s="13"/>
    </row>
    <row r="126" spans="1:11" s="5" customFormat="1">
      <c r="A126" s="13"/>
      <c r="B126" s="13"/>
      <c r="C126" s="13"/>
      <c r="D126" s="13"/>
      <c r="E126" s="134"/>
      <c r="F126" s="12"/>
      <c r="G126" s="13"/>
      <c r="H126" s="13"/>
      <c r="I126" s="13"/>
      <c r="J126" s="13"/>
      <c r="K126" s="13"/>
    </row>
    <row r="127" spans="1:11" s="5" customFormat="1">
      <c r="A127" s="13"/>
      <c r="B127" s="13"/>
      <c r="C127" s="13"/>
      <c r="D127" s="13"/>
      <c r="E127" s="134"/>
      <c r="F127" s="12"/>
      <c r="G127" s="13"/>
      <c r="H127" s="13"/>
      <c r="I127" s="13"/>
      <c r="J127" s="13"/>
      <c r="K127" s="13"/>
    </row>
    <row r="128" spans="1:11" s="5" customFormat="1">
      <c r="A128" s="13"/>
      <c r="B128" s="13"/>
      <c r="C128" s="13"/>
      <c r="D128" s="13"/>
      <c r="E128" s="134"/>
      <c r="F128" s="12"/>
      <c r="G128" s="13"/>
      <c r="H128" s="13"/>
      <c r="I128" s="13"/>
      <c r="J128" s="13"/>
      <c r="K128" s="13"/>
    </row>
    <row r="129" spans="1:11" s="5" customFormat="1">
      <c r="A129" s="13"/>
      <c r="B129" s="13"/>
      <c r="C129" s="13"/>
      <c r="D129" s="13"/>
      <c r="E129" s="134"/>
      <c r="F129" s="12"/>
      <c r="G129" s="13"/>
      <c r="H129" s="13"/>
      <c r="I129" s="13"/>
      <c r="J129" s="13"/>
      <c r="K129" s="13"/>
    </row>
    <row r="130" spans="1:11" s="5" customFormat="1">
      <c r="A130" s="13"/>
      <c r="B130" s="13"/>
      <c r="C130" s="13"/>
      <c r="D130" s="13"/>
      <c r="E130" s="134"/>
      <c r="F130" s="12"/>
      <c r="G130" s="13"/>
      <c r="H130" s="13"/>
      <c r="I130" s="13"/>
      <c r="J130" s="13"/>
      <c r="K130" s="13"/>
    </row>
    <row r="131" spans="1:11" s="5" customFormat="1">
      <c r="A131" s="13"/>
      <c r="B131" s="13"/>
      <c r="C131" s="13"/>
      <c r="D131" s="13"/>
      <c r="E131" s="134"/>
      <c r="F131" s="12"/>
      <c r="G131" s="13"/>
      <c r="H131" s="13"/>
      <c r="I131" s="13"/>
      <c r="J131" s="13"/>
      <c r="K131" s="13"/>
    </row>
    <row r="132" spans="1:11" s="5" customFormat="1">
      <c r="A132" s="13"/>
      <c r="B132" s="13"/>
      <c r="C132" s="13"/>
      <c r="D132" s="13"/>
      <c r="E132" s="134"/>
      <c r="F132" s="12"/>
      <c r="G132" s="13"/>
      <c r="H132" s="13"/>
      <c r="I132" s="13"/>
      <c r="J132" s="13"/>
      <c r="K132" s="13"/>
    </row>
    <row r="133" spans="1:11" s="5" customFormat="1">
      <c r="A133" s="13"/>
      <c r="B133" s="13"/>
      <c r="C133" s="13"/>
      <c r="D133" s="13"/>
      <c r="E133" s="134"/>
      <c r="F133" s="12"/>
      <c r="G133" s="13"/>
      <c r="H133" s="13"/>
      <c r="I133" s="13"/>
      <c r="J133" s="13"/>
      <c r="K133" s="13"/>
    </row>
    <row r="134" spans="1:11" s="5" customFormat="1">
      <c r="A134" s="13"/>
      <c r="B134" s="13"/>
      <c r="C134" s="13"/>
      <c r="D134" s="13"/>
      <c r="E134" s="134"/>
      <c r="F134" s="12"/>
      <c r="G134" s="13"/>
      <c r="H134" s="13"/>
      <c r="I134" s="13"/>
      <c r="J134" s="13"/>
      <c r="K134" s="13"/>
    </row>
    <row r="135" spans="1:11" s="5" customFormat="1">
      <c r="A135" s="13"/>
      <c r="B135" s="13"/>
      <c r="C135" s="13"/>
      <c r="D135" s="13"/>
      <c r="E135" s="134"/>
      <c r="F135" s="12"/>
      <c r="G135" s="13"/>
      <c r="H135" s="13"/>
      <c r="I135" s="13"/>
      <c r="J135" s="13"/>
      <c r="K135" s="13"/>
    </row>
    <row r="136" spans="1:11" s="5" customFormat="1">
      <c r="A136" s="13"/>
      <c r="B136" s="13"/>
      <c r="C136" s="13"/>
      <c r="D136" s="13"/>
      <c r="E136" s="134"/>
      <c r="F136" s="12"/>
      <c r="G136" s="13"/>
      <c r="H136" s="13"/>
      <c r="I136" s="13"/>
      <c r="J136" s="13"/>
      <c r="K136" s="13"/>
    </row>
    <row r="137" spans="1:11" s="5" customFormat="1">
      <c r="A137" s="13"/>
      <c r="B137" s="13"/>
      <c r="C137" s="13"/>
      <c r="D137" s="13"/>
      <c r="E137" s="134"/>
      <c r="F137" s="12"/>
      <c r="G137" s="13"/>
      <c r="H137" s="13"/>
      <c r="I137" s="13"/>
      <c r="J137" s="13"/>
      <c r="K137" s="13"/>
    </row>
    <row r="138" spans="1:11" s="5" customFormat="1">
      <c r="A138" s="13"/>
      <c r="B138" s="13"/>
      <c r="C138" s="13"/>
      <c r="D138" s="13"/>
      <c r="E138" s="134"/>
      <c r="F138" s="12"/>
      <c r="G138" s="13"/>
      <c r="H138" s="13"/>
      <c r="I138" s="13"/>
      <c r="J138" s="13"/>
      <c r="K138" s="13"/>
    </row>
    <row r="139" spans="1:11" s="5" customFormat="1">
      <c r="A139" s="13"/>
      <c r="B139" s="13"/>
      <c r="C139" s="13"/>
      <c r="D139" s="13"/>
      <c r="E139" s="134"/>
      <c r="F139" s="12"/>
      <c r="G139" s="13"/>
      <c r="H139" s="13"/>
      <c r="I139" s="13"/>
      <c r="J139" s="13"/>
      <c r="K139" s="13"/>
    </row>
    <row r="140" spans="1:11" s="5" customFormat="1">
      <c r="A140" s="13"/>
      <c r="B140" s="13"/>
      <c r="C140" s="13"/>
      <c r="D140" s="13"/>
      <c r="E140" s="134"/>
      <c r="F140" s="12"/>
      <c r="G140" s="13"/>
      <c r="H140" s="13"/>
      <c r="I140" s="13"/>
      <c r="J140" s="13"/>
      <c r="K140" s="13"/>
    </row>
    <row r="141" spans="1:11">
      <c r="E141" s="459"/>
    </row>
    <row r="142" spans="1:11">
      <c r="E142" s="459"/>
    </row>
    <row r="143" spans="1:11">
      <c r="E143" s="459"/>
    </row>
    <row r="144" spans="1:11">
      <c r="E144" s="459"/>
    </row>
    <row r="145" spans="5:5">
      <c r="E145" s="459"/>
    </row>
    <row r="146" spans="5:5">
      <c r="E146" s="459"/>
    </row>
    <row r="147" spans="5:5">
      <c r="E147" s="459"/>
    </row>
    <row r="148" spans="5:5">
      <c r="E148" s="459"/>
    </row>
    <row r="149" spans="5:5">
      <c r="E149" s="459"/>
    </row>
    <row r="150" spans="5:5">
      <c r="E150" s="459"/>
    </row>
    <row r="151" spans="5:5">
      <c r="E151" s="459"/>
    </row>
    <row r="152" spans="5:5">
      <c r="E152" s="459"/>
    </row>
    <row r="153" spans="5:5">
      <c r="E153" s="459"/>
    </row>
    <row r="154" spans="5:5">
      <c r="E154" s="459"/>
    </row>
    <row r="155" spans="5:5">
      <c r="E155" s="459"/>
    </row>
    <row r="156" spans="5:5">
      <c r="E156" s="459"/>
    </row>
    <row r="157" spans="5:5">
      <c r="E157" s="459"/>
    </row>
    <row r="158" spans="5:5">
      <c r="E158" s="459"/>
    </row>
    <row r="159" spans="5:5">
      <c r="E159" s="459"/>
    </row>
    <row r="160" spans="5:5">
      <c r="E160" s="459"/>
    </row>
    <row r="161" spans="5:5">
      <c r="E161" s="459"/>
    </row>
    <row r="162" spans="5:5">
      <c r="E162" s="459"/>
    </row>
    <row r="163" spans="5:5">
      <c r="E163" s="459"/>
    </row>
    <row r="164" spans="5:5">
      <c r="E164" s="459"/>
    </row>
    <row r="165" spans="5:5">
      <c r="E165" s="459"/>
    </row>
    <row r="166" spans="5:5">
      <c r="E166" s="459"/>
    </row>
    <row r="167" spans="5:5">
      <c r="E167" s="459"/>
    </row>
    <row r="168" spans="5:5">
      <c r="E168" s="459"/>
    </row>
    <row r="169" spans="5:5">
      <c r="E169" s="459"/>
    </row>
    <row r="170" spans="5:5">
      <c r="E170" s="459"/>
    </row>
    <row r="171" spans="5:5">
      <c r="E171" s="459"/>
    </row>
    <row r="172" spans="5:5">
      <c r="E172" s="459"/>
    </row>
    <row r="173" spans="5:5">
      <c r="E173" s="459"/>
    </row>
    <row r="174" spans="5:5">
      <c r="E174" s="459"/>
    </row>
    <row r="175" spans="5:5">
      <c r="E175" s="459"/>
    </row>
    <row r="176" spans="5:5">
      <c r="E176" s="459"/>
    </row>
    <row r="177" spans="5:5">
      <c r="E177" s="459"/>
    </row>
    <row r="178" spans="5:5">
      <c r="E178" s="459"/>
    </row>
    <row r="179" spans="5:5">
      <c r="E179" s="459"/>
    </row>
    <row r="180" spans="5:5">
      <c r="E180" s="459"/>
    </row>
    <row r="181" spans="5:5">
      <c r="E181" s="459"/>
    </row>
    <row r="182" spans="5:5">
      <c r="E182" s="459"/>
    </row>
    <row r="183" spans="5:5">
      <c r="E183" s="459"/>
    </row>
    <row r="184" spans="5:5">
      <c r="E184" s="459"/>
    </row>
    <row r="185" spans="5:5">
      <c r="E185" s="459"/>
    </row>
    <row r="186" spans="5:5">
      <c r="E186" s="459"/>
    </row>
    <row r="187" spans="5:5">
      <c r="E187" s="459"/>
    </row>
    <row r="188" spans="5:5">
      <c r="E188" s="459"/>
    </row>
    <row r="189" spans="5:5">
      <c r="E189" s="459"/>
    </row>
    <row r="190" spans="5:5">
      <c r="E190" s="459"/>
    </row>
    <row r="191" spans="5:5">
      <c r="E191" s="459"/>
    </row>
    <row r="192" spans="5:5">
      <c r="E192" s="459"/>
    </row>
    <row r="193" spans="5:5">
      <c r="E193" s="459"/>
    </row>
    <row r="194" spans="5:5">
      <c r="E194" s="459"/>
    </row>
    <row r="195" spans="5:5">
      <c r="E195" s="459"/>
    </row>
    <row r="196" spans="5:5">
      <c r="E196" s="459"/>
    </row>
  </sheetData>
  <mergeCells count="6">
    <mergeCell ref="A1:L1"/>
    <mergeCell ref="A10:L10"/>
    <mergeCell ref="A11:L11"/>
    <mergeCell ref="A12:L12"/>
    <mergeCell ref="A8:B8"/>
    <mergeCell ref="A9:L9"/>
  </mergeCells>
  <pageMargins left="0.25" right="0.25" top="0.75" bottom="0.75" header="0.3" footer="0.3"/>
  <pageSetup paperSize="9" scale="67" fitToHeight="0" orientation="landscape" verticalDpi="59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0"/>
  <sheetViews>
    <sheetView zoomScale="70" zoomScaleNormal="70" workbookViewId="0">
      <selection activeCell="K8" sqref="K8"/>
    </sheetView>
  </sheetViews>
  <sheetFormatPr defaultColWidth="8.85546875" defaultRowHeight="15"/>
  <cols>
    <col min="1" max="1" width="12.42578125" style="8" customWidth="1"/>
    <col min="2" max="2" width="56.140625" style="8" customWidth="1"/>
    <col min="3" max="3" width="12.85546875" style="8" customWidth="1"/>
    <col min="4" max="4" width="9.42578125" style="8" bestFit="1" customWidth="1"/>
    <col min="5" max="5" width="17.140625" style="119" customWidth="1"/>
    <col min="6" max="6" width="15.140625" style="113" customWidth="1"/>
    <col min="7" max="7" width="14.85546875" style="8" bestFit="1" customWidth="1"/>
    <col min="8" max="8" width="14.42578125" style="8" customWidth="1"/>
    <col min="9" max="9" width="16.85546875" style="8" customWidth="1"/>
    <col min="10" max="10" width="12" style="8" customWidth="1"/>
    <col min="11" max="11" width="11.42578125" style="8" customWidth="1"/>
    <col min="12" max="12" width="15.28515625" customWidth="1"/>
  </cols>
  <sheetData>
    <row r="1" spans="1:12" ht="30" customHeight="1">
      <c r="A1" s="662" t="s">
        <v>1164</v>
      </c>
      <c r="B1" s="662"/>
      <c r="C1" s="662"/>
      <c r="D1" s="662"/>
      <c r="E1" s="662"/>
      <c r="F1" s="662"/>
      <c r="G1" s="662"/>
      <c r="H1" s="662"/>
      <c r="I1" s="662"/>
      <c r="J1" s="662"/>
      <c r="K1" s="662"/>
      <c r="L1" s="662"/>
    </row>
    <row r="2" spans="1:12" ht="75">
      <c r="A2" s="169" t="s">
        <v>0</v>
      </c>
      <c r="B2" s="169" t="s">
        <v>1</v>
      </c>
      <c r="C2" s="110" t="s">
        <v>779</v>
      </c>
      <c r="D2" s="169" t="s">
        <v>811</v>
      </c>
      <c r="E2" s="171" t="s">
        <v>786</v>
      </c>
      <c r="F2" s="172" t="s">
        <v>778</v>
      </c>
      <c r="G2" s="172" t="s">
        <v>2</v>
      </c>
      <c r="H2" s="173" t="s">
        <v>791</v>
      </c>
      <c r="I2" s="174" t="s">
        <v>4</v>
      </c>
      <c r="J2" s="174" t="s">
        <v>5</v>
      </c>
      <c r="K2" s="473" t="s">
        <v>780</v>
      </c>
      <c r="L2" s="450" t="s">
        <v>776</v>
      </c>
    </row>
    <row r="3" spans="1:12" ht="20.100000000000001" customHeight="1">
      <c r="A3" s="15">
        <v>1</v>
      </c>
      <c r="B3" s="15">
        <v>2</v>
      </c>
      <c r="C3" s="15">
        <v>3</v>
      </c>
      <c r="D3" s="15">
        <v>4</v>
      </c>
      <c r="E3" s="469">
        <v>5</v>
      </c>
      <c r="F3" s="16">
        <v>6</v>
      </c>
      <c r="G3" s="470" t="s">
        <v>28</v>
      </c>
      <c r="H3" s="466">
        <v>8</v>
      </c>
      <c r="I3" s="564" t="s">
        <v>1101</v>
      </c>
      <c r="J3" s="15">
        <v>10</v>
      </c>
      <c r="K3" s="467">
        <v>11</v>
      </c>
      <c r="L3" s="472">
        <v>12</v>
      </c>
    </row>
    <row r="4" spans="1:12" ht="105">
      <c r="A4" s="308" t="s">
        <v>568</v>
      </c>
      <c r="B4" s="315" t="s">
        <v>569</v>
      </c>
      <c r="C4" s="316"/>
      <c r="D4" s="316"/>
      <c r="E4" s="293"/>
      <c r="F4" s="293"/>
      <c r="G4" s="312"/>
      <c r="H4" s="332"/>
      <c r="I4" s="314"/>
      <c r="J4" s="316"/>
      <c r="K4" s="317"/>
      <c r="L4" s="318"/>
    </row>
    <row r="5" spans="1:12" ht="60" customHeight="1">
      <c r="A5" s="175">
        <v>1</v>
      </c>
      <c r="B5" s="474" t="s">
        <v>818</v>
      </c>
      <c r="C5" s="175"/>
      <c r="D5" s="175" t="s">
        <v>7</v>
      </c>
      <c r="E5" s="229">
        <v>20</v>
      </c>
      <c r="F5" s="290"/>
      <c r="G5" s="463"/>
      <c r="H5" s="329"/>
      <c r="I5" s="194"/>
      <c r="J5" s="175"/>
      <c r="K5" s="179"/>
      <c r="L5" s="180"/>
    </row>
    <row r="6" spans="1:12" ht="60" customHeight="1">
      <c r="A6" s="175">
        <v>2</v>
      </c>
      <c r="B6" s="474" t="s">
        <v>819</v>
      </c>
      <c r="C6" s="175"/>
      <c r="D6" s="175" t="s">
        <v>7</v>
      </c>
      <c r="E6" s="229">
        <v>5</v>
      </c>
      <c r="F6" s="290"/>
      <c r="G6" s="463"/>
      <c r="H6" s="329"/>
      <c r="I6" s="194"/>
      <c r="J6" s="175"/>
      <c r="K6" s="179"/>
      <c r="L6" s="180"/>
    </row>
    <row r="7" spans="1:12" ht="75" customHeight="1">
      <c r="A7" s="175">
        <v>3</v>
      </c>
      <c r="B7" s="474" t="s">
        <v>820</v>
      </c>
      <c r="C7" s="175"/>
      <c r="D7" s="175" t="s">
        <v>7</v>
      </c>
      <c r="E7" s="229">
        <v>12</v>
      </c>
      <c r="F7" s="290"/>
      <c r="G7" s="463"/>
      <c r="H7" s="329"/>
      <c r="I7" s="194"/>
      <c r="J7" s="175"/>
      <c r="K7" s="179"/>
      <c r="L7" s="180"/>
    </row>
    <row r="8" spans="1:12" ht="60" customHeight="1">
      <c r="A8" s="175">
        <v>4</v>
      </c>
      <c r="B8" s="474" t="s">
        <v>821</v>
      </c>
      <c r="C8" s="175"/>
      <c r="D8" s="175" t="s">
        <v>7</v>
      </c>
      <c r="E8" s="229">
        <v>16</v>
      </c>
      <c r="F8" s="290"/>
      <c r="G8" s="463"/>
      <c r="H8" s="329"/>
      <c r="I8" s="194"/>
      <c r="J8" s="175"/>
      <c r="K8" s="179"/>
      <c r="L8" s="180"/>
    </row>
    <row r="9" spans="1:12" ht="90.95" customHeight="1">
      <c r="A9" s="175">
        <v>5</v>
      </c>
      <c r="B9" s="474" t="s">
        <v>822</v>
      </c>
      <c r="C9" s="175"/>
      <c r="D9" s="175" t="s">
        <v>7</v>
      </c>
      <c r="E9" s="229">
        <v>10</v>
      </c>
      <c r="F9" s="290"/>
      <c r="G9" s="463"/>
      <c r="H9" s="329"/>
      <c r="I9" s="194"/>
      <c r="J9" s="175"/>
      <c r="K9" s="179"/>
      <c r="L9" s="180"/>
    </row>
    <row r="10" spans="1:12" ht="60" customHeight="1">
      <c r="A10" s="175">
        <v>6</v>
      </c>
      <c r="B10" s="474" t="s">
        <v>823</v>
      </c>
      <c r="C10" s="175"/>
      <c r="D10" s="175" t="s">
        <v>7</v>
      </c>
      <c r="E10" s="229">
        <v>10</v>
      </c>
      <c r="F10" s="290"/>
      <c r="G10" s="463"/>
      <c r="H10" s="329"/>
      <c r="I10" s="194"/>
      <c r="J10" s="175"/>
      <c r="K10" s="179"/>
      <c r="L10" s="180"/>
    </row>
    <row r="11" spans="1:12" ht="60" customHeight="1">
      <c r="A11" s="175">
        <v>7</v>
      </c>
      <c r="B11" s="474" t="s">
        <v>824</v>
      </c>
      <c r="C11" s="175"/>
      <c r="D11" s="175" t="s">
        <v>7</v>
      </c>
      <c r="E11" s="229">
        <v>12</v>
      </c>
      <c r="F11" s="290"/>
      <c r="G11" s="463"/>
      <c r="H11" s="329"/>
      <c r="I11" s="194"/>
      <c r="J11" s="175"/>
      <c r="K11" s="179"/>
      <c r="L11" s="180"/>
    </row>
    <row r="12" spans="1:12" ht="60" customHeight="1">
      <c r="A12" s="175">
        <v>8</v>
      </c>
      <c r="B12" s="474" t="s">
        <v>825</v>
      </c>
      <c r="C12" s="175"/>
      <c r="D12" s="175" t="s">
        <v>7</v>
      </c>
      <c r="E12" s="229">
        <v>12</v>
      </c>
      <c r="F12" s="290"/>
      <c r="G12" s="463"/>
      <c r="H12" s="329"/>
      <c r="I12" s="194"/>
      <c r="J12" s="175"/>
      <c r="K12" s="179"/>
      <c r="L12" s="180"/>
    </row>
    <row r="13" spans="1:12" ht="60" customHeight="1">
      <c r="A13" s="175">
        <v>9</v>
      </c>
      <c r="B13" s="474" t="s">
        <v>826</v>
      </c>
      <c r="C13" s="175"/>
      <c r="D13" s="175" t="s">
        <v>7</v>
      </c>
      <c r="E13" s="229">
        <v>10</v>
      </c>
      <c r="F13" s="290"/>
      <c r="G13" s="463"/>
      <c r="H13" s="329"/>
      <c r="I13" s="194"/>
      <c r="J13" s="175"/>
      <c r="K13" s="179"/>
      <c r="L13" s="180"/>
    </row>
    <row r="14" spans="1:12" ht="60" customHeight="1">
      <c r="A14" s="175">
        <v>10</v>
      </c>
      <c r="B14" s="474" t="s">
        <v>827</v>
      </c>
      <c r="C14" s="175"/>
      <c r="D14" s="175" t="s">
        <v>7</v>
      </c>
      <c r="E14" s="229">
        <v>10</v>
      </c>
      <c r="F14" s="290"/>
      <c r="G14" s="463"/>
      <c r="H14" s="329"/>
      <c r="I14" s="194"/>
      <c r="J14" s="175"/>
      <c r="K14" s="179"/>
      <c r="L14" s="180"/>
    </row>
    <row r="15" spans="1:12" ht="60" customHeight="1">
      <c r="A15" s="175">
        <v>11</v>
      </c>
      <c r="B15" s="474" t="s">
        <v>828</v>
      </c>
      <c r="C15" s="175"/>
      <c r="D15" s="175" t="s">
        <v>7</v>
      </c>
      <c r="E15" s="229">
        <v>10</v>
      </c>
      <c r="F15" s="290"/>
      <c r="G15" s="463"/>
      <c r="H15" s="329"/>
      <c r="I15" s="194"/>
      <c r="J15" s="175"/>
      <c r="K15" s="179"/>
      <c r="L15" s="180"/>
    </row>
    <row r="16" spans="1:12" ht="60" customHeight="1">
      <c r="A16" s="175">
        <v>12</v>
      </c>
      <c r="B16" s="474" t="s">
        <v>829</v>
      </c>
      <c r="C16" s="175"/>
      <c r="D16" s="175" t="s">
        <v>7</v>
      </c>
      <c r="E16" s="229">
        <v>12</v>
      </c>
      <c r="F16" s="290"/>
      <c r="G16" s="463"/>
      <c r="H16" s="329"/>
      <c r="I16" s="194"/>
      <c r="J16" s="175"/>
      <c r="K16" s="179"/>
      <c r="L16" s="180"/>
    </row>
    <row r="17" spans="1:12" ht="60" customHeight="1">
      <c r="A17" s="175">
        <v>13</v>
      </c>
      <c r="B17" s="474" t="s">
        <v>830</v>
      </c>
      <c r="C17" s="175"/>
      <c r="D17" s="175" t="s">
        <v>7</v>
      </c>
      <c r="E17" s="229">
        <v>12</v>
      </c>
      <c r="F17" s="290"/>
      <c r="G17" s="463"/>
      <c r="H17" s="329"/>
      <c r="I17" s="194"/>
      <c r="J17" s="175"/>
      <c r="K17" s="179"/>
      <c r="L17" s="180"/>
    </row>
    <row r="18" spans="1:12" ht="60" customHeight="1">
      <c r="A18" s="175">
        <v>14</v>
      </c>
      <c r="B18" s="474" t="s">
        <v>831</v>
      </c>
      <c r="C18" s="175"/>
      <c r="D18" s="175" t="s">
        <v>7</v>
      </c>
      <c r="E18" s="229">
        <v>12</v>
      </c>
      <c r="F18" s="290"/>
      <c r="G18" s="463"/>
      <c r="H18" s="329"/>
      <c r="I18" s="194"/>
      <c r="J18" s="175"/>
      <c r="K18" s="179"/>
      <c r="L18" s="180"/>
    </row>
    <row r="19" spans="1:12" s="126" customFormat="1" ht="60" customHeight="1">
      <c r="A19" s="302">
        <v>15</v>
      </c>
      <c r="B19" s="474" t="s">
        <v>832</v>
      </c>
      <c r="C19" s="302"/>
      <c r="D19" s="302" t="s">
        <v>7</v>
      </c>
      <c r="E19" s="229">
        <v>12</v>
      </c>
      <c r="F19" s="290"/>
      <c r="G19" s="463"/>
      <c r="H19" s="329"/>
      <c r="I19" s="194"/>
      <c r="J19" s="302"/>
      <c r="K19" s="303"/>
      <c r="L19" s="304"/>
    </row>
    <row r="20" spans="1:12" ht="60" customHeight="1">
      <c r="A20" s="175">
        <v>16</v>
      </c>
      <c r="B20" s="474" t="s">
        <v>833</v>
      </c>
      <c r="C20" s="175"/>
      <c r="D20" s="175" t="s">
        <v>7</v>
      </c>
      <c r="E20" s="229">
        <v>12</v>
      </c>
      <c r="F20" s="290"/>
      <c r="G20" s="463"/>
      <c r="H20" s="329"/>
      <c r="I20" s="194"/>
      <c r="J20" s="175"/>
      <c r="K20" s="179"/>
      <c r="L20" s="180"/>
    </row>
    <row r="21" spans="1:12" ht="72.95" customHeight="1">
      <c r="A21" s="175">
        <v>17</v>
      </c>
      <c r="B21" s="474" t="s">
        <v>834</v>
      </c>
      <c r="C21" s="175"/>
      <c r="D21" s="175" t="s">
        <v>7</v>
      </c>
      <c r="E21" s="229">
        <v>12</v>
      </c>
      <c r="F21" s="290"/>
      <c r="G21" s="463"/>
      <c r="H21" s="329"/>
      <c r="I21" s="194"/>
      <c r="J21" s="175"/>
      <c r="K21" s="179"/>
      <c r="L21" s="180"/>
    </row>
    <row r="22" spans="1:12" ht="60" customHeight="1">
      <c r="A22" s="175">
        <v>18</v>
      </c>
      <c r="B22" s="474" t="s">
        <v>835</v>
      </c>
      <c r="C22" s="175"/>
      <c r="D22" s="175" t="s">
        <v>7</v>
      </c>
      <c r="E22" s="229">
        <v>12</v>
      </c>
      <c r="F22" s="290"/>
      <c r="G22" s="463"/>
      <c r="H22" s="329"/>
      <c r="I22" s="194"/>
      <c r="J22" s="175"/>
      <c r="K22" s="179"/>
      <c r="L22" s="180"/>
    </row>
    <row r="23" spans="1:12" ht="60" customHeight="1">
      <c r="A23" s="175">
        <v>19</v>
      </c>
      <c r="B23" s="474" t="s">
        <v>836</v>
      </c>
      <c r="C23" s="175"/>
      <c r="D23" s="175" t="s">
        <v>7</v>
      </c>
      <c r="E23" s="229">
        <v>12</v>
      </c>
      <c r="F23" s="290"/>
      <c r="G23" s="463"/>
      <c r="H23" s="329"/>
      <c r="I23" s="194"/>
      <c r="J23" s="175"/>
      <c r="K23" s="179"/>
      <c r="L23" s="180"/>
    </row>
    <row r="24" spans="1:12" ht="60" customHeight="1">
      <c r="A24" s="175">
        <v>20</v>
      </c>
      <c r="B24" s="474" t="s">
        <v>837</v>
      </c>
      <c r="C24" s="175"/>
      <c r="D24" s="175" t="s">
        <v>7</v>
      </c>
      <c r="E24" s="229">
        <v>12</v>
      </c>
      <c r="F24" s="290"/>
      <c r="G24" s="463"/>
      <c r="H24" s="329"/>
      <c r="I24" s="194"/>
      <c r="J24" s="175"/>
      <c r="K24" s="179"/>
      <c r="L24" s="180"/>
    </row>
    <row r="25" spans="1:12" ht="60" customHeight="1">
      <c r="A25" s="175">
        <v>21</v>
      </c>
      <c r="B25" s="474" t="s">
        <v>838</v>
      </c>
      <c r="C25" s="175"/>
      <c r="D25" s="175" t="s">
        <v>7</v>
      </c>
      <c r="E25" s="229">
        <v>10</v>
      </c>
      <c r="F25" s="290"/>
      <c r="G25" s="463"/>
      <c r="H25" s="329"/>
      <c r="I25" s="194"/>
      <c r="J25" s="175"/>
      <c r="K25" s="179"/>
      <c r="L25" s="180"/>
    </row>
    <row r="26" spans="1:12" ht="60" customHeight="1">
      <c r="A26" s="175">
        <v>22</v>
      </c>
      <c r="B26" s="474" t="s">
        <v>839</v>
      </c>
      <c r="C26" s="175"/>
      <c r="D26" s="175" t="s">
        <v>7</v>
      </c>
      <c r="E26" s="229">
        <v>10</v>
      </c>
      <c r="F26" s="290"/>
      <c r="G26" s="463"/>
      <c r="H26" s="329"/>
      <c r="I26" s="194"/>
      <c r="J26" s="175"/>
      <c r="K26" s="179"/>
      <c r="L26" s="180"/>
    </row>
    <row r="27" spans="1:12" ht="60" customHeight="1">
      <c r="A27" s="175">
        <v>23</v>
      </c>
      <c r="B27" s="474" t="s">
        <v>840</v>
      </c>
      <c r="C27" s="175"/>
      <c r="D27" s="175" t="s">
        <v>7</v>
      </c>
      <c r="E27" s="229">
        <v>10</v>
      </c>
      <c r="F27" s="290"/>
      <c r="G27" s="463"/>
      <c r="H27" s="329"/>
      <c r="I27" s="194"/>
      <c r="J27" s="175"/>
      <c r="K27" s="179"/>
      <c r="L27" s="180"/>
    </row>
    <row r="28" spans="1:12" ht="60" customHeight="1">
      <c r="A28" s="175">
        <v>24</v>
      </c>
      <c r="B28" s="474" t="s">
        <v>841</v>
      </c>
      <c r="C28" s="175"/>
      <c r="D28" s="175" t="s">
        <v>7</v>
      </c>
      <c r="E28" s="229">
        <v>10</v>
      </c>
      <c r="F28" s="290"/>
      <c r="G28" s="463"/>
      <c r="H28" s="329"/>
      <c r="I28" s="194"/>
      <c r="J28" s="175"/>
      <c r="K28" s="179"/>
      <c r="L28" s="180"/>
    </row>
    <row r="29" spans="1:12" ht="60" customHeight="1">
      <c r="A29" s="175">
        <v>25</v>
      </c>
      <c r="B29" s="474" t="s">
        <v>842</v>
      </c>
      <c r="C29" s="175"/>
      <c r="D29" s="175" t="s">
        <v>7</v>
      </c>
      <c r="E29" s="229">
        <v>10</v>
      </c>
      <c r="F29" s="290"/>
      <c r="G29" s="463"/>
      <c r="H29" s="329"/>
      <c r="I29" s="194"/>
      <c r="J29" s="175"/>
      <c r="K29" s="179"/>
      <c r="L29" s="180"/>
    </row>
    <row r="30" spans="1:12" ht="60" customHeight="1">
      <c r="A30" s="175">
        <v>26</v>
      </c>
      <c r="B30" s="474" t="s">
        <v>843</v>
      </c>
      <c r="C30" s="181"/>
      <c r="D30" s="218" t="s">
        <v>7</v>
      </c>
      <c r="E30" s="229">
        <v>100</v>
      </c>
      <c r="F30" s="290"/>
      <c r="G30" s="463"/>
      <c r="H30" s="329"/>
      <c r="I30" s="194"/>
      <c r="J30" s="181"/>
      <c r="K30" s="181"/>
      <c r="L30" s="181"/>
    </row>
    <row r="31" spans="1:12" ht="60" customHeight="1">
      <c r="A31" s="175">
        <v>27</v>
      </c>
      <c r="B31" s="474" t="s">
        <v>844</v>
      </c>
      <c r="C31" s="181"/>
      <c r="D31" s="218" t="s">
        <v>7</v>
      </c>
      <c r="E31" s="229">
        <v>100</v>
      </c>
      <c r="F31" s="290"/>
      <c r="G31" s="463"/>
      <c r="H31" s="329"/>
      <c r="I31" s="194"/>
      <c r="J31" s="181"/>
      <c r="K31" s="181"/>
      <c r="L31" s="181"/>
    </row>
    <row r="32" spans="1:12" ht="60" customHeight="1">
      <c r="A32" s="175">
        <v>28</v>
      </c>
      <c r="B32" s="474" t="s">
        <v>845</v>
      </c>
      <c r="C32" s="181"/>
      <c r="D32" s="218" t="s">
        <v>7</v>
      </c>
      <c r="E32" s="229">
        <v>100</v>
      </c>
      <c r="F32" s="290"/>
      <c r="G32" s="463"/>
      <c r="H32" s="329"/>
      <c r="I32" s="194"/>
      <c r="J32" s="181"/>
      <c r="K32" s="181"/>
      <c r="L32" s="181"/>
    </row>
    <row r="33" spans="1:12" ht="60" customHeight="1">
      <c r="A33" s="175">
        <v>29</v>
      </c>
      <c r="B33" s="475" t="s">
        <v>846</v>
      </c>
      <c r="C33" s="181"/>
      <c r="D33" s="218" t="s">
        <v>7</v>
      </c>
      <c r="E33" s="229">
        <v>10</v>
      </c>
      <c r="F33" s="285"/>
      <c r="G33" s="463"/>
      <c r="H33" s="329"/>
      <c r="I33" s="194"/>
      <c r="J33" s="181"/>
      <c r="K33" s="181"/>
      <c r="L33" s="181"/>
    </row>
    <row r="34" spans="1:12" ht="90" customHeight="1">
      <c r="A34" s="308" t="s">
        <v>572</v>
      </c>
      <c r="B34" s="384" t="s">
        <v>570</v>
      </c>
      <c r="C34" s="292"/>
      <c r="D34" s="309"/>
      <c r="E34" s="310"/>
      <c r="F34" s="311"/>
      <c r="G34" s="312"/>
      <c r="H34" s="332"/>
      <c r="I34" s="314"/>
      <c r="J34" s="292"/>
      <c r="K34" s="292"/>
      <c r="L34" s="292"/>
    </row>
    <row r="35" spans="1:12" ht="129.94999999999999" customHeight="1">
      <c r="A35" s="175">
        <v>30</v>
      </c>
      <c r="B35" s="474" t="s">
        <v>847</v>
      </c>
      <c r="C35" s="181"/>
      <c r="D35" s="305" t="s">
        <v>7</v>
      </c>
      <c r="E35" s="229">
        <v>10</v>
      </c>
      <c r="F35" s="290"/>
      <c r="G35" s="463"/>
      <c r="H35" s="329"/>
      <c r="I35" s="194"/>
      <c r="J35" s="181"/>
      <c r="K35" s="181"/>
      <c r="L35" s="181"/>
    </row>
    <row r="36" spans="1:12" ht="78" customHeight="1">
      <c r="A36" s="175">
        <v>31</v>
      </c>
      <c r="B36" s="474" t="s">
        <v>848</v>
      </c>
      <c r="C36" s="181"/>
      <c r="D36" s="218" t="s">
        <v>7</v>
      </c>
      <c r="E36" s="229">
        <v>10</v>
      </c>
      <c r="F36" s="290"/>
      <c r="G36" s="463"/>
      <c r="H36" s="329"/>
      <c r="I36" s="194"/>
      <c r="J36" s="181"/>
      <c r="K36" s="181"/>
      <c r="L36" s="181"/>
    </row>
    <row r="37" spans="1:12" ht="78.95" customHeight="1">
      <c r="A37" s="175">
        <v>32</v>
      </c>
      <c r="B37" s="474" t="s">
        <v>849</v>
      </c>
      <c r="C37" s="181"/>
      <c r="D37" s="305" t="s">
        <v>7</v>
      </c>
      <c r="E37" s="229">
        <v>10</v>
      </c>
      <c r="F37" s="290"/>
      <c r="G37" s="463"/>
      <c r="H37" s="329"/>
      <c r="I37" s="194"/>
      <c r="J37" s="181"/>
      <c r="K37" s="181"/>
      <c r="L37" s="181"/>
    </row>
    <row r="38" spans="1:12" ht="87" customHeight="1">
      <c r="A38" s="175">
        <v>33</v>
      </c>
      <c r="B38" s="474" t="s">
        <v>850</v>
      </c>
      <c r="C38" s="181"/>
      <c r="D38" s="305" t="s">
        <v>7</v>
      </c>
      <c r="E38" s="229">
        <v>10</v>
      </c>
      <c r="F38" s="290"/>
      <c r="G38" s="463"/>
      <c r="H38" s="329"/>
      <c r="I38" s="194"/>
      <c r="J38" s="181"/>
      <c r="K38" s="181"/>
      <c r="L38" s="181"/>
    </row>
    <row r="39" spans="1:12" ht="81.95" customHeight="1">
      <c r="A39" s="175">
        <v>34</v>
      </c>
      <c r="B39" s="474" t="s">
        <v>851</v>
      </c>
      <c r="C39" s="181"/>
      <c r="D39" s="305" t="s">
        <v>7</v>
      </c>
      <c r="E39" s="229">
        <v>10</v>
      </c>
      <c r="F39" s="290"/>
      <c r="G39" s="463"/>
      <c r="H39" s="329"/>
      <c r="I39" s="194"/>
      <c r="J39" s="181"/>
      <c r="K39" s="181"/>
      <c r="L39" s="181"/>
    </row>
    <row r="40" spans="1:12" ht="78.95" customHeight="1">
      <c r="A40" s="175">
        <v>35</v>
      </c>
      <c r="B40" s="474" t="s">
        <v>852</v>
      </c>
      <c r="C40" s="181"/>
      <c r="D40" s="305" t="s">
        <v>7</v>
      </c>
      <c r="E40" s="229">
        <v>10</v>
      </c>
      <c r="F40" s="290"/>
      <c r="G40" s="463"/>
      <c r="H40" s="329"/>
      <c r="I40" s="194"/>
      <c r="J40" s="181"/>
      <c r="K40" s="181"/>
      <c r="L40" s="181"/>
    </row>
    <row r="41" spans="1:12" ht="39.950000000000003" customHeight="1">
      <c r="A41" s="175">
        <v>36</v>
      </c>
      <c r="B41" s="474" t="s">
        <v>853</v>
      </c>
      <c r="C41" s="181"/>
      <c r="D41" s="305" t="s">
        <v>7</v>
      </c>
      <c r="E41" s="229">
        <v>10</v>
      </c>
      <c r="F41" s="290"/>
      <c r="G41" s="463"/>
      <c r="H41" s="329"/>
      <c r="I41" s="194"/>
      <c r="J41" s="181"/>
      <c r="K41" s="181"/>
      <c r="L41" s="181"/>
    </row>
    <row r="42" spans="1:12" ht="39.950000000000003" customHeight="1">
      <c r="A42" s="175">
        <v>37</v>
      </c>
      <c r="B42" s="474" t="s">
        <v>854</v>
      </c>
      <c r="C42" s="181"/>
      <c r="D42" s="305" t="s">
        <v>7</v>
      </c>
      <c r="E42" s="229">
        <v>10</v>
      </c>
      <c r="F42" s="290"/>
      <c r="G42" s="463"/>
      <c r="H42" s="329"/>
      <c r="I42" s="194"/>
      <c r="J42" s="181"/>
      <c r="K42" s="181"/>
      <c r="L42" s="181"/>
    </row>
    <row r="43" spans="1:12" ht="39.950000000000003" customHeight="1">
      <c r="A43" s="175">
        <v>38</v>
      </c>
      <c r="B43" s="474" t="s">
        <v>855</v>
      </c>
      <c r="C43" s="181"/>
      <c r="D43" s="305" t="s">
        <v>7</v>
      </c>
      <c r="E43" s="229">
        <v>10</v>
      </c>
      <c r="F43" s="290"/>
      <c r="G43" s="463"/>
      <c r="H43" s="329"/>
      <c r="I43" s="194"/>
      <c r="J43" s="181"/>
      <c r="K43" s="181"/>
      <c r="L43" s="181"/>
    </row>
    <row r="44" spans="1:12" s="128" customFormat="1" ht="45.75" customHeight="1">
      <c r="A44" s="306">
        <v>39</v>
      </c>
      <c r="B44" s="475" t="s">
        <v>856</v>
      </c>
      <c r="C44" s="181"/>
      <c r="D44" s="305" t="s">
        <v>7</v>
      </c>
      <c r="E44" s="229">
        <v>10</v>
      </c>
      <c r="F44" s="290"/>
      <c r="G44" s="463"/>
      <c r="H44" s="329"/>
      <c r="I44" s="194"/>
      <c r="J44" s="181"/>
      <c r="K44" s="181"/>
      <c r="L44" s="181"/>
    </row>
    <row r="45" spans="1:12" ht="39.75" customHeight="1">
      <c r="A45" s="175">
        <v>40</v>
      </c>
      <c r="B45" s="475" t="s">
        <v>857</v>
      </c>
      <c r="C45" s="181"/>
      <c r="D45" s="305" t="s">
        <v>7</v>
      </c>
      <c r="E45" s="229">
        <v>10</v>
      </c>
      <c r="F45" s="285"/>
      <c r="G45" s="463"/>
      <c r="H45" s="329"/>
      <c r="I45" s="194"/>
      <c r="J45" s="181"/>
      <c r="K45" s="181"/>
      <c r="L45" s="181"/>
    </row>
    <row r="46" spans="1:12" ht="112.5" customHeight="1">
      <c r="A46" s="308" t="s">
        <v>573</v>
      </c>
      <c r="B46" s="384" t="s">
        <v>571</v>
      </c>
      <c r="C46" s="292"/>
      <c r="D46" s="309"/>
      <c r="E46" s="310"/>
      <c r="F46" s="319"/>
      <c r="G46" s="312"/>
      <c r="H46" s="332"/>
      <c r="I46" s="314"/>
      <c r="J46" s="292"/>
      <c r="K46" s="292"/>
      <c r="L46" s="292"/>
    </row>
    <row r="47" spans="1:12" ht="75.75" customHeight="1">
      <c r="A47" s="175">
        <v>41</v>
      </c>
      <c r="B47" s="474" t="s">
        <v>858</v>
      </c>
      <c r="C47" s="181"/>
      <c r="D47" s="305" t="s">
        <v>7</v>
      </c>
      <c r="E47" s="229">
        <v>10</v>
      </c>
      <c r="F47" s="290"/>
      <c r="G47" s="463"/>
      <c r="H47" s="329"/>
      <c r="I47" s="194"/>
      <c r="J47" s="181"/>
      <c r="K47" s="181"/>
      <c r="L47" s="181"/>
    </row>
    <row r="48" spans="1:12" ht="76.5" customHeight="1">
      <c r="A48" s="175">
        <v>42</v>
      </c>
      <c r="B48" s="474" t="s">
        <v>859</v>
      </c>
      <c r="C48" s="181"/>
      <c r="D48" s="305" t="s">
        <v>7</v>
      </c>
      <c r="E48" s="229">
        <v>10</v>
      </c>
      <c r="F48" s="290"/>
      <c r="G48" s="463"/>
      <c r="H48" s="329"/>
      <c r="I48" s="194"/>
      <c r="J48" s="181"/>
      <c r="K48" s="181"/>
      <c r="L48" s="181"/>
    </row>
    <row r="49" spans="1:12" ht="75.75" customHeight="1">
      <c r="A49" s="175">
        <v>43</v>
      </c>
      <c r="B49" s="474" t="s">
        <v>860</v>
      </c>
      <c r="C49" s="181"/>
      <c r="D49" s="305" t="s">
        <v>7</v>
      </c>
      <c r="E49" s="229">
        <v>10</v>
      </c>
      <c r="F49" s="290"/>
      <c r="G49" s="463"/>
      <c r="H49" s="329"/>
      <c r="I49" s="194"/>
      <c r="J49" s="181"/>
      <c r="K49" s="181"/>
      <c r="L49" s="181"/>
    </row>
    <row r="50" spans="1:12" ht="47.25" customHeight="1">
      <c r="A50" s="175">
        <v>44</v>
      </c>
      <c r="B50" s="474" t="s">
        <v>861</v>
      </c>
      <c r="C50" s="181"/>
      <c r="D50" s="305" t="s">
        <v>7</v>
      </c>
      <c r="E50" s="229">
        <v>10</v>
      </c>
      <c r="F50" s="290"/>
      <c r="G50" s="463"/>
      <c r="H50" s="329"/>
      <c r="I50" s="194"/>
      <c r="J50" s="181"/>
      <c r="K50" s="181"/>
      <c r="L50" s="181"/>
    </row>
    <row r="51" spans="1:12" ht="43.5" customHeight="1">
      <c r="A51" s="175">
        <v>45</v>
      </c>
      <c r="B51" s="474" t="s">
        <v>862</v>
      </c>
      <c r="C51" s="181"/>
      <c r="D51" s="305" t="s">
        <v>7</v>
      </c>
      <c r="E51" s="229">
        <v>10</v>
      </c>
      <c r="F51" s="290"/>
      <c r="G51" s="463"/>
      <c r="H51" s="329"/>
      <c r="I51" s="194"/>
      <c r="J51" s="181"/>
      <c r="K51" s="181"/>
      <c r="L51" s="181"/>
    </row>
    <row r="52" spans="1:12" ht="38.1" customHeight="1">
      <c r="A52" s="175">
        <v>46</v>
      </c>
      <c r="B52" s="475" t="s">
        <v>863</v>
      </c>
      <c r="C52" s="181"/>
      <c r="D52" s="305" t="s">
        <v>7</v>
      </c>
      <c r="E52" s="229">
        <v>10</v>
      </c>
      <c r="F52" s="285"/>
      <c r="G52" s="463"/>
      <c r="H52" s="329"/>
      <c r="I52" s="194"/>
      <c r="J52" s="181"/>
      <c r="K52" s="181"/>
      <c r="L52" s="181"/>
    </row>
    <row r="53" spans="1:12" ht="30" customHeight="1">
      <c r="A53" s="320" t="s">
        <v>574</v>
      </c>
      <c r="B53" s="397" t="s">
        <v>48</v>
      </c>
      <c r="C53" s="292"/>
      <c r="D53" s="309"/>
      <c r="E53" s="310"/>
      <c r="F53" s="321"/>
      <c r="G53" s="312"/>
      <c r="H53" s="332"/>
      <c r="I53" s="314"/>
      <c r="J53" s="292"/>
      <c r="K53" s="292"/>
      <c r="L53" s="292"/>
    </row>
    <row r="54" spans="1:12" ht="92.25" customHeight="1">
      <c r="A54" s="175">
        <v>47</v>
      </c>
      <c r="B54" s="474" t="s">
        <v>864</v>
      </c>
      <c r="C54" s="181"/>
      <c r="D54" s="305" t="s">
        <v>7</v>
      </c>
      <c r="E54" s="229">
        <v>300</v>
      </c>
      <c r="F54" s="290"/>
      <c r="G54" s="463"/>
      <c r="H54" s="329"/>
      <c r="I54" s="194"/>
      <c r="J54" s="181"/>
      <c r="K54" s="181"/>
      <c r="L54" s="181"/>
    </row>
    <row r="55" spans="1:12" ht="39.950000000000003" customHeight="1">
      <c r="A55" s="175">
        <v>48</v>
      </c>
      <c r="B55" s="476" t="s">
        <v>865</v>
      </c>
      <c r="C55" s="181"/>
      <c r="D55" s="305" t="s">
        <v>7</v>
      </c>
      <c r="E55" s="229">
        <v>20</v>
      </c>
      <c r="F55" s="290"/>
      <c r="G55" s="463"/>
      <c r="H55" s="329"/>
      <c r="I55" s="194"/>
      <c r="J55" s="181"/>
      <c r="K55" s="181"/>
      <c r="L55" s="181"/>
    </row>
    <row r="56" spans="1:12" ht="30" customHeight="1">
      <c r="A56" s="322" t="s">
        <v>747</v>
      </c>
      <c r="B56" s="398" t="s">
        <v>48</v>
      </c>
      <c r="C56" s="292"/>
      <c r="D56" s="309"/>
      <c r="E56" s="310"/>
      <c r="F56" s="321"/>
      <c r="G56" s="312"/>
      <c r="H56" s="332"/>
      <c r="I56" s="314"/>
      <c r="J56" s="292"/>
      <c r="K56" s="292"/>
      <c r="L56" s="292"/>
    </row>
    <row r="57" spans="1:12" ht="114.75">
      <c r="A57" s="175">
        <v>49</v>
      </c>
      <c r="B57" s="474" t="s">
        <v>866</v>
      </c>
      <c r="C57" s="181"/>
      <c r="D57" s="305" t="s">
        <v>7</v>
      </c>
      <c r="E57" s="229">
        <v>600</v>
      </c>
      <c r="F57" s="290"/>
      <c r="G57" s="463"/>
      <c r="H57" s="329"/>
      <c r="I57" s="194"/>
      <c r="J57" s="181"/>
      <c r="K57" s="181"/>
      <c r="L57" s="181"/>
    </row>
    <row r="58" spans="1:12" ht="35.1" customHeight="1">
      <c r="A58" s="175">
        <v>50</v>
      </c>
      <c r="B58" s="476" t="s">
        <v>867</v>
      </c>
      <c r="C58" s="181"/>
      <c r="D58" s="305" t="s">
        <v>7</v>
      </c>
      <c r="E58" s="229">
        <v>20</v>
      </c>
      <c r="F58" s="290"/>
      <c r="G58" s="463"/>
      <c r="H58" s="329"/>
      <c r="I58" s="194"/>
      <c r="J58" s="181"/>
      <c r="K58" s="181"/>
      <c r="L58" s="181"/>
    </row>
    <row r="59" spans="1:12" ht="30" customHeight="1">
      <c r="A59" s="668" t="s">
        <v>1046</v>
      </c>
      <c r="B59" s="631"/>
      <c r="C59" s="477"/>
      <c r="D59" s="292"/>
      <c r="E59" s="293"/>
      <c r="F59" s="293"/>
      <c r="G59" s="282"/>
      <c r="H59" s="292"/>
      <c r="I59" s="282"/>
      <c r="J59" s="292"/>
      <c r="K59" s="292"/>
      <c r="L59" s="292"/>
    </row>
    <row r="60" spans="1:12" ht="24.95" customHeight="1">
      <c r="A60" s="663" t="s">
        <v>868</v>
      </c>
      <c r="B60" s="664"/>
      <c r="C60" s="664"/>
      <c r="D60" s="664"/>
      <c r="E60" s="664"/>
      <c r="F60" s="664"/>
      <c r="G60" s="664"/>
      <c r="H60" s="664"/>
      <c r="I60" s="664"/>
      <c r="J60" s="664"/>
      <c r="K60" s="664"/>
      <c r="L60" s="664"/>
    </row>
    <row r="61" spans="1:12" ht="20.100000000000001" customHeight="1">
      <c r="A61" s="665" t="s">
        <v>773</v>
      </c>
      <c r="B61" s="665"/>
      <c r="C61" s="665"/>
      <c r="D61" s="665"/>
      <c r="E61" s="665"/>
      <c r="F61" s="665"/>
      <c r="G61" s="665"/>
      <c r="H61" s="665"/>
      <c r="I61" s="665"/>
      <c r="J61" s="665"/>
      <c r="K61" s="665"/>
      <c r="L61" s="665"/>
    </row>
    <row r="62" spans="1:12" ht="49.5" customHeight="1">
      <c r="A62" s="666" t="s">
        <v>1103</v>
      </c>
      <c r="B62" s="666"/>
      <c r="C62" s="666"/>
      <c r="D62" s="666"/>
      <c r="E62" s="666"/>
      <c r="F62" s="666"/>
      <c r="G62" s="666"/>
      <c r="H62" s="666"/>
      <c r="I62" s="666"/>
      <c r="J62" s="666"/>
      <c r="K62" s="666"/>
      <c r="L62" s="666"/>
    </row>
    <row r="63" spans="1:12" ht="20.100000000000001" customHeight="1">
      <c r="A63" s="666" t="s">
        <v>1124</v>
      </c>
      <c r="B63" s="666"/>
      <c r="C63" s="666"/>
      <c r="D63" s="666"/>
      <c r="E63" s="666"/>
      <c r="F63" s="666"/>
      <c r="G63" s="666"/>
      <c r="H63" s="666"/>
      <c r="I63" s="666"/>
      <c r="J63" s="666"/>
      <c r="K63" s="666"/>
      <c r="L63" s="666"/>
    </row>
    <row r="64" spans="1:12" ht="27" customHeight="1">
      <c r="A64" s="666" t="s">
        <v>72</v>
      </c>
      <c r="B64" s="666"/>
      <c r="C64" s="666"/>
      <c r="D64" s="666"/>
      <c r="E64" s="666"/>
      <c r="F64" s="666"/>
      <c r="G64" s="666"/>
      <c r="H64" s="666"/>
      <c r="I64" s="666"/>
      <c r="J64" s="666"/>
      <c r="K64" s="666"/>
      <c r="L64" s="666"/>
    </row>
    <row r="65" spans="1:12" ht="36.75" customHeight="1">
      <c r="A65" s="667" t="s">
        <v>1125</v>
      </c>
      <c r="B65" s="667"/>
      <c r="C65" s="667"/>
      <c r="D65" s="667"/>
      <c r="E65" s="667"/>
      <c r="F65" s="667"/>
      <c r="G65" s="667"/>
      <c r="H65" s="667"/>
      <c r="I65" s="667"/>
      <c r="J65" s="667"/>
      <c r="K65" s="667"/>
      <c r="L65" s="667"/>
    </row>
    <row r="66" spans="1:12" ht="15.75">
      <c r="A66" s="661"/>
      <c r="B66" s="661"/>
      <c r="C66" s="661"/>
      <c r="D66" s="661"/>
      <c r="E66" s="661"/>
      <c r="F66" s="661"/>
      <c r="G66" s="661"/>
      <c r="H66" s="661"/>
      <c r="I66" s="661"/>
      <c r="J66" s="661"/>
      <c r="K66" s="661"/>
      <c r="L66" s="661"/>
    </row>
    <row r="67" spans="1:12" s="5" customFormat="1">
      <c r="A67" s="106"/>
      <c r="B67" s="13"/>
      <c r="C67" s="13"/>
      <c r="D67" s="13"/>
      <c r="E67" s="62"/>
      <c r="F67" s="12"/>
      <c r="G67" s="13"/>
      <c r="H67" s="13"/>
      <c r="I67" s="13"/>
      <c r="J67" s="13"/>
      <c r="K67" s="13"/>
    </row>
    <row r="68" spans="1:12" s="5" customFormat="1">
      <c r="A68" s="106"/>
      <c r="B68" s="13"/>
      <c r="C68" s="13"/>
      <c r="D68" s="13"/>
      <c r="E68" s="62"/>
      <c r="F68" s="12"/>
      <c r="G68" s="13"/>
      <c r="H68" s="13"/>
      <c r="I68" s="13"/>
      <c r="J68" s="13"/>
      <c r="K68" s="13"/>
    </row>
    <row r="69" spans="1:12" s="5" customFormat="1">
      <c r="A69" s="106"/>
      <c r="B69" s="13"/>
      <c r="C69" s="13"/>
      <c r="D69" s="13"/>
      <c r="E69" s="62"/>
      <c r="F69" s="12"/>
      <c r="G69" s="13"/>
      <c r="H69" s="13"/>
      <c r="I69" s="13"/>
      <c r="J69" s="13"/>
      <c r="K69" s="13"/>
    </row>
    <row r="70" spans="1:12" s="5" customFormat="1">
      <c r="A70" s="106"/>
      <c r="B70" s="13"/>
      <c r="C70" s="13"/>
      <c r="D70" s="13"/>
      <c r="E70" s="62"/>
      <c r="F70" s="12"/>
      <c r="G70" s="13"/>
      <c r="H70" s="13"/>
      <c r="I70" s="13"/>
      <c r="J70" s="13"/>
      <c r="K70" s="13"/>
    </row>
    <row r="71" spans="1:12" s="5" customFormat="1">
      <c r="A71" s="106"/>
      <c r="B71" s="13"/>
      <c r="C71" s="13"/>
      <c r="D71" s="13"/>
      <c r="E71" s="62"/>
      <c r="F71" s="12"/>
      <c r="G71" s="13"/>
      <c r="H71" s="13"/>
      <c r="I71" s="13"/>
      <c r="J71" s="13"/>
      <c r="K71" s="13"/>
    </row>
    <row r="72" spans="1:12" s="5" customFormat="1">
      <c r="A72" s="106"/>
      <c r="B72" s="13"/>
      <c r="C72" s="13"/>
      <c r="D72" s="13"/>
      <c r="E72" s="62"/>
      <c r="F72" s="12"/>
      <c r="G72" s="13"/>
      <c r="H72" s="13"/>
      <c r="I72" s="13"/>
      <c r="J72" s="13"/>
      <c r="K72" s="13"/>
    </row>
    <row r="73" spans="1:12" s="5" customFormat="1">
      <c r="A73" s="106"/>
      <c r="B73" s="13"/>
      <c r="C73" s="13"/>
      <c r="D73" s="13"/>
      <c r="E73" s="62"/>
      <c r="F73" s="12"/>
      <c r="G73" s="13"/>
      <c r="H73" s="13"/>
      <c r="I73" s="13"/>
      <c r="J73" s="13"/>
      <c r="K73" s="13"/>
    </row>
    <row r="74" spans="1:12" s="5" customFormat="1">
      <c r="A74" s="106"/>
      <c r="B74" s="13"/>
      <c r="C74" s="13"/>
      <c r="D74" s="13"/>
      <c r="E74" s="62"/>
      <c r="F74" s="12"/>
      <c r="G74" s="13"/>
      <c r="H74" s="13"/>
      <c r="I74" s="13"/>
      <c r="J74" s="13"/>
      <c r="K74" s="13"/>
    </row>
    <row r="75" spans="1:12" s="5" customFormat="1">
      <c r="A75" s="13"/>
      <c r="B75" s="13"/>
      <c r="C75" s="13"/>
      <c r="D75" s="13"/>
      <c r="E75" s="62"/>
      <c r="F75" s="12"/>
      <c r="G75" s="13"/>
      <c r="H75" s="13"/>
      <c r="I75" s="13"/>
      <c r="J75" s="13"/>
      <c r="K75" s="13"/>
    </row>
    <row r="76" spans="1:12" s="5" customFormat="1">
      <c r="A76" s="13"/>
      <c r="B76" s="13"/>
      <c r="C76" s="13"/>
      <c r="D76" s="13"/>
      <c r="E76" s="62"/>
      <c r="F76" s="12"/>
      <c r="G76" s="13"/>
      <c r="H76" s="13"/>
      <c r="I76" s="13"/>
      <c r="J76" s="13"/>
      <c r="K76" s="13"/>
    </row>
    <row r="77" spans="1:12" s="5" customFormat="1">
      <c r="A77" s="13"/>
      <c r="B77" s="13"/>
      <c r="C77" s="13"/>
      <c r="D77" s="13"/>
      <c r="E77" s="62"/>
      <c r="F77" s="12"/>
      <c r="G77" s="13"/>
      <c r="H77" s="13"/>
      <c r="I77" s="13"/>
      <c r="J77" s="13"/>
      <c r="K77" s="13"/>
    </row>
    <row r="78" spans="1:12" s="5" customFormat="1">
      <c r="A78" s="13"/>
      <c r="B78" s="13"/>
      <c r="C78" s="13"/>
      <c r="D78" s="13"/>
      <c r="E78" s="62"/>
      <c r="F78" s="12"/>
      <c r="G78" s="13"/>
      <c r="H78" s="13"/>
      <c r="I78" s="13"/>
      <c r="J78" s="13"/>
      <c r="K78" s="13"/>
    </row>
    <row r="79" spans="1:12" s="5" customFormat="1">
      <c r="A79" s="13"/>
      <c r="B79" s="13"/>
      <c r="C79" s="13"/>
      <c r="D79" s="13"/>
      <c r="E79" s="62"/>
      <c r="F79" s="12"/>
      <c r="G79" s="13"/>
      <c r="H79" s="13"/>
      <c r="I79" s="13"/>
      <c r="J79" s="13"/>
      <c r="K79" s="13"/>
    </row>
    <row r="80" spans="1:12" s="5" customFormat="1">
      <c r="A80" s="13"/>
      <c r="B80" s="13"/>
      <c r="C80" s="13"/>
      <c r="D80" s="13"/>
      <c r="E80" s="62"/>
      <c r="F80" s="12"/>
      <c r="G80" s="13"/>
      <c r="H80" s="13"/>
      <c r="I80" s="13"/>
      <c r="J80" s="13"/>
      <c r="K80" s="13"/>
    </row>
    <row r="81" spans="1:11" s="5" customFormat="1">
      <c r="A81" s="13"/>
      <c r="B81" s="13"/>
      <c r="C81" s="13"/>
      <c r="D81" s="13"/>
      <c r="E81" s="62"/>
      <c r="F81" s="12"/>
      <c r="G81" s="13"/>
      <c r="H81" s="13"/>
      <c r="I81" s="13"/>
      <c r="J81" s="13"/>
      <c r="K81" s="13"/>
    </row>
    <row r="82" spans="1:11" s="5" customFormat="1">
      <c r="A82" s="13"/>
      <c r="B82" s="13"/>
      <c r="C82" s="13"/>
      <c r="D82" s="13"/>
      <c r="E82" s="62"/>
      <c r="F82" s="12"/>
      <c r="G82" s="13"/>
      <c r="H82" s="13"/>
      <c r="I82" s="13"/>
      <c r="J82" s="13"/>
      <c r="K82" s="13"/>
    </row>
    <row r="83" spans="1:11" s="5" customFormat="1">
      <c r="A83" s="13"/>
      <c r="B83" s="13"/>
      <c r="C83" s="13"/>
      <c r="D83" s="13"/>
      <c r="E83" s="62"/>
      <c r="F83" s="12"/>
      <c r="G83" s="13"/>
      <c r="H83" s="13"/>
      <c r="I83" s="13"/>
      <c r="J83" s="13"/>
      <c r="K83" s="13"/>
    </row>
    <row r="84" spans="1:11" s="5" customFormat="1">
      <c r="A84" s="13"/>
      <c r="B84" s="13"/>
      <c r="C84" s="13"/>
      <c r="D84" s="13"/>
      <c r="E84" s="62"/>
      <c r="F84" s="12"/>
      <c r="G84" s="13"/>
      <c r="H84" s="13"/>
      <c r="I84" s="13"/>
      <c r="J84" s="13"/>
      <c r="K84" s="13"/>
    </row>
    <row r="85" spans="1:11" s="5" customFormat="1">
      <c r="A85" s="13"/>
      <c r="B85" s="13"/>
      <c r="C85" s="13"/>
      <c r="D85" s="13"/>
      <c r="E85" s="62"/>
      <c r="F85" s="12"/>
      <c r="G85" s="13"/>
      <c r="H85" s="13"/>
      <c r="I85" s="13"/>
      <c r="J85" s="13"/>
      <c r="K85" s="13"/>
    </row>
    <row r="86" spans="1:11" s="5" customFormat="1">
      <c r="A86" s="13"/>
      <c r="B86" s="13"/>
      <c r="C86" s="13"/>
      <c r="D86" s="13"/>
      <c r="E86" s="62"/>
      <c r="F86" s="12"/>
      <c r="G86" s="13"/>
      <c r="H86" s="13"/>
      <c r="I86" s="13"/>
      <c r="J86" s="13"/>
      <c r="K86" s="13"/>
    </row>
    <row r="87" spans="1:11" s="5" customFormat="1">
      <c r="A87" s="13"/>
      <c r="B87" s="13"/>
      <c r="C87" s="13"/>
      <c r="D87" s="13"/>
      <c r="E87" s="62"/>
      <c r="F87" s="12"/>
      <c r="G87" s="13"/>
      <c r="H87" s="13"/>
      <c r="I87" s="13"/>
      <c r="J87" s="13"/>
      <c r="K87" s="13"/>
    </row>
    <row r="88" spans="1:11" s="5" customFormat="1">
      <c r="A88" s="13"/>
      <c r="B88" s="13"/>
      <c r="C88" s="13"/>
      <c r="D88" s="13"/>
      <c r="E88" s="62"/>
      <c r="F88" s="12"/>
      <c r="G88" s="13"/>
      <c r="H88" s="13"/>
      <c r="I88" s="13"/>
      <c r="J88" s="13"/>
      <c r="K88" s="13"/>
    </row>
    <row r="89" spans="1:11" s="5" customFormat="1">
      <c r="A89" s="13"/>
      <c r="B89" s="13"/>
      <c r="C89" s="13"/>
      <c r="D89" s="13"/>
      <c r="E89" s="62"/>
      <c r="F89" s="12"/>
      <c r="G89" s="13"/>
      <c r="H89" s="13"/>
      <c r="I89" s="13"/>
      <c r="J89" s="13"/>
      <c r="K89" s="13"/>
    </row>
    <row r="90" spans="1:11" s="5" customFormat="1">
      <c r="A90" s="13"/>
      <c r="B90" s="13"/>
      <c r="C90" s="13"/>
      <c r="D90" s="13"/>
      <c r="E90" s="62"/>
      <c r="F90" s="12"/>
      <c r="G90" s="13"/>
      <c r="H90" s="13"/>
      <c r="I90" s="13"/>
      <c r="J90" s="13"/>
      <c r="K90" s="13"/>
    </row>
    <row r="91" spans="1:11" s="5" customFormat="1">
      <c r="A91" s="13"/>
      <c r="B91" s="13"/>
      <c r="C91" s="13"/>
      <c r="D91" s="13"/>
      <c r="E91" s="62"/>
      <c r="F91" s="12"/>
      <c r="G91" s="13"/>
      <c r="H91" s="13"/>
      <c r="I91" s="13"/>
      <c r="J91" s="13"/>
      <c r="K91" s="13"/>
    </row>
    <row r="92" spans="1:11" s="5" customFormat="1">
      <c r="A92" s="13"/>
      <c r="B92" s="13"/>
      <c r="C92" s="13"/>
      <c r="D92" s="13"/>
      <c r="E92" s="62"/>
      <c r="F92" s="12"/>
      <c r="G92" s="13"/>
      <c r="H92" s="13"/>
      <c r="I92" s="13"/>
      <c r="J92" s="13"/>
      <c r="K92" s="13"/>
    </row>
    <row r="93" spans="1:11" s="5" customFormat="1">
      <c r="A93" s="13"/>
      <c r="B93" s="13"/>
      <c r="C93" s="13"/>
      <c r="D93" s="13"/>
      <c r="E93" s="62"/>
      <c r="F93" s="12"/>
      <c r="G93" s="13"/>
      <c r="H93" s="13"/>
      <c r="I93" s="13"/>
      <c r="J93" s="13"/>
      <c r="K93" s="13"/>
    </row>
    <row r="94" spans="1:11" s="5" customFormat="1">
      <c r="A94" s="13"/>
      <c r="B94" s="13"/>
      <c r="C94" s="13"/>
      <c r="D94" s="13"/>
      <c r="E94" s="62"/>
      <c r="F94" s="12"/>
      <c r="G94" s="13"/>
      <c r="H94" s="13"/>
      <c r="I94" s="13"/>
      <c r="J94" s="13"/>
      <c r="K94" s="13"/>
    </row>
    <row r="95" spans="1:11" s="5" customFormat="1">
      <c r="A95" s="13"/>
      <c r="B95" s="13"/>
      <c r="C95" s="13"/>
      <c r="D95" s="13"/>
      <c r="E95" s="62"/>
      <c r="F95" s="12"/>
      <c r="G95" s="13"/>
      <c r="H95" s="13"/>
      <c r="I95" s="13"/>
      <c r="J95" s="13"/>
      <c r="K95" s="13"/>
    </row>
    <row r="96" spans="1:11" s="5" customFormat="1">
      <c r="A96" s="13"/>
      <c r="B96" s="13"/>
      <c r="C96" s="13"/>
      <c r="D96" s="13"/>
      <c r="E96" s="62"/>
      <c r="F96" s="12"/>
      <c r="G96" s="13"/>
      <c r="H96" s="13"/>
      <c r="I96" s="13"/>
      <c r="J96" s="13"/>
      <c r="K96" s="13"/>
    </row>
    <row r="97" spans="1:11" s="5" customFormat="1">
      <c r="A97" s="13"/>
      <c r="B97" s="13"/>
      <c r="C97" s="13"/>
      <c r="D97" s="13"/>
      <c r="E97" s="62"/>
      <c r="F97" s="12"/>
      <c r="G97" s="13"/>
      <c r="H97" s="13"/>
      <c r="I97" s="13"/>
      <c r="J97" s="13"/>
      <c r="K97" s="13"/>
    </row>
    <row r="98" spans="1:11" s="5" customFormat="1">
      <c r="A98" s="13"/>
      <c r="B98" s="13"/>
      <c r="C98" s="13"/>
      <c r="D98" s="13"/>
      <c r="E98" s="62"/>
      <c r="F98" s="12"/>
      <c r="G98" s="13"/>
      <c r="H98" s="13"/>
      <c r="I98" s="13"/>
      <c r="J98" s="13"/>
      <c r="K98" s="13"/>
    </row>
    <row r="99" spans="1:11" s="5" customFormat="1">
      <c r="A99" s="13"/>
      <c r="B99" s="13"/>
      <c r="C99" s="13"/>
      <c r="D99" s="13"/>
      <c r="E99" s="62"/>
      <c r="F99" s="12"/>
      <c r="G99" s="13"/>
      <c r="H99" s="13"/>
      <c r="I99" s="13"/>
      <c r="J99" s="13"/>
      <c r="K99" s="13"/>
    </row>
    <row r="100" spans="1:11" s="5" customFormat="1">
      <c r="A100" s="13"/>
      <c r="B100" s="13"/>
      <c r="C100" s="13"/>
      <c r="D100" s="13"/>
      <c r="E100" s="62"/>
      <c r="F100" s="12"/>
      <c r="G100" s="13"/>
      <c r="H100" s="13"/>
      <c r="I100" s="13"/>
      <c r="J100" s="13"/>
      <c r="K100" s="13"/>
    </row>
    <row r="101" spans="1:11" s="5" customFormat="1">
      <c r="A101" s="13"/>
      <c r="B101" s="13"/>
      <c r="C101" s="13"/>
      <c r="D101" s="13"/>
      <c r="E101" s="62"/>
      <c r="F101" s="12"/>
      <c r="G101" s="13"/>
      <c r="H101" s="13"/>
      <c r="I101" s="13"/>
      <c r="J101" s="13"/>
      <c r="K101" s="13"/>
    </row>
    <row r="102" spans="1:11" s="5" customFormat="1">
      <c r="A102" s="13"/>
      <c r="B102" s="13"/>
      <c r="C102" s="13"/>
      <c r="D102" s="13"/>
      <c r="E102" s="62"/>
      <c r="F102" s="12"/>
      <c r="G102" s="13"/>
      <c r="H102" s="13"/>
      <c r="I102" s="13"/>
      <c r="J102" s="13"/>
      <c r="K102" s="13"/>
    </row>
    <row r="103" spans="1:11" s="5" customFormat="1">
      <c r="A103" s="13"/>
      <c r="B103" s="13"/>
      <c r="C103" s="13"/>
      <c r="D103" s="13"/>
      <c r="E103" s="62"/>
      <c r="F103" s="12"/>
      <c r="G103" s="13"/>
      <c r="H103" s="13"/>
      <c r="I103" s="13"/>
      <c r="J103" s="13"/>
      <c r="K103" s="13"/>
    </row>
    <row r="104" spans="1:11" s="5" customFormat="1">
      <c r="A104" s="13"/>
      <c r="B104" s="13"/>
      <c r="C104" s="13"/>
      <c r="D104" s="13"/>
      <c r="E104" s="62"/>
      <c r="F104" s="12"/>
      <c r="G104" s="13"/>
      <c r="H104" s="13"/>
      <c r="I104" s="13"/>
      <c r="J104" s="13"/>
      <c r="K104" s="13"/>
    </row>
    <row r="105" spans="1:11" s="5" customFormat="1">
      <c r="A105" s="13"/>
      <c r="B105" s="13"/>
      <c r="C105" s="13"/>
      <c r="D105" s="13"/>
      <c r="E105" s="62"/>
      <c r="F105" s="12"/>
      <c r="G105" s="13"/>
      <c r="H105" s="13"/>
      <c r="I105" s="13"/>
      <c r="J105" s="13"/>
      <c r="K105" s="13"/>
    </row>
    <row r="106" spans="1:11" s="5" customFormat="1">
      <c r="A106" s="13"/>
      <c r="B106" s="13"/>
      <c r="C106" s="13"/>
      <c r="D106" s="13"/>
      <c r="E106" s="62"/>
      <c r="F106" s="12"/>
      <c r="G106" s="13"/>
      <c r="H106" s="13"/>
      <c r="I106" s="13"/>
      <c r="J106" s="13"/>
      <c r="K106" s="13"/>
    </row>
    <row r="107" spans="1:11" s="5" customFormat="1">
      <c r="A107" s="13"/>
      <c r="B107" s="13"/>
      <c r="C107" s="13"/>
      <c r="D107" s="13"/>
      <c r="E107" s="62"/>
      <c r="F107" s="12"/>
      <c r="G107" s="13"/>
      <c r="H107" s="13"/>
      <c r="I107" s="13"/>
      <c r="J107" s="13"/>
      <c r="K107" s="13"/>
    </row>
    <row r="108" spans="1:11" s="5" customFormat="1">
      <c r="A108" s="13"/>
      <c r="B108" s="13"/>
      <c r="C108" s="13"/>
      <c r="D108" s="13"/>
      <c r="E108" s="62"/>
      <c r="F108" s="12"/>
      <c r="G108" s="13"/>
      <c r="H108" s="13"/>
      <c r="I108" s="13"/>
      <c r="J108" s="13"/>
      <c r="K108" s="13"/>
    </row>
    <row r="109" spans="1:11" s="5" customFormat="1">
      <c r="A109" s="13"/>
      <c r="B109" s="13"/>
      <c r="C109" s="13"/>
      <c r="D109" s="13"/>
      <c r="E109" s="62"/>
      <c r="F109" s="12"/>
      <c r="G109" s="13"/>
      <c r="H109" s="13"/>
      <c r="I109" s="13"/>
      <c r="J109" s="13"/>
      <c r="K109" s="13"/>
    </row>
    <row r="110" spans="1:11" s="5" customFormat="1">
      <c r="A110" s="13"/>
      <c r="B110" s="13"/>
      <c r="C110" s="13"/>
      <c r="D110" s="13"/>
      <c r="E110" s="62"/>
      <c r="F110" s="12"/>
      <c r="G110" s="13"/>
      <c r="H110" s="13"/>
      <c r="I110" s="13"/>
      <c r="J110" s="13"/>
      <c r="K110" s="13"/>
    </row>
    <row r="111" spans="1:11" s="5" customFormat="1">
      <c r="A111" s="13"/>
      <c r="B111" s="13"/>
      <c r="C111" s="13"/>
      <c r="D111" s="13"/>
      <c r="E111" s="62"/>
      <c r="F111" s="12"/>
      <c r="G111" s="13"/>
      <c r="H111" s="13"/>
      <c r="I111" s="13"/>
      <c r="J111" s="13"/>
      <c r="K111" s="13"/>
    </row>
    <row r="112" spans="1:11" s="5" customFormat="1">
      <c r="A112" s="13"/>
      <c r="B112" s="13"/>
      <c r="C112" s="13"/>
      <c r="D112" s="13"/>
      <c r="E112" s="62"/>
      <c r="F112" s="12"/>
      <c r="G112" s="13"/>
      <c r="H112" s="13"/>
      <c r="I112" s="13"/>
      <c r="J112" s="13"/>
      <c r="K112" s="13"/>
    </row>
    <row r="113" spans="1:11" s="5" customFormat="1">
      <c r="A113" s="13"/>
      <c r="B113" s="13"/>
      <c r="C113" s="13"/>
      <c r="D113" s="13"/>
      <c r="E113" s="62"/>
      <c r="F113" s="12"/>
      <c r="G113" s="13"/>
      <c r="H113" s="13"/>
      <c r="I113" s="13"/>
      <c r="J113" s="13"/>
      <c r="K113" s="13"/>
    </row>
    <row r="114" spans="1:11" s="5" customFormat="1">
      <c r="A114" s="13"/>
      <c r="B114" s="13"/>
      <c r="C114" s="13"/>
      <c r="D114" s="13"/>
      <c r="E114" s="62"/>
      <c r="F114" s="12"/>
      <c r="G114" s="13"/>
      <c r="H114" s="13"/>
      <c r="I114" s="13"/>
      <c r="J114" s="13"/>
      <c r="K114" s="13"/>
    </row>
    <row r="115" spans="1:11" s="5" customFormat="1">
      <c r="A115" s="13"/>
      <c r="B115" s="13"/>
      <c r="C115" s="13"/>
      <c r="D115" s="13"/>
      <c r="E115" s="62"/>
      <c r="F115" s="12"/>
      <c r="G115" s="13"/>
      <c r="H115" s="13"/>
      <c r="I115" s="13"/>
      <c r="J115" s="13"/>
      <c r="K115" s="13"/>
    </row>
    <row r="116" spans="1:11" s="5" customFormat="1">
      <c r="A116" s="13"/>
      <c r="B116" s="13"/>
      <c r="C116" s="13"/>
      <c r="D116" s="13"/>
      <c r="E116" s="62"/>
      <c r="F116" s="12"/>
      <c r="G116" s="13"/>
      <c r="H116" s="13"/>
      <c r="I116" s="13"/>
      <c r="J116" s="13"/>
      <c r="K116" s="13"/>
    </row>
    <row r="117" spans="1:11" s="5" customFormat="1">
      <c r="A117" s="13"/>
      <c r="B117" s="13"/>
      <c r="C117" s="13"/>
      <c r="D117" s="13"/>
      <c r="E117" s="62"/>
      <c r="F117" s="12"/>
      <c r="G117" s="13"/>
      <c r="H117" s="13"/>
      <c r="I117" s="13"/>
      <c r="J117" s="13"/>
      <c r="K117" s="13"/>
    </row>
    <row r="118" spans="1:11" s="5" customFormat="1">
      <c r="A118" s="13"/>
      <c r="B118" s="13"/>
      <c r="C118" s="13"/>
      <c r="D118" s="13"/>
      <c r="E118" s="62"/>
      <c r="F118" s="12"/>
      <c r="G118" s="13"/>
      <c r="H118" s="13"/>
      <c r="I118" s="13"/>
      <c r="J118" s="13"/>
      <c r="K118" s="13"/>
    </row>
    <row r="119" spans="1:11" s="5" customFormat="1">
      <c r="A119" s="13"/>
      <c r="B119" s="13"/>
      <c r="C119" s="13"/>
      <c r="D119" s="13"/>
      <c r="E119" s="62"/>
      <c r="F119" s="12"/>
      <c r="G119" s="13"/>
      <c r="H119" s="13"/>
      <c r="I119" s="13"/>
      <c r="J119" s="13"/>
      <c r="K119" s="13"/>
    </row>
    <row r="120" spans="1:11" s="5" customFormat="1">
      <c r="A120" s="13"/>
      <c r="B120" s="13"/>
      <c r="C120" s="13"/>
      <c r="D120" s="13"/>
      <c r="E120" s="62"/>
      <c r="F120" s="12"/>
      <c r="G120" s="13"/>
      <c r="H120" s="13"/>
      <c r="I120" s="13"/>
      <c r="J120" s="13"/>
      <c r="K120" s="13"/>
    </row>
    <row r="121" spans="1:11" s="5" customFormat="1">
      <c r="A121" s="13"/>
      <c r="B121" s="13"/>
      <c r="C121" s="13"/>
      <c r="D121" s="13"/>
      <c r="E121" s="62"/>
      <c r="F121" s="12"/>
      <c r="G121" s="13"/>
      <c r="H121" s="13"/>
      <c r="I121" s="13"/>
      <c r="J121" s="13"/>
      <c r="K121" s="13"/>
    </row>
    <row r="122" spans="1:11" s="5" customFormat="1">
      <c r="A122" s="13"/>
      <c r="B122" s="13"/>
      <c r="C122" s="13"/>
      <c r="D122" s="13"/>
      <c r="E122" s="62"/>
      <c r="F122" s="12"/>
      <c r="G122" s="13"/>
      <c r="H122" s="13"/>
      <c r="I122" s="13"/>
      <c r="J122" s="13"/>
      <c r="K122" s="13"/>
    </row>
    <row r="123" spans="1:11" s="5" customFormat="1">
      <c r="A123" s="13"/>
      <c r="B123" s="13"/>
      <c r="C123" s="13"/>
      <c r="D123" s="13"/>
      <c r="E123" s="62"/>
      <c r="F123" s="12"/>
      <c r="G123" s="13"/>
      <c r="H123" s="13"/>
      <c r="I123" s="13"/>
      <c r="J123" s="13"/>
      <c r="K123" s="13"/>
    </row>
    <row r="124" spans="1:11" s="5" customFormat="1">
      <c r="A124" s="13"/>
      <c r="B124" s="13"/>
      <c r="C124" s="13"/>
      <c r="D124" s="13"/>
      <c r="E124" s="62"/>
      <c r="F124" s="12"/>
      <c r="G124" s="13"/>
      <c r="H124" s="13"/>
      <c r="I124" s="13"/>
      <c r="J124" s="13"/>
      <c r="K124" s="13"/>
    </row>
    <row r="125" spans="1:11" s="5" customFormat="1">
      <c r="A125" s="13"/>
      <c r="B125" s="13"/>
      <c r="C125" s="13"/>
      <c r="D125" s="13"/>
      <c r="E125" s="62"/>
      <c r="F125" s="12"/>
      <c r="G125" s="13"/>
      <c r="H125" s="13"/>
      <c r="I125" s="13"/>
      <c r="J125" s="13"/>
      <c r="K125" s="13"/>
    </row>
    <row r="126" spans="1:11" s="5" customFormat="1">
      <c r="A126" s="13"/>
      <c r="B126" s="13"/>
      <c r="C126" s="13"/>
      <c r="D126" s="13"/>
      <c r="E126" s="62"/>
      <c r="F126" s="12"/>
      <c r="G126" s="13"/>
      <c r="H126" s="13"/>
      <c r="I126" s="13"/>
      <c r="J126" s="13"/>
      <c r="K126" s="13"/>
    </row>
    <row r="127" spans="1:11" s="5" customFormat="1">
      <c r="A127" s="13"/>
      <c r="B127" s="13"/>
      <c r="C127" s="13"/>
      <c r="D127" s="13"/>
      <c r="E127" s="62"/>
      <c r="F127" s="12"/>
      <c r="G127" s="13"/>
      <c r="H127" s="13"/>
      <c r="I127" s="13"/>
      <c r="J127" s="13"/>
      <c r="K127" s="13"/>
    </row>
    <row r="128" spans="1:11" s="5" customFormat="1">
      <c r="A128" s="13"/>
      <c r="B128" s="13"/>
      <c r="C128" s="13"/>
      <c r="D128" s="13"/>
      <c r="E128" s="62"/>
      <c r="F128" s="12"/>
      <c r="G128" s="13"/>
      <c r="H128" s="13"/>
      <c r="I128" s="13"/>
      <c r="J128" s="13"/>
      <c r="K128" s="13"/>
    </row>
    <row r="129" spans="1:11" s="5" customFormat="1">
      <c r="A129" s="13"/>
      <c r="B129" s="13"/>
      <c r="C129" s="13"/>
      <c r="D129" s="13"/>
      <c r="E129" s="62"/>
      <c r="F129" s="12"/>
      <c r="G129" s="13"/>
      <c r="H129" s="13"/>
      <c r="I129" s="13"/>
      <c r="J129" s="13"/>
      <c r="K129" s="13"/>
    </row>
    <row r="130" spans="1:11" s="5" customFormat="1">
      <c r="A130" s="13"/>
      <c r="B130" s="13"/>
      <c r="C130" s="13"/>
      <c r="D130" s="13"/>
      <c r="E130" s="62"/>
      <c r="F130" s="12"/>
      <c r="G130" s="13"/>
      <c r="H130" s="13"/>
      <c r="I130" s="13"/>
      <c r="J130" s="13"/>
      <c r="K130" s="13"/>
    </row>
    <row r="131" spans="1:11" s="5" customFormat="1">
      <c r="A131" s="13"/>
      <c r="B131" s="13"/>
      <c r="C131" s="13"/>
      <c r="D131" s="13"/>
      <c r="E131" s="62"/>
      <c r="F131" s="12"/>
      <c r="G131" s="13"/>
      <c r="H131" s="13"/>
      <c r="I131" s="13"/>
      <c r="J131" s="13"/>
      <c r="K131" s="13"/>
    </row>
    <row r="132" spans="1:11" s="5" customFormat="1">
      <c r="A132" s="13"/>
      <c r="B132" s="13"/>
      <c r="C132" s="13"/>
      <c r="D132" s="13"/>
      <c r="E132" s="62"/>
      <c r="F132" s="12"/>
      <c r="G132" s="13"/>
      <c r="H132" s="13"/>
      <c r="I132" s="13"/>
      <c r="J132" s="13"/>
      <c r="K132" s="13"/>
    </row>
    <row r="133" spans="1:11" s="5" customFormat="1">
      <c r="A133" s="13"/>
      <c r="B133" s="13"/>
      <c r="C133" s="13"/>
      <c r="D133" s="13"/>
      <c r="E133" s="62"/>
      <c r="F133" s="12"/>
      <c r="G133" s="13"/>
      <c r="H133" s="13"/>
      <c r="I133" s="13"/>
      <c r="J133" s="13"/>
      <c r="K133" s="13"/>
    </row>
    <row r="134" spans="1:11" s="5" customFormat="1">
      <c r="A134" s="13"/>
      <c r="B134" s="13"/>
      <c r="C134" s="13"/>
      <c r="D134" s="13"/>
      <c r="E134" s="62"/>
      <c r="F134" s="12"/>
      <c r="G134" s="13"/>
      <c r="H134" s="13"/>
      <c r="I134" s="13"/>
      <c r="J134" s="13"/>
      <c r="K134" s="13"/>
    </row>
    <row r="135" spans="1:11" s="5" customFormat="1">
      <c r="A135" s="13"/>
      <c r="B135" s="13"/>
      <c r="C135" s="13"/>
      <c r="D135" s="13"/>
      <c r="E135" s="62"/>
      <c r="F135" s="12"/>
      <c r="G135" s="13"/>
      <c r="H135" s="13"/>
      <c r="I135" s="13"/>
      <c r="J135" s="13"/>
      <c r="K135" s="13"/>
    </row>
    <row r="136" spans="1:11" s="5" customFormat="1">
      <c r="A136" s="13"/>
      <c r="B136" s="13"/>
      <c r="C136" s="13"/>
      <c r="D136" s="13"/>
      <c r="E136" s="62"/>
      <c r="F136" s="12"/>
      <c r="G136" s="13"/>
      <c r="H136" s="13"/>
      <c r="I136" s="13"/>
      <c r="J136" s="13"/>
      <c r="K136" s="13"/>
    </row>
    <row r="137" spans="1:11" s="5" customFormat="1">
      <c r="A137" s="13"/>
      <c r="B137" s="13"/>
      <c r="C137" s="13"/>
      <c r="D137" s="13"/>
      <c r="E137" s="62"/>
      <c r="F137" s="12"/>
      <c r="G137" s="13"/>
      <c r="H137" s="13"/>
      <c r="I137" s="13"/>
      <c r="J137" s="13"/>
      <c r="K137" s="13"/>
    </row>
    <row r="138" spans="1:11" s="5" customFormat="1">
      <c r="A138" s="13"/>
      <c r="B138" s="13"/>
      <c r="C138" s="13"/>
      <c r="D138" s="13"/>
      <c r="E138" s="62"/>
      <c r="F138" s="12"/>
      <c r="G138" s="13"/>
      <c r="H138" s="13"/>
      <c r="I138" s="13"/>
      <c r="J138" s="13"/>
      <c r="K138" s="13"/>
    </row>
    <row r="139" spans="1:11" s="5" customFormat="1">
      <c r="A139" s="13"/>
      <c r="B139" s="13"/>
      <c r="C139" s="13"/>
      <c r="D139" s="13"/>
      <c r="E139" s="62"/>
      <c r="F139" s="12"/>
      <c r="G139" s="13"/>
      <c r="H139" s="13"/>
      <c r="I139" s="13"/>
      <c r="J139" s="13"/>
      <c r="K139" s="13"/>
    </row>
    <row r="140" spans="1:11" s="5" customFormat="1">
      <c r="A140" s="13"/>
      <c r="B140" s="13"/>
      <c r="C140" s="13"/>
      <c r="D140" s="13"/>
      <c r="E140" s="62"/>
      <c r="F140" s="12"/>
      <c r="G140" s="13"/>
      <c r="H140" s="13"/>
      <c r="I140" s="13"/>
      <c r="J140" s="13"/>
      <c r="K140" s="13"/>
    </row>
    <row r="141" spans="1:11" s="5" customFormat="1">
      <c r="A141" s="13"/>
      <c r="B141" s="13"/>
      <c r="C141" s="13"/>
      <c r="D141" s="13"/>
      <c r="E141" s="62"/>
      <c r="F141" s="12"/>
      <c r="G141" s="13"/>
      <c r="H141" s="13"/>
      <c r="I141" s="13"/>
      <c r="J141" s="13"/>
      <c r="K141" s="13"/>
    </row>
    <row r="142" spans="1:11" s="5" customFormat="1">
      <c r="A142" s="13"/>
      <c r="B142" s="13"/>
      <c r="C142" s="13"/>
      <c r="D142" s="13"/>
      <c r="E142" s="62"/>
      <c r="F142" s="12"/>
      <c r="G142" s="13"/>
      <c r="H142" s="13"/>
      <c r="I142" s="13"/>
      <c r="J142" s="13"/>
      <c r="K142" s="13"/>
    </row>
    <row r="143" spans="1:11" s="5" customFormat="1">
      <c r="A143" s="13"/>
      <c r="B143" s="13"/>
      <c r="C143" s="13"/>
      <c r="D143" s="13"/>
      <c r="E143" s="62"/>
      <c r="F143" s="12"/>
      <c r="G143" s="13"/>
      <c r="H143" s="13"/>
      <c r="I143" s="13"/>
      <c r="J143" s="13"/>
      <c r="K143" s="13"/>
    </row>
    <row r="144" spans="1:11" s="5" customFormat="1">
      <c r="A144" s="13"/>
      <c r="B144" s="13"/>
      <c r="C144" s="13"/>
      <c r="D144" s="13"/>
      <c r="E144" s="62"/>
      <c r="F144" s="12"/>
      <c r="G144" s="13"/>
      <c r="H144" s="13"/>
      <c r="I144" s="13"/>
      <c r="J144" s="13"/>
      <c r="K144" s="13"/>
    </row>
    <row r="145" spans="1:11" s="5" customFormat="1">
      <c r="A145" s="13"/>
      <c r="B145" s="13"/>
      <c r="C145" s="13"/>
      <c r="D145" s="13"/>
      <c r="E145" s="62"/>
      <c r="F145" s="12"/>
      <c r="G145" s="13"/>
      <c r="H145" s="13"/>
      <c r="I145" s="13"/>
      <c r="J145" s="13"/>
      <c r="K145" s="13"/>
    </row>
    <row r="146" spans="1:11" s="5" customFormat="1">
      <c r="A146" s="13"/>
      <c r="B146" s="13"/>
      <c r="C146" s="13"/>
      <c r="D146" s="13"/>
      <c r="E146" s="62"/>
      <c r="F146" s="12"/>
      <c r="G146" s="13"/>
      <c r="H146" s="13"/>
      <c r="I146" s="13"/>
      <c r="J146" s="13"/>
      <c r="K146" s="13"/>
    </row>
    <row r="147" spans="1:11" s="5" customFormat="1">
      <c r="A147" s="13"/>
      <c r="B147" s="13"/>
      <c r="C147" s="13"/>
      <c r="D147" s="13"/>
      <c r="E147" s="62"/>
      <c r="F147" s="12"/>
      <c r="G147" s="13"/>
      <c r="H147" s="13"/>
      <c r="I147" s="13"/>
      <c r="J147" s="13"/>
      <c r="K147" s="13"/>
    </row>
    <row r="148" spans="1:11" s="5" customFormat="1">
      <c r="A148" s="13"/>
      <c r="B148" s="13"/>
      <c r="C148" s="13"/>
      <c r="D148" s="13"/>
      <c r="E148" s="62"/>
      <c r="F148" s="12"/>
      <c r="G148" s="13"/>
      <c r="H148" s="13"/>
      <c r="I148" s="13"/>
      <c r="J148" s="13"/>
      <c r="K148" s="13"/>
    </row>
    <row r="149" spans="1:11" s="5" customFormat="1">
      <c r="A149" s="13"/>
      <c r="B149" s="13"/>
      <c r="C149" s="13"/>
      <c r="D149" s="13"/>
      <c r="E149" s="62"/>
      <c r="F149" s="12"/>
      <c r="G149" s="13"/>
      <c r="H149" s="13"/>
      <c r="I149" s="13"/>
      <c r="J149" s="13"/>
      <c r="K149" s="13"/>
    </row>
    <row r="150" spans="1:11" s="5" customFormat="1">
      <c r="A150" s="13"/>
      <c r="B150" s="13"/>
      <c r="C150" s="13"/>
      <c r="D150" s="13"/>
      <c r="E150" s="62"/>
      <c r="F150" s="12"/>
      <c r="G150" s="13"/>
      <c r="H150" s="13"/>
      <c r="I150" s="13"/>
      <c r="J150" s="13"/>
      <c r="K150" s="13"/>
    </row>
    <row r="151" spans="1:11" s="5" customFormat="1">
      <c r="A151" s="13"/>
      <c r="B151" s="13"/>
      <c r="C151" s="13"/>
      <c r="D151" s="13"/>
      <c r="E151" s="62"/>
      <c r="F151" s="12"/>
      <c r="G151" s="13"/>
      <c r="H151" s="13"/>
      <c r="I151" s="13"/>
      <c r="J151" s="13"/>
      <c r="K151" s="13"/>
    </row>
    <row r="152" spans="1:11" s="5" customFormat="1">
      <c r="A152" s="13"/>
      <c r="B152" s="13"/>
      <c r="C152" s="13"/>
      <c r="D152" s="13"/>
      <c r="E152" s="62"/>
      <c r="F152" s="12"/>
      <c r="G152" s="13"/>
      <c r="H152" s="13"/>
      <c r="I152" s="13"/>
      <c r="J152" s="13"/>
      <c r="K152" s="13"/>
    </row>
    <row r="153" spans="1:11" s="5" customFormat="1">
      <c r="A153" s="13"/>
      <c r="B153" s="13"/>
      <c r="C153" s="13"/>
      <c r="D153" s="13"/>
      <c r="E153" s="62"/>
      <c r="F153" s="12"/>
      <c r="G153" s="13"/>
      <c r="H153" s="13"/>
      <c r="I153" s="13"/>
      <c r="J153" s="13"/>
      <c r="K153" s="13"/>
    </row>
    <row r="154" spans="1:11" s="5" customFormat="1">
      <c r="A154" s="13"/>
      <c r="B154" s="13"/>
      <c r="C154" s="13"/>
      <c r="D154" s="13"/>
      <c r="E154" s="62"/>
      <c r="F154" s="12"/>
      <c r="G154" s="13"/>
      <c r="H154" s="13"/>
      <c r="I154" s="13"/>
      <c r="J154" s="13"/>
      <c r="K154" s="13"/>
    </row>
    <row r="155" spans="1:11" s="5" customFormat="1">
      <c r="A155" s="13"/>
      <c r="B155" s="13"/>
      <c r="C155" s="13"/>
      <c r="D155" s="13"/>
      <c r="E155" s="62"/>
      <c r="F155" s="12"/>
      <c r="G155" s="13"/>
      <c r="H155" s="13"/>
      <c r="I155" s="13"/>
      <c r="J155" s="13"/>
      <c r="K155" s="13"/>
    </row>
    <row r="156" spans="1:11" s="5" customFormat="1">
      <c r="A156" s="13"/>
      <c r="B156" s="13"/>
      <c r="C156" s="13"/>
      <c r="D156" s="13"/>
      <c r="E156" s="62"/>
      <c r="F156" s="12"/>
      <c r="G156" s="13"/>
      <c r="H156" s="13"/>
      <c r="I156" s="13"/>
      <c r="J156" s="13"/>
      <c r="K156" s="13"/>
    </row>
    <row r="157" spans="1:11" s="5" customFormat="1">
      <c r="A157" s="13"/>
      <c r="B157" s="13"/>
      <c r="C157" s="13"/>
      <c r="D157" s="13"/>
      <c r="E157" s="62"/>
      <c r="F157" s="12"/>
      <c r="G157" s="13"/>
      <c r="H157" s="13"/>
      <c r="I157" s="13"/>
      <c r="J157" s="13"/>
      <c r="K157" s="13"/>
    </row>
    <row r="158" spans="1:11" s="5" customFormat="1">
      <c r="A158" s="13"/>
      <c r="B158" s="13"/>
      <c r="C158" s="13"/>
      <c r="D158" s="13"/>
      <c r="E158" s="62"/>
      <c r="F158" s="12"/>
      <c r="G158" s="13"/>
      <c r="H158" s="13"/>
      <c r="I158" s="13"/>
      <c r="J158" s="13"/>
      <c r="K158" s="13"/>
    </row>
    <row r="159" spans="1:11" s="5" customFormat="1">
      <c r="A159" s="13"/>
      <c r="B159" s="13"/>
      <c r="C159" s="13"/>
      <c r="D159" s="13"/>
      <c r="E159" s="62"/>
      <c r="F159" s="12"/>
      <c r="G159" s="13"/>
      <c r="H159" s="13"/>
      <c r="I159" s="13"/>
      <c r="J159" s="13"/>
      <c r="K159" s="13"/>
    </row>
    <row r="160" spans="1:11" s="5" customFormat="1">
      <c r="A160" s="13"/>
      <c r="B160" s="13"/>
      <c r="C160" s="13"/>
      <c r="D160" s="13"/>
      <c r="E160" s="62"/>
      <c r="F160" s="12"/>
      <c r="G160" s="13"/>
      <c r="H160" s="13"/>
      <c r="I160" s="13"/>
      <c r="J160" s="13"/>
      <c r="K160" s="13"/>
    </row>
    <row r="161" spans="1:11" s="5" customFormat="1">
      <c r="A161" s="13"/>
      <c r="B161" s="13"/>
      <c r="C161" s="13"/>
      <c r="D161" s="13"/>
      <c r="E161" s="62"/>
      <c r="F161" s="12"/>
      <c r="G161" s="13"/>
      <c r="H161" s="13"/>
      <c r="I161" s="13"/>
      <c r="J161" s="13"/>
      <c r="K161" s="13"/>
    </row>
    <row r="162" spans="1:11" s="5" customFormat="1">
      <c r="A162" s="13"/>
      <c r="B162" s="13"/>
      <c r="C162" s="13"/>
      <c r="D162" s="13"/>
      <c r="E162" s="62"/>
      <c r="F162" s="12"/>
      <c r="G162" s="13"/>
      <c r="H162" s="13"/>
      <c r="I162" s="13"/>
      <c r="J162" s="13"/>
      <c r="K162" s="13"/>
    </row>
    <row r="163" spans="1:11" s="5" customFormat="1">
      <c r="A163" s="13"/>
      <c r="B163" s="13"/>
      <c r="C163" s="13"/>
      <c r="D163" s="13"/>
      <c r="E163" s="62"/>
      <c r="F163" s="12"/>
      <c r="G163" s="13"/>
      <c r="H163" s="13"/>
      <c r="I163" s="13"/>
      <c r="J163" s="13"/>
      <c r="K163" s="13"/>
    </row>
    <row r="164" spans="1:11" s="5" customFormat="1">
      <c r="A164" s="13"/>
      <c r="B164" s="13"/>
      <c r="C164" s="13"/>
      <c r="D164" s="13"/>
      <c r="E164" s="62"/>
      <c r="F164" s="12"/>
      <c r="G164" s="13"/>
      <c r="H164" s="13"/>
      <c r="I164" s="13"/>
      <c r="J164" s="13"/>
      <c r="K164" s="13"/>
    </row>
    <row r="165" spans="1:11" s="5" customFormat="1">
      <c r="A165" s="13"/>
      <c r="B165" s="13"/>
      <c r="C165" s="13"/>
      <c r="D165" s="13"/>
      <c r="E165" s="62"/>
      <c r="F165" s="12"/>
      <c r="G165" s="13"/>
      <c r="H165" s="13"/>
      <c r="I165" s="13"/>
      <c r="J165" s="13"/>
      <c r="K165" s="13"/>
    </row>
    <row r="166" spans="1:11" s="5" customFormat="1">
      <c r="A166" s="13"/>
      <c r="B166" s="13"/>
      <c r="C166" s="13"/>
      <c r="D166" s="13"/>
      <c r="E166" s="62"/>
      <c r="F166" s="12"/>
      <c r="G166" s="13"/>
      <c r="H166" s="13"/>
      <c r="I166" s="13"/>
      <c r="J166" s="13"/>
      <c r="K166" s="13"/>
    </row>
    <row r="167" spans="1:11" s="5" customFormat="1">
      <c r="A167" s="13"/>
      <c r="B167" s="13"/>
      <c r="C167" s="13"/>
      <c r="D167" s="13"/>
      <c r="E167" s="62"/>
      <c r="F167" s="12"/>
      <c r="G167" s="13"/>
      <c r="H167" s="13"/>
      <c r="I167" s="13"/>
      <c r="J167" s="13"/>
      <c r="K167" s="13"/>
    </row>
    <row r="168" spans="1:11" s="5" customFormat="1">
      <c r="A168" s="13"/>
      <c r="B168" s="13"/>
      <c r="C168" s="13"/>
      <c r="D168" s="13"/>
      <c r="E168" s="62"/>
      <c r="F168" s="12"/>
      <c r="G168" s="13"/>
      <c r="H168" s="13"/>
      <c r="I168" s="13"/>
      <c r="J168" s="13"/>
      <c r="K168" s="13"/>
    </row>
    <row r="169" spans="1:11" s="5" customFormat="1">
      <c r="A169" s="13"/>
      <c r="B169" s="13"/>
      <c r="C169" s="13"/>
      <c r="D169" s="13"/>
      <c r="E169" s="62"/>
      <c r="F169" s="12"/>
      <c r="G169" s="13"/>
      <c r="H169" s="13"/>
      <c r="I169" s="13"/>
      <c r="J169" s="13"/>
      <c r="K169" s="13"/>
    </row>
    <row r="170" spans="1:11" s="5" customFormat="1">
      <c r="A170" s="13"/>
      <c r="B170" s="13"/>
      <c r="C170" s="13"/>
      <c r="D170" s="13"/>
      <c r="E170" s="62"/>
      <c r="F170" s="12"/>
      <c r="G170" s="13"/>
      <c r="H170" s="13"/>
      <c r="I170" s="13"/>
      <c r="J170" s="13"/>
      <c r="K170" s="13"/>
    </row>
    <row r="171" spans="1:11" s="5" customFormat="1">
      <c r="A171" s="13"/>
      <c r="B171" s="13"/>
      <c r="C171" s="13"/>
      <c r="D171" s="13"/>
      <c r="E171" s="62"/>
      <c r="F171" s="12"/>
      <c r="G171" s="13"/>
      <c r="H171" s="13"/>
      <c r="I171" s="13"/>
      <c r="J171" s="13"/>
      <c r="K171" s="13"/>
    </row>
    <row r="172" spans="1:11" s="5" customFormat="1">
      <c r="A172" s="13"/>
      <c r="B172" s="13"/>
      <c r="C172" s="13"/>
      <c r="D172" s="13"/>
      <c r="E172" s="62"/>
      <c r="F172" s="12"/>
      <c r="G172" s="13"/>
      <c r="H172" s="13"/>
      <c r="I172" s="13"/>
      <c r="J172" s="13"/>
      <c r="K172" s="13"/>
    </row>
    <row r="173" spans="1:11" s="5" customFormat="1">
      <c r="A173" s="13"/>
      <c r="B173" s="13"/>
      <c r="C173" s="13"/>
      <c r="D173" s="13"/>
      <c r="E173" s="62"/>
      <c r="F173" s="12"/>
      <c r="G173" s="13"/>
      <c r="H173" s="13"/>
      <c r="I173" s="13"/>
      <c r="J173" s="13"/>
      <c r="K173" s="13"/>
    </row>
    <row r="174" spans="1:11" s="5" customFormat="1">
      <c r="A174" s="13"/>
      <c r="B174" s="13"/>
      <c r="C174" s="13"/>
      <c r="D174" s="13"/>
      <c r="E174" s="62"/>
      <c r="F174" s="12"/>
      <c r="G174" s="13"/>
      <c r="H174" s="13"/>
      <c r="I174" s="13"/>
      <c r="J174" s="13"/>
      <c r="K174" s="13"/>
    </row>
    <row r="175" spans="1:11" s="5" customFormat="1">
      <c r="A175" s="13"/>
      <c r="B175" s="13"/>
      <c r="C175" s="13"/>
      <c r="D175" s="13"/>
      <c r="E175" s="62"/>
      <c r="F175" s="12"/>
      <c r="G175" s="13"/>
      <c r="H175" s="13"/>
      <c r="I175" s="13"/>
      <c r="J175" s="13"/>
      <c r="K175" s="13"/>
    </row>
    <row r="176" spans="1:11" s="5" customFormat="1">
      <c r="A176" s="13"/>
      <c r="B176" s="13"/>
      <c r="C176" s="13"/>
      <c r="D176" s="13"/>
      <c r="E176" s="62"/>
      <c r="F176" s="12"/>
      <c r="G176" s="13"/>
      <c r="H176" s="13"/>
      <c r="I176" s="13"/>
      <c r="J176" s="13"/>
      <c r="K176" s="13"/>
    </row>
    <row r="177" spans="1:11" s="5" customFormat="1">
      <c r="A177" s="13"/>
      <c r="B177" s="13"/>
      <c r="C177" s="13"/>
      <c r="D177" s="13"/>
      <c r="E177" s="62"/>
      <c r="F177" s="12"/>
      <c r="G177" s="13"/>
      <c r="H177" s="13"/>
      <c r="I177" s="13"/>
      <c r="J177" s="13"/>
      <c r="K177" s="13"/>
    </row>
    <row r="178" spans="1:11" s="5" customFormat="1">
      <c r="A178" s="13"/>
      <c r="B178" s="13"/>
      <c r="C178" s="13"/>
      <c r="D178" s="13"/>
      <c r="E178" s="62"/>
      <c r="F178" s="12"/>
      <c r="G178" s="13"/>
      <c r="H178" s="13"/>
      <c r="I178" s="13"/>
      <c r="J178" s="13"/>
      <c r="K178" s="13"/>
    </row>
    <row r="179" spans="1:11" s="5" customFormat="1">
      <c r="A179" s="13"/>
      <c r="B179" s="13"/>
      <c r="C179" s="13"/>
      <c r="D179" s="13"/>
      <c r="E179" s="62"/>
      <c r="F179" s="12"/>
      <c r="G179" s="13"/>
      <c r="H179" s="13"/>
      <c r="I179" s="13"/>
      <c r="J179" s="13"/>
      <c r="K179" s="13"/>
    </row>
    <row r="180" spans="1:11" s="5" customFormat="1">
      <c r="A180" s="13"/>
      <c r="B180" s="13"/>
      <c r="C180" s="13"/>
      <c r="D180" s="13"/>
      <c r="E180" s="62"/>
      <c r="F180" s="12"/>
      <c r="G180" s="13"/>
      <c r="H180" s="13"/>
      <c r="I180" s="13"/>
      <c r="J180" s="13"/>
      <c r="K180" s="13"/>
    </row>
    <row r="181" spans="1:11" s="5" customFormat="1">
      <c r="A181" s="13"/>
      <c r="B181" s="13"/>
      <c r="C181" s="13"/>
      <c r="D181" s="13"/>
      <c r="E181" s="62"/>
      <c r="F181" s="12"/>
      <c r="G181" s="13"/>
      <c r="H181" s="13"/>
      <c r="I181" s="13"/>
      <c r="J181" s="13"/>
      <c r="K181" s="13"/>
    </row>
    <row r="182" spans="1:11" s="5" customFormat="1">
      <c r="A182" s="13"/>
      <c r="B182" s="13"/>
      <c r="C182" s="13"/>
      <c r="D182" s="13"/>
      <c r="E182" s="62"/>
      <c r="F182" s="12"/>
      <c r="G182" s="13"/>
      <c r="H182" s="13"/>
      <c r="I182" s="13"/>
      <c r="J182" s="13"/>
      <c r="K182" s="13"/>
    </row>
    <row r="183" spans="1:11" s="5" customFormat="1">
      <c r="A183" s="13"/>
      <c r="B183" s="13"/>
      <c r="C183" s="13"/>
      <c r="D183" s="13"/>
      <c r="E183" s="62"/>
      <c r="F183" s="12"/>
      <c r="G183" s="13"/>
      <c r="H183" s="13"/>
      <c r="I183" s="13"/>
      <c r="J183" s="13"/>
      <c r="K183" s="13"/>
    </row>
    <row r="184" spans="1:11" s="5" customFormat="1">
      <c r="A184" s="13"/>
      <c r="B184" s="13"/>
      <c r="C184" s="13"/>
      <c r="D184" s="13"/>
      <c r="E184" s="62"/>
      <c r="F184" s="12"/>
      <c r="G184" s="13"/>
      <c r="H184" s="13"/>
      <c r="I184" s="13"/>
      <c r="J184" s="13"/>
      <c r="K184" s="13"/>
    </row>
    <row r="185" spans="1:11" s="5" customFormat="1">
      <c r="A185" s="13"/>
      <c r="B185" s="13"/>
      <c r="C185" s="13"/>
      <c r="D185" s="13"/>
      <c r="E185" s="62"/>
      <c r="F185" s="12"/>
      <c r="G185" s="13"/>
      <c r="H185" s="13"/>
      <c r="I185" s="13"/>
      <c r="J185" s="13"/>
      <c r="K185" s="13"/>
    </row>
    <row r="186" spans="1:11" s="5" customFormat="1">
      <c r="A186" s="13"/>
      <c r="B186" s="13"/>
      <c r="C186" s="13"/>
      <c r="D186" s="13"/>
      <c r="E186" s="62"/>
      <c r="F186" s="12"/>
      <c r="G186" s="13"/>
      <c r="H186" s="13"/>
      <c r="I186" s="13"/>
      <c r="J186" s="13"/>
      <c r="K186" s="13"/>
    </row>
    <row r="187" spans="1:11" s="5" customFormat="1">
      <c r="A187" s="13"/>
      <c r="B187" s="13"/>
      <c r="C187" s="13"/>
      <c r="D187" s="13"/>
      <c r="E187" s="62"/>
      <c r="F187" s="12"/>
      <c r="G187" s="13"/>
      <c r="H187" s="13"/>
      <c r="I187" s="13"/>
      <c r="J187" s="13"/>
      <c r="K187" s="13"/>
    </row>
    <row r="188" spans="1:11" s="5" customFormat="1">
      <c r="A188" s="13"/>
      <c r="B188" s="13"/>
      <c r="C188" s="13"/>
      <c r="D188" s="13"/>
      <c r="E188" s="62"/>
      <c r="F188" s="12"/>
      <c r="G188" s="13"/>
      <c r="H188" s="13"/>
      <c r="I188" s="13"/>
      <c r="J188" s="13"/>
      <c r="K188" s="13"/>
    </row>
    <row r="189" spans="1:11" s="5" customFormat="1">
      <c r="A189" s="13"/>
      <c r="B189" s="13"/>
      <c r="C189" s="13"/>
      <c r="D189" s="13"/>
      <c r="E189" s="62"/>
      <c r="F189" s="12"/>
      <c r="G189" s="13"/>
      <c r="H189" s="13"/>
      <c r="I189" s="13"/>
      <c r="J189" s="13"/>
      <c r="K189" s="13"/>
    </row>
    <row r="190" spans="1:11" s="5" customFormat="1">
      <c r="A190" s="13"/>
      <c r="B190" s="13"/>
      <c r="C190" s="13"/>
      <c r="D190" s="13"/>
      <c r="E190" s="62"/>
      <c r="F190" s="12"/>
      <c r="G190" s="13"/>
      <c r="H190" s="13"/>
      <c r="I190" s="13"/>
      <c r="J190" s="13"/>
      <c r="K190" s="13"/>
    </row>
  </sheetData>
  <mergeCells count="9">
    <mergeCell ref="A66:L66"/>
    <mergeCell ref="A1:L1"/>
    <mergeCell ref="A60:L60"/>
    <mergeCell ref="A61:L61"/>
    <mergeCell ref="A62:L62"/>
    <mergeCell ref="A63:L63"/>
    <mergeCell ref="A64:L64"/>
    <mergeCell ref="A65:L65"/>
    <mergeCell ref="A59:B59"/>
  </mergeCells>
  <pageMargins left="0.25" right="0.25" top="0.75" bottom="0.75" header="0.3" footer="0.3"/>
  <pageSetup paperSize="9" scale="69" fitToHeight="0" orientation="landscape" verticalDpi="5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32</vt:i4>
      </vt:variant>
      <vt:variant>
        <vt:lpstr>Zakresy nazwane</vt:lpstr>
      </vt:variant>
      <vt:variant>
        <vt:i4>30</vt:i4>
      </vt:variant>
    </vt:vector>
  </HeadingPairs>
  <TitlesOfParts>
    <vt:vector size="62" baseType="lpstr">
      <vt:lpstr>1.ENDOPROTEZY (A)GWÓŹDŹ , BIODR</vt:lpstr>
      <vt:lpstr>2 implant,.artroskopia</vt:lpstr>
      <vt:lpstr>3. Głowa promieniowa</vt:lpstr>
      <vt:lpstr>4. KOŚCIO-ZASTĘPCZY M. </vt:lpstr>
      <vt:lpstr>5. KOTWICE BARKOWE</vt:lpstr>
      <vt:lpstr>6 pozysk. komórki macierzyste</vt:lpstr>
      <vt:lpstr> 7. MINI KOTWICE</vt:lpstr>
      <vt:lpstr>8. OSTEOTOMIA ARTRODEZY</vt:lpstr>
      <vt:lpstr>9. Paliczki,śródręcze,prz</vt:lpstr>
      <vt:lpstr>10. GWOŹDZIE SZPIKOWE, DYNAMICZ</vt:lpstr>
      <vt:lpstr>11.GWOŹDZIE, DRUTY, GROTOWKRĘTY</vt:lpstr>
      <vt:lpstr>12.PŁYTKI DO OSTEOSYNTEZY</vt:lpstr>
      <vt:lpstr>13. CHIRURGIA SZCZEKOWO-TWARZOW</vt:lpstr>
      <vt:lpstr>14 OSTRZA DO  Shavera </vt:lpstr>
      <vt:lpstr>PAKIET 15 IMPLANTY CMF</vt:lpstr>
      <vt:lpstr>16. OSTRZA CORE</vt:lpstr>
      <vt:lpstr>17. DYSTRAKTOR PODNIEBIENNY</vt:lpstr>
      <vt:lpstr>18. SPACER IPLANTY BARKU</vt:lpstr>
      <vt:lpstr>19. PROTEZY GŁOSOWE</vt:lpstr>
      <vt:lpstr>20. CH.SZCZĘKOWA, ONKOLOGiczna</vt:lpstr>
      <vt:lpstr>21 Szycie Łękotki </vt:lpstr>
      <vt:lpstr>22(B) BIODRO BEZCEMENTOWA E  </vt:lpstr>
      <vt:lpstr>23(B) CEMENTOWA BIODRO E  </vt:lpstr>
      <vt:lpstr>24 BEZCEMENTOWA BIODRO (B II)</vt:lpstr>
      <vt:lpstr>25.BEZCEMENTOWA KOLANO (B)</vt:lpstr>
      <vt:lpstr>26. KOLANO (B)</vt:lpstr>
      <vt:lpstr>27. REWIZYJNA CEMENTOWA KOL (B)</vt:lpstr>
      <vt:lpstr>28. PORESEKCYNA (X)</vt:lpstr>
      <vt:lpstr>29. PORESEKCYJNA  (Z)</vt:lpstr>
      <vt:lpstr>30.BEZCEMENTOWA BIODRO (C)</vt:lpstr>
      <vt:lpstr>31. MATERIAŁ CHRZĘSTNY</vt:lpstr>
      <vt:lpstr>32. BEZCEMENTOWA ST</vt:lpstr>
      <vt:lpstr>' 7. MINI KOTWICE'!Obszar_wydruku</vt:lpstr>
      <vt:lpstr>'1.ENDOPROTEZY (A)GWÓŹDŹ , BIODR'!Obszar_wydruku</vt:lpstr>
      <vt:lpstr>'10. GWOŹDZIE SZPIKOWE, DYNAMICZ'!Obszar_wydruku</vt:lpstr>
      <vt:lpstr>'11.GWOŹDZIE, DRUTY, GROTOWKRĘTY'!Obszar_wydruku</vt:lpstr>
      <vt:lpstr>'12.PŁYTKI DO OSTEOSYNTEZY'!Obszar_wydruku</vt:lpstr>
      <vt:lpstr>'13. CHIRURGIA SZCZEKOWO-TWARZOW'!Obszar_wydruku</vt:lpstr>
      <vt:lpstr>'14 OSTRZA DO  Shavera '!Obszar_wydruku</vt:lpstr>
      <vt:lpstr>'16. OSTRZA CORE'!Obszar_wydruku</vt:lpstr>
      <vt:lpstr>'17. DYSTRAKTOR PODNIEBIENNY'!Obszar_wydruku</vt:lpstr>
      <vt:lpstr>'18. SPACER IPLANTY BARKU'!Obszar_wydruku</vt:lpstr>
      <vt:lpstr>'19. PROTEZY GŁOSOWE'!Obszar_wydruku</vt:lpstr>
      <vt:lpstr>'20. CH.SZCZĘKOWA, ONKOLOGiczna'!Obszar_wydruku</vt:lpstr>
      <vt:lpstr>'21 Szycie Łękotki '!Obszar_wydruku</vt:lpstr>
      <vt:lpstr>'22(B) BIODRO BEZCEMENTOWA E  '!Obszar_wydruku</vt:lpstr>
      <vt:lpstr>'23(B) CEMENTOWA BIODRO E  '!Obszar_wydruku</vt:lpstr>
      <vt:lpstr>'24 BEZCEMENTOWA BIODRO (B II)'!Obszar_wydruku</vt:lpstr>
      <vt:lpstr>'25.BEZCEMENTOWA KOLANO (B)'!Obszar_wydruku</vt:lpstr>
      <vt:lpstr>'26. KOLANO (B)'!Obszar_wydruku</vt:lpstr>
      <vt:lpstr>'27. REWIZYJNA CEMENTOWA KOL (B)'!Obszar_wydruku</vt:lpstr>
      <vt:lpstr>'28. PORESEKCYNA (X)'!Obszar_wydruku</vt:lpstr>
      <vt:lpstr>'29. PORESEKCYJNA  (Z)'!Obszar_wydruku</vt:lpstr>
      <vt:lpstr>'3. Głowa promieniowa'!Obszar_wydruku</vt:lpstr>
      <vt:lpstr>'30.BEZCEMENTOWA BIODRO (C)'!Obszar_wydruku</vt:lpstr>
      <vt:lpstr>'31. MATERIAŁ CHRZĘSTNY'!Obszar_wydruku</vt:lpstr>
      <vt:lpstr>'4. KOŚCIO-ZASTĘPCZY M. '!Obszar_wydruku</vt:lpstr>
      <vt:lpstr>'5. KOTWICE BARKOWE'!Obszar_wydruku</vt:lpstr>
      <vt:lpstr>'6 pozysk. komórki macierzyste'!Obszar_wydruku</vt:lpstr>
      <vt:lpstr>'8. OSTEOTOMIA ARTRODEZY'!Obszar_wydruku</vt:lpstr>
      <vt:lpstr>'9. Paliczki,śródręcze,prz'!Obszar_wydruku</vt:lpstr>
      <vt:lpstr>'PAKIET 15 IMPLANTY CMF'!Obszar_wydruku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2022-04-08T11:04:12Z</dcterms:modified>
</cp:coreProperties>
</file>