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ata" ContentType="application/vnd.openxmlformats-officedocument.model+data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Definition2.xml" ContentType="application/vnd.openxmlformats-officedocument.spreadsheetml.pivotCacheDefinition+xml"/>
  <Override PartName="/xl/pivotCache/pivotCacheDefinition3.xml" ContentType="application/vnd.openxmlformats-officedocument.spreadsheetml.pivotCacheDefinition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customXml/itemProps8.xml" ContentType="application/vnd.openxmlformats-officedocument.customXmlProperties+xml"/>
  <Override PartName="/customXml/itemProps9.xml" ContentType="application/vnd.openxmlformats-officedocument.customXmlProperties+xml"/>
  <Override PartName="/customXml/itemProps10.xml" ContentType="application/vnd.openxmlformats-officedocument.customXmlProperties+xml"/>
  <Override PartName="/customXml/itemProps11.xml" ContentType="application/vnd.openxmlformats-officedocument.customXmlProperties+xml"/>
  <Override PartName="/customXml/itemProps12.xml" ContentType="application/vnd.openxmlformats-officedocument.customXmlProperties+xml"/>
  <Override PartName="/customXml/itemProps13.xml" ContentType="application/vnd.openxmlformats-officedocument.customXmlProperties+xml"/>
  <Override PartName="/customXml/itemProps14.xml" ContentType="application/vnd.openxmlformats-officedocument.customXmlProperties+xml"/>
  <Override PartName="/customXml/itemProps15.xml" ContentType="application/vnd.openxmlformats-officedocument.customXmlProperties+xml"/>
  <Override PartName="/customXml/itemProps1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sze\Documents\Optimum\Klienci\Starostwo Powiatowe Oświęcim\Projekt 2021\Andrychów\Dokumentacja\"/>
    </mc:Choice>
  </mc:AlternateContent>
  <xr:revisionPtr revIDLastSave="0" documentId="13_ncr:1_{F7457B1F-E357-4EE7-8AED-5038B1C9CC40}" xr6:coauthVersionLast="47" xr6:coauthVersionMax="47" xr10:uidLastSave="{00000000-0000-0000-0000-000000000000}"/>
  <bookViews>
    <workbookView xWindow="-120" yWindow="-120" windowWidth="29040" windowHeight="16440" activeTab="2" xr2:uid="{00000000-000D-0000-FFFF-FFFF00000000}"/>
  </bookViews>
  <sheets>
    <sheet name="Zestawienie szczegółowe" sheetId="1" r:id="rId1"/>
    <sheet name="Zużycie wg Nabywcy" sheetId="9" r:id="rId2"/>
    <sheet name="Zużycie wg GT OSD" sheetId="10" r:id="rId3"/>
    <sheet name="Zużycie miesięczne" sheetId="11" r:id="rId4"/>
  </sheets>
  <definedNames>
    <definedName name="_xlcn.WorksheetConnection_ZestawienieszczegółoweA1AA3111" hidden="1">'Zestawienie szczegółowe'!$A$1:$Y$38</definedName>
  </definedNames>
  <calcPr calcId="191029"/>
  <pivotCaches>
    <pivotCache cacheId="5" r:id="rId5"/>
    <pivotCache cacheId="8" r:id="rId6"/>
    <pivotCache cacheId="11" r:id="rId7"/>
  </pivotCaches>
  <extLst>
    <ext xmlns:x15="http://schemas.microsoft.com/office/spreadsheetml/2010/11/main" uri="{FCE2AD5D-F65C-4FA6-A056-5C36A1767C68}">
      <x15:dataModel>
        <x15:modelTables>
          <x15:modelTable id="Zakres 2" name="Zakres 2" connection="WorksheetConnection_Zestawienie szczegółowe!$A$1:$AA$311"/>
        </x15:modelTables>
      </x15:dataModel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181C8CE2-B71F-4CBF-91E8-231B01A4EDA9}" keepAlive="1" name="ThisWorkbookDataModel" description="Model danych" type="5" refreshedVersion="7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  <connection id="2" xr16:uid="{CB78CB2C-334B-465D-83BE-F7E32F6C3FDB}" name="WorksheetConnection_Zestawienie szczegółowe!$A$1:$AA$311" type="102" refreshedVersion="7" minRefreshableVersion="5">
    <extLst>
      <ext xmlns:x15="http://schemas.microsoft.com/office/spreadsheetml/2010/11/main" uri="{DE250136-89BD-433C-8126-D09CA5730AF9}">
        <x15:connection id="Zakres 2" autoDelete="1">
          <x15:rangePr sourceName="_xlcn.WorksheetConnection_ZestawienieszczegółoweA1AA3111"/>
        </x15:connection>
      </ext>
    </extLst>
  </connection>
</connections>
</file>

<file path=xl/sharedStrings.xml><?xml version="1.0" encoding="utf-8"?>
<sst xmlns="http://schemas.openxmlformats.org/spreadsheetml/2006/main" count="424" uniqueCount="136">
  <si>
    <t>Nabywca</t>
  </si>
  <si>
    <t>Etykiety wierszy</t>
  </si>
  <si>
    <t>Suma końcowa</t>
  </si>
  <si>
    <t>Nr_PPG</t>
  </si>
  <si>
    <t>Adres_PPG</t>
  </si>
  <si>
    <t>Grupa_taryfowa</t>
  </si>
  <si>
    <t>Moc_umowna</t>
  </si>
  <si>
    <t>Numer_NIP</t>
  </si>
  <si>
    <t>Adres</t>
  </si>
  <si>
    <t>Płatnik</t>
  </si>
  <si>
    <t>Adres_płatnika</t>
  </si>
  <si>
    <t>W-3.6</t>
  </si>
  <si>
    <t>&lt;110</t>
  </si>
  <si>
    <t>W-2.1</t>
  </si>
  <si>
    <t>W-5.1</t>
  </si>
  <si>
    <t>176</t>
  </si>
  <si>
    <t>W-4</t>
  </si>
  <si>
    <t>Data_rozpoczęcia_sprzedaży</t>
  </si>
  <si>
    <t>Data_zakończenia_sprzedaży</t>
  </si>
  <si>
    <t>Nazwa_OSD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</si>
  <si>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</si>
  <si>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</si>
  <si>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</si>
  <si>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</si>
  <si>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</si>
  <si>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</si>
  <si>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</si>
  <si>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</si>
  <si>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</si>
  <si>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</si>
  <si>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</si>
  <si>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</si>
  <si>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PSG o/Zabrze</t>
  </si>
  <si>
    <t>Prognoza_2022</t>
  </si>
  <si>
    <t>ROK</t>
  </si>
  <si>
    <t>Ilości energii zagregowane do poszczególnych Nabywców i Płatników</t>
  </si>
  <si>
    <t>W-1.1</t>
  </si>
  <si>
    <t>Centrum Kultury i Wypoczynku w Andrychowie</t>
  </si>
  <si>
    <t>ul. Starowiejska 22b, 34-120 Andrychów</t>
  </si>
  <si>
    <t>5512622517</t>
  </si>
  <si>
    <t>8018590365500002428050</t>
  </si>
  <si>
    <t>BESKIDZKA 124A, 34-125 Sułkowice</t>
  </si>
  <si>
    <t>8018590365500002304538</t>
  </si>
  <si>
    <t>SZKOLNA 7, 34-120 Zagórnik</t>
  </si>
  <si>
    <t>8018590365500002646126</t>
  </si>
  <si>
    <t>MIŁA 5, 34-120 Inwałd</t>
  </si>
  <si>
    <t>8018590365500003046208</t>
  </si>
  <si>
    <t>RACŁAWICKA 123, 34-125 Sułkowice</t>
  </si>
  <si>
    <t>8018590365500003077530</t>
  </si>
  <si>
    <t>8018590365500002595622</t>
  </si>
  <si>
    <t>8018590365500003898616</t>
  </si>
  <si>
    <t>SZEWSKA 7, 34-120 Andrychów</t>
  </si>
  <si>
    <t>8018590365500002134432</t>
  </si>
  <si>
    <t>FLORIAŃSKA 2, 34-120 Targanice</t>
  </si>
  <si>
    <t>8018590365500002193668</t>
  </si>
  <si>
    <t>BESKIDZKA 124A, 34-120 Sułkowice</t>
  </si>
  <si>
    <t>Gmina Andrychów</t>
  </si>
  <si>
    <t>ul. Rynek 15, 34-120 Andrychów</t>
  </si>
  <si>
    <t>5510013406</t>
  </si>
  <si>
    <t>Przedszkole nr 2 w Andrychowie</t>
  </si>
  <si>
    <t>ul. Metalowców 8, 34-120 Andrychów</t>
  </si>
  <si>
    <t>8018590365500002617874</t>
  </si>
  <si>
    <t>METALOWCÓW 8, 34-120 Andrychów</t>
  </si>
  <si>
    <t>Przedszkole nr 3 w Andrychowie</t>
  </si>
  <si>
    <t>ul. Stanisława Lenartowicza 36, 34-120 Andrychów</t>
  </si>
  <si>
    <t>8018590365500002283024</t>
  </si>
  <si>
    <t>STANISŁAWA LENARTOWICZA 36, 34-120 Andrychów</t>
  </si>
  <si>
    <t>Przedszkole nr 4 w Andrychowie</t>
  </si>
  <si>
    <t>ul. Włókniarzy 28, 34-120 Andrychów</t>
  </si>
  <si>
    <t>8018590365500002617881</t>
  </si>
  <si>
    <t>WŁÓKNIARZY 28, 34-120 Andrychów</t>
  </si>
  <si>
    <t>Przedszkole nr 5 w Andrychowie</t>
  </si>
  <si>
    <t>ul. Juliusza Słowackiego 9, 34-120 Andrychów</t>
  </si>
  <si>
    <t>8018590365500002742484</t>
  </si>
  <si>
    <t>JULIUSZA SŁOWACKIEGO 9, 34-120 Andrychów</t>
  </si>
  <si>
    <t>Szkoła Podstawowa nr 2 w Andrychowie</t>
  </si>
  <si>
    <t>ul. Dąbrowskiego 2, 34-120 Andrychów</t>
  </si>
  <si>
    <t>8018590365500002285646</t>
  </si>
  <si>
    <t>IGNACEGO DASZYŃSKIEGO 14, 34-120 Andrychów</t>
  </si>
  <si>
    <t>8018590365500002610264</t>
  </si>
  <si>
    <t>JAROSŁAWA DĄBROWSKIEGO 2, 34-120 Andrychów</t>
  </si>
  <si>
    <t>Szkoła Podstawowa nr 4 im. Mikołaja Kopernika w Andrychowie</t>
  </si>
  <si>
    <t>ul. Włókniarzy 10a, 34-120 Andrychów</t>
  </si>
  <si>
    <t>8018590365500002285257</t>
  </si>
  <si>
    <t>WŁÓKNIARZY 10A, 34-120 Andrychów</t>
  </si>
  <si>
    <t>8018590365500002285288</t>
  </si>
  <si>
    <t>8018590365500000016709</t>
  </si>
  <si>
    <t>208</t>
  </si>
  <si>
    <t>Szkoła Podstawowa nr 5 w Andrychowie</t>
  </si>
  <si>
    <t>ul. Stanisława Lenartowicza 26, 34-120 Andrychów</t>
  </si>
  <si>
    <t>8018590365500002737749</t>
  </si>
  <si>
    <t>STANISŁAWA LENARTOWICZA 26, 34-120 Andrychów</t>
  </si>
  <si>
    <t>8018590365500002737756</t>
  </si>
  <si>
    <t>Zespół Szkół Samorządowych w Inwałdzie</t>
  </si>
  <si>
    <t>ul. Wadowicka 79, 34-120 Inwałd</t>
  </si>
  <si>
    <t>8018590365500000028443</t>
  </si>
  <si>
    <t>WADOWICKA 79, 34-120 Inwałd</t>
  </si>
  <si>
    <t>461</t>
  </si>
  <si>
    <t>Zespół Szkół Samorządowych w Roczynach</t>
  </si>
  <si>
    <t>ul. Szkolna 10, 34-120 Andrychów</t>
  </si>
  <si>
    <t>8018590365500003126344</t>
  </si>
  <si>
    <t>SZKOLNA 10, 34-120 Roczyny</t>
  </si>
  <si>
    <t>8018590365500002662027</t>
  </si>
  <si>
    <t>8018590365500002662041</t>
  </si>
  <si>
    <t>8018590365500002286919</t>
  </si>
  <si>
    <t>8018590365500000028603</t>
  </si>
  <si>
    <t>115</t>
  </si>
  <si>
    <t>Zespół Szkół Samorządowych w Rzykach</t>
  </si>
  <si>
    <t>ul. Os. Szczęśniaki 1, 34-125 Rzyki</t>
  </si>
  <si>
    <t>8018590365500000028467</t>
  </si>
  <si>
    <t>OS. SZCZĘŚNIAKI 1, 34-125 Rzyki</t>
  </si>
  <si>
    <t>274</t>
  </si>
  <si>
    <t>Zespół Szkół Samorządowych w Sułkowicach-Bolęcinie</t>
  </si>
  <si>
    <t>ul. Racławicka 188, 34-125 Sułkowice</t>
  </si>
  <si>
    <t>8018590365500000028436</t>
  </si>
  <si>
    <t>RACŁAWICKA 188, 34-125 Sułkowice</t>
  </si>
  <si>
    <t>Zespół Szkół Samorządowych w Sułkowicach-Łęgu</t>
  </si>
  <si>
    <t>ul. Centralna 2, 34-120 Sułkowice</t>
  </si>
  <si>
    <t>8018590365500000028429</t>
  </si>
  <si>
    <t>CENTRALNA 2, 34-120 Sułkowice</t>
  </si>
  <si>
    <t>329</t>
  </si>
  <si>
    <t>Zespół Szkół Samorządowych w Targanicach</t>
  </si>
  <si>
    <t>ul. Beskidzka 46, 34-120 Targanice</t>
  </si>
  <si>
    <t>8018590365500002936906</t>
  </si>
  <si>
    <t>BESKIDZKA 63, 34-120 Targanice</t>
  </si>
  <si>
    <t>8018590365500000028450</t>
  </si>
  <si>
    <t>BESKIDZKA 46, 34-120 Targanice</t>
  </si>
  <si>
    <t>8018590365500000021352</t>
  </si>
  <si>
    <t>8018590365500000021345</t>
  </si>
  <si>
    <t>SZKOLNA 12, 34-120 Zagórnik</t>
  </si>
  <si>
    <t>121</t>
  </si>
  <si>
    <t>Zespół Szkół Samorządowych w Zagórniku</t>
  </si>
  <si>
    <t>ul. Szkolna 12, 34-120 Zagórnik</t>
  </si>
  <si>
    <t>8018590365500002724589</t>
  </si>
  <si>
    <t>KS. LESZKA SOLAKIEWICZA 70, 34-120 Zagórnik</t>
  </si>
  <si>
    <t>8018590365500000028474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</si>
</sst>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-mmm\-yy"/>
  </numFmts>
  <fonts count="7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sz val="11"/>
      <color indexed="8"/>
      <name val="Calibri"/>
      <charset val="238"/>
    </font>
    <font>
      <sz val="10"/>
      <color indexed="8"/>
      <name val="Arial"/>
      <charset val="238"/>
    </font>
    <font>
      <sz val="10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color indexed="8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none">
        <fgColor rgb="FF000000"/>
        <bgColor rgb="FFFFFFFF"/>
      </patternFill>
    </fill>
    <fill>
      <patternFill patternType="solid">
        <fgColor indexed="22"/>
        <bgColor indexed="0"/>
      </patternFill>
    </fill>
  </fills>
  <borders count="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3" fillId="2" borderId="0"/>
    <xf numFmtId="0" fontId="6" fillId="2" borderId="0"/>
  </cellStyleXfs>
  <cellXfs count="16">
    <xf numFmtId="0" fontId="0" fillId="0" borderId="0" xfId="0"/>
    <xf numFmtId="0" fontId="0" fillId="0" borderId="0" xfId="0" applyAlignment="1">
      <alignment wrapText="1"/>
    </xf>
    <xf numFmtId="0" fontId="0" fillId="0" borderId="0" xfId="0" pivotButton="1"/>
    <xf numFmtId="0" fontId="0" fillId="0" borderId="0" xfId="0" applyAlignment="1">
      <alignment horizontal="left"/>
    </xf>
    <xf numFmtId="3" fontId="0" fillId="0" borderId="0" xfId="0" applyNumberFormat="1"/>
    <xf numFmtId="0" fontId="1" fillId="0" borderId="0" xfId="0" applyFont="1"/>
    <xf numFmtId="0" fontId="2" fillId="3" borderId="2" xfId="1" applyFont="1" applyFill="1" applyBorder="1" applyAlignment="1">
      <alignment horizontal="center" wrapText="1"/>
    </xf>
    <xf numFmtId="3" fontId="2" fillId="3" borderId="2" xfId="1" applyNumberFormat="1" applyFont="1" applyFill="1" applyBorder="1" applyAlignment="1">
      <alignment horizontal="center" wrapText="1"/>
    </xf>
    <xf numFmtId="0" fontId="4" fillId="0" borderId="0" xfId="0" applyFont="1"/>
    <xf numFmtId="0" fontId="0" fillId="0" borderId="0" xfId="0" applyAlignment="1">
      <alignment horizontal="left" indent="1"/>
    </xf>
    <xf numFmtId="0" fontId="5" fillId="2" borderId="1" xfId="2" applyFont="1" applyFill="1" applyBorder="1" applyAlignment="1">
      <alignment wrapText="1"/>
    </xf>
    <xf numFmtId="0" fontId="5" fillId="2" borderId="1" xfId="2" applyFont="1" applyFill="1" applyBorder="1" applyAlignment="1">
      <alignment horizontal="right" wrapText="1"/>
    </xf>
    <xf numFmtId="164" fontId="5" fillId="2" borderId="1" xfId="2" applyNumberFormat="1" applyFont="1" applyFill="1" applyBorder="1" applyAlignment="1">
      <alignment horizontal="right" wrapText="1"/>
    </xf>
    <xf numFmtId="0" fontId="2" fillId="2" borderId="1" xfId="1" applyFont="1" applyFill="1" applyBorder="1" applyAlignment="1">
      <alignment wrapText="1"/>
    </xf>
    <xf numFmtId="0" fontId="2" fillId="2" borderId="1" xfId="1" applyFont="1" applyFill="1" applyBorder="1" applyAlignment="1">
      <alignment horizontal="right" wrapText="1"/>
    </xf>
    <xf numFmtId="164" fontId="2" fillId="2" borderId="1" xfId="1" applyNumberFormat="1" applyFont="1" applyFill="1" applyBorder="1" applyAlignment="1">
      <alignment horizontal="right" wrapText="1"/>
    </xf>
  </cellXfs>
  <cellStyles count="3">
    <cellStyle name="Normalny" xfId="0" builtinId="0"/>
    <cellStyle name="Normalny_Zestawienie szczegółowe" xfId="1" xr:uid="{9D33F070-88CC-49BC-83E0-3870C4A9E3CB}"/>
    <cellStyle name="Normalny_Zestawienie szczegółowe_1" xfId="2" xr:uid="{132F0548-ABB7-4CD2-8BDC-FD079D1EFC81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1.xml"/><Relationship Id="rId18" Type="http://schemas.openxmlformats.org/officeDocument/2006/relationships/customXml" Target="../customXml/item6.xml"/><Relationship Id="rId26" Type="http://schemas.openxmlformats.org/officeDocument/2006/relationships/customXml" Target="../customXml/item14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9.xml"/><Relationship Id="rId7" Type="http://schemas.openxmlformats.org/officeDocument/2006/relationships/pivotCacheDefinition" Target="pivotCache/pivotCacheDefinition3.xml"/><Relationship Id="rId12" Type="http://schemas.openxmlformats.org/officeDocument/2006/relationships/powerPivotData" Target="model/item.data"/><Relationship Id="rId17" Type="http://schemas.openxmlformats.org/officeDocument/2006/relationships/customXml" Target="../customXml/item5.xml"/><Relationship Id="rId25" Type="http://schemas.openxmlformats.org/officeDocument/2006/relationships/customXml" Target="../customXml/item1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20" Type="http://schemas.openxmlformats.org/officeDocument/2006/relationships/customXml" Target="../customXml/item8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2.xml"/><Relationship Id="rId11" Type="http://schemas.openxmlformats.org/officeDocument/2006/relationships/sharedStrings" Target="sharedStrings.xml"/><Relationship Id="rId24" Type="http://schemas.openxmlformats.org/officeDocument/2006/relationships/customXml" Target="../customXml/item12.xml"/><Relationship Id="rId5" Type="http://schemas.openxmlformats.org/officeDocument/2006/relationships/pivotCacheDefinition" Target="pivotCache/pivotCacheDefinition1.xml"/><Relationship Id="rId15" Type="http://schemas.openxmlformats.org/officeDocument/2006/relationships/customXml" Target="../customXml/item3.xml"/><Relationship Id="rId23" Type="http://schemas.openxmlformats.org/officeDocument/2006/relationships/customXml" Target="../customXml/item11.xml"/><Relationship Id="rId28" Type="http://schemas.openxmlformats.org/officeDocument/2006/relationships/customXml" Target="../customXml/item16.xml"/><Relationship Id="rId10" Type="http://schemas.openxmlformats.org/officeDocument/2006/relationships/styles" Target="styles.xml"/><Relationship Id="rId19" Type="http://schemas.openxmlformats.org/officeDocument/2006/relationships/customXml" Target="../customXml/item7.xml"/><Relationship Id="rId4" Type="http://schemas.openxmlformats.org/officeDocument/2006/relationships/worksheet" Target="worksheets/sheet4.xml"/><Relationship Id="rId9" Type="http://schemas.openxmlformats.org/officeDocument/2006/relationships/connections" Target="connections.xml"/><Relationship Id="rId14" Type="http://schemas.openxmlformats.org/officeDocument/2006/relationships/customXml" Target="../customXml/item2.xml"/><Relationship Id="rId22" Type="http://schemas.openxmlformats.org/officeDocument/2006/relationships/customXml" Target="../customXml/item10.xml"/><Relationship Id="rId27" Type="http://schemas.openxmlformats.org/officeDocument/2006/relationships/customXml" Target="../customXml/item15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Leszek Rojczyk" refreshedDate="44484.809426851854" backgroundQuery="1" createdVersion="7" refreshedVersion="7" minRefreshableVersion="3" recordCount="0" supportSubquery="1" supportAdvancedDrill="1" xr:uid="{20C339F2-815F-49F5-ABF6-E59AC12EDA45}">
  <cacheSource type="external" connectionId="1"/>
  <cacheFields count="14">
    <cacheField name="[Zakres 2].[Grupa_taryfowa].[Grupa_taryfowa]" caption="Grupa_taryfowa" numFmtId="0" hierarchy="7" level="1">
      <sharedItems count="5">
        <s v="W-1.1"/>
        <s v="W-2.1"/>
        <s v="W-3.6"/>
        <s v="W-4"/>
        <s v="W-5.1"/>
      </sharedItems>
    </cacheField>
    <cacheField name="[Measures].[Suma I]" caption="Suma I" numFmtId="0" hierarchy="28" level="32767"/>
    <cacheField name="[Measures].[Suma II]" caption="Suma II" numFmtId="0" hierarchy="29" level="32767"/>
    <cacheField name="[Measures].[Suma III]" caption="Suma III" numFmtId="0" hierarchy="30" level="32767"/>
    <cacheField name="[Measures].[Suma IV]" caption="Suma IV" numFmtId="0" hierarchy="31" level="32767"/>
    <cacheField name="[Measures].[Suma V]" caption="Suma V" numFmtId="0" hierarchy="32" level="32767"/>
    <cacheField name="[Measures].[Suma VI]" caption="Suma VI" numFmtId="0" hierarchy="33" level="32767"/>
    <cacheField name="[Measures].[Suma VII]" caption="Suma VII" numFmtId="0" hierarchy="34" level="32767"/>
    <cacheField name="[Measures].[Suma VIII]" caption="Suma VIII" numFmtId="0" hierarchy="35" level="32767"/>
    <cacheField name="[Measures].[Suma IX]" caption="Suma IX" numFmtId="0" hierarchy="36" level="32767"/>
    <cacheField name="[Measures].[Suma X]" caption="Suma X" numFmtId="0" hierarchy="37" level="32767"/>
    <cacheField name="[Measures].[Suma XI]" caption="Suma XI" numFmtId="0" hierarchy="38" level="32767"/>
    <cacheField name="[Measures].[Suma XII]" caption="Suma XII" numFmtId="0" hierarchy="39" level="32767"/>
    <cacheField name="[Measures].[Suma Prognoza_2022 3]" caption="Suma Prognoza_2022 3" numFmtId="0" hierarchy="27" level="32767"/>
  </cacheFields>
  <cacheHierarchies count="40">
    <cacheHierarchy uniqueName="[Zakres 2].[Nabywca]" caption="Nabywca" attribute="1" defaultMemberUniqueName="[Zakres 2].[Nabywca].[All]" allUniqueName="[Zakres 2].[Nabywca].[All]" dimensionUniqueName="[Zakres 2]" displayFolder="" count="0" memberValueDatatype="130" unbalanced="0"/>
    <cacheHierarchy uniqueName="[Zakres 2].[Adres]" caption="Adres" attribute="1" defaultMemberUniqueName="[Zakres 2].[Adres].[All]" allUniqueName="[Zakres 2].[Adres].[All]" dimensionUniqueName="[Zakres 2]" displayFolder="" count="0" memberValueDatatype="130" unbalanced="0"/>
    <cacheHierarchy uniqueName="[Zakres 2].[Numer_NIP]" caption="Numer_NIP" attribute="1" defaultMemberUniqueName="[Zakres 2].[Numer_NIP].[All]" allUniqueName="[Zakres 2].[Numer_NIP].[All]" dimensionUniqueName="[Zakres 2]" displayFolder="" count="0" memberValueDatatype="130" unbalanced="0"/>
    <cacheHierarchy uniqueName="[Zakres 2].[Płatnik]" caption="Płatnik" attribute="1" defaultMemberUniqueName="[Zakres 2].[Płatnik].[All]" allUniqueName="[Zakres 2].[Płatnik].[All]" dimensionUniqueName="[Zakres 2]" displayFolder="" count="0" memberValueDatatype="130" unbalanced="0"/>
    <cacheHierarchy uniqueName="[Zakres 2].[Adres_płatnika]" caption="Adres_płatnika" attribute="1" defaultMemberUniqueName="[Zakres 2].[Adres_płatnika].[All]" allUniqueName="[Zakres 2].[Adres_płatnika].[All]" dimensionUniqueName="[Zakres 2]" displayFolder="" count="0" memberValueDatatype="130" unbalanced="0"/>
    <cacheHierarchy uniqueName="[Zakres 2].[Nr_PPG]" caption="Nr_PPG" attribute="1" defaultMemberUniqueName="[Zakres 2].[Nr_PPG].[All]" allUniqueName="[Zakres 2].[Nr_PPG].[All]" dimensionUniqueName="[Zakres 2]" displayFolder="" count="0" memberValueDatatype="130" unbalanced="0"/>
    <cacheHierarchy uniqueName="[Zakres 2].[Adres_PPG]" caption="Adres_PPG" attribute="1" defaultMemberUniqueName="[Zakres 2].[Adres_PPG].[All]" allUniqueName="[Zakres 2].[Adres_PPG].[All]" dimensionUniqueName="[Zakres 2]" displayFolder="" count="0" memberValueDatatype="130" unbalanced="0"/>
    <cacheHierarchy uniqueName="[Zakres 2].[Grupa_taryfowa]" caption="Grupa_taryfowa" attribute="1" defaultMemberUniqueName="[Zakres 2].[Grupa_taryfowa].[All]" allUniqueName="[Zakres 2].[Grupa_taryfowa].[All]" dimensionUniqueName="[Zakres 2]" displayFolder="" count="2" memberValueDatatype="130" unbalanced="0">
      <fieldsUsage count="2">
        <fieldUsage x="-1"/>
        <fieldUsage x="0"/>
      </fieldsUsage>
    </cacheHierarchy>
    <cacheHierarchy uniqueName="[Zakres 2].[Moc_umowna]" caption="Moc_umowna" attribute="1" defaultMemberUniqueName="[Zakres 2].[Moc_umowna].[All]" allUniqueName="[Zakres 2].[Moc_umowna].[All]" dimensionUniqueName="[Zakres 2]" displayFolder="" count="0" memberValueDatatype="130" unbalanced="0"/>
    <cacheHierarchy uniqueName="[Zakres 2].[Prognoza_2022]" caption="Prognoza_2022" attribute="1" defaultMemberUniqueName="[Zakres 2].[Prognoza_2022].[All]" allUniqueName="[Zakres 2].[Prognoza_2022].[All]" dimensionUniqueName="[Zakres 2]" displayFolder="" count="0" memberValueDatatype="20" unbalanced="0"/>
    <cacheHierarchy uniqueName="[Zakres 2].[Data_rozpoczęcia_sprzedaży]" caption="Data_rozpoczęcia_sprzedaży" attribute="1" time="1" defaultMemberUniqueName="[Zakres 2].[Data_rozpoczęcia_sprzedaży].[All]" allUniqueName="[Zakres 2].[Data_rozpoczęcia_sprzedaży].[All]" dimensionUniqueName="[Zakres 2]" displayFolder="" count="0" memberValueDatatype="7" unbalanced="0"/>
    <cacheHierarchy uniqueName="[Zakres 2].[Data_zakończenia_sprzedaży]" caption="Data_zakończenia_sprzedaży" attribute="1" time="1" defaultMemberUniqueName="[Zakres 2].[Data_zakończenia_sprzedaży].[All]" allUniqueName="[Zakres 2].[Data_zakończenia_sprzedaży].[All]" dimensionUniqueName="[Zakres 2]" displayFolder="" count="0" memberValueDatatype="7" unbalanced="0"/>
    <cacheHierarchy uniqueName="[Zakres 2].[Nazwa_OSD]" caption="Nazwa_OSD" attribute="1" defaultMemberUniqueName="[Zakres 2].[Nazwa_OSD].[All]" allUniqueName="[Zakres 2].[Nazwa_OSD].[All]" dimensionUniqueName="[Zakres 2]" displayFolder="" count="0" memberValueDatatype="130" unbalanced="0"/>
    <cacheHierarchy uniqueName="[Zakres 2].[I]" caption="I" attribute="1" defaultMemberUniqueName="[Zakres 2].[I].[All]" allUniqueName="[Zakres 2].[I].[All]" dimensionUniqueName="[Zakres 2]" displayFolder="" count="0" memberValueDatatype="20" unbalanced="0"/>
    <cacheHierarchy uniqueName="[Zakres 2].[II]" caption="II" attribute="1" defaultMemberUniqueName="[Zakres 2].[II].[All]" allUniqueName="[Zakres 2].[II].[All]" dimensionUniqueName="[Zakres 2]" displayFolder="" count="0" memberValueDatatype="20" unbalanced="0"/>
    <cacheHierarchy uniqueName="[Zakres 2].[III]" caption="III" attribute="1" defaultMemberUniqueName="[Zakres 2].[III].[All]" allUniqueName="[Zakres 2].[III].[All]" dimensionUniqueName="[Zakres 2]" displayFolder="" count="0" memberValueDatatype="20" unbalanced="0"/>
    <cacheHierarchy uniqueName="[Zakres 2].[IV]" caption="IV" attribute="1" defaultMemberUniqueName="[Zakres 2].[IV].[All]" allUniqueName="[Zakres 2].[IV].[All]" dimensionUniqueName="[Zakres 2]" displayFolder="" count="0" memberValueDatatype="20" unbalanced="0"/>
    <cacheHierarchy uniqueName="[Zakres 2].[V]" caption="V" attribute="1" defaultMemberUniqueName="[Zakres 2].[V].[All]" allUniqueName="[Zakres 2].[V].[All]" dimensionUniqueName="[Zakres 2]" displayFolder="" count="0" memberValueDatatype="20" unbalanced="0"/>
    <cacheHierarchy uniqueName="[Zakres 2].[VI]" caption="VI" attribute="1" defaultMemberUniqueName="[Zakres 2].[VI].[All]" allUniqueName="[Zakres 2].[VI].[All]" dimensionUniqueName="[Zakres 2]" displayFolder="" count="0" memberValueDatatype="20" unbalanced="0"/>
    <cacheHierarchy uniqueName="[Zakres 2].[VII]" caption="VII" attribute="1" defaultMemberUniqueName="[Zakres 2].[VII].[All]" allUniqueName="[Zakres 2].[VII].[All]" dimensionUniqueName="[Zakres 2]" displayFolder="" count="0" memberValueDatatype="20" unbalanced="0"/>
    <cacheHierarchy uniqueName="[Zakres 2].[VIII]" caption="VIII" attribute="1" defaultMemberUniqueName="[Zakres 2].[VIII].[All]" allUniqueName="[Zakres 2].[VIII].[All]" dimensionUniqueName="[Zakres 2]" displayFolder="" count="0" memberValueDatatype="20" unbalanced="0"/>
    <cacheHierarchy uniqueName="[Zakres 2].[IX]" caption="IX" attribute="1" defaultMemberUniqueName="[Zakres 2].[IX].[All]" allUniqueName="[Zakres 2].[IX].[All]" dimensionUniqueName="[Zakres 2]" displayFolder="" count="0" memberValueDatatype="20" unbalanced="0"/>
    <cacheHierarchy uniqueName="[Zakres 2].[X]" caption="X" attribute="1" defaultMemberUniqueName="[Zakres 2].[X].[All]" allUniqueName="[Zakres 2].[X].[All]" dimensionUniqueName="[Zakres 2]" displayFolder="" count="0" memberValueDatatype="20" unbalanced="0"/>
    <cacheHierarchy uniqueName="[Zakres 2].[XI]" caption="XI" attribute="1" defaultMemberUniqueName="[Zakres 2].[XI].[All]" allUniqueName="[Zakres 2].[XI].[All]" dimensionUniqueName="[Zakres 2]" displayFolder="" count="0" memberValueDatatype="20" unbalanced="0"/>
    <cacheHierarchy uniqueName="[Zakres 2].[XII]" caption="XII" attribute="1" defaultMemberUniqueName="[Zakres 2].[XII].[All]" allUniqueName="[Zakres 2].[XII].[All]" dimensionUniqueName="[Zakres 2]" displayFolder="" count="0" memberValueDatatype="20" unbalanced="0"/>
    <cacheHierarchy uniqueName="[Measures].[__XL_Count Zakres 2]" caption="__XL_Count Zakres 2" measure="1" displayFolder="" measureGroup="Zakres 2" count="0" hidden="1"/>
    <cacheHierarchy uniqueName="[Measures].[__No measures defined]" caption="__No measures defined" measure="1" displayFolder="" count="0" hidden="1"/>
    <cacheHierarchy uniqueName="[Measures].[Suma Prognoza_2022 3]" caption="Suma Prognoza_2022 3" measure="1" displayFolder="" measureGroup="Zakres 2" count="0" oneField="1" hidden="1">
      <fieldsUsage count="1">
        <fieldUsage x="13"/>
      </fieldsUsage>
      <extLst>
        <ext xmlns:x15="http://schemas.microsoft.com/office/spreadsheetml/2010/11/main" uri="{B97F6D7D-B522-45F9-BDA1-12C45D357490}">
          <x15:cacheHierarchy aggregatedColumn="9"/>
        </ext>
      </extLst>
    </cacheHierarchy>
    <cacheHierarchy uniqueName="[Measures].[Suma I]" caption="Suma I" measure="1" displayFolder="" measureGroup="Zakres 2" count="0" oneField="1" hidden="1">
      <fieldsUsage count="1">
        <fieldUsage x="1"/>
      </fieldsUsage>
      <extLst>
        <ext xmlns:x15="http://schemas.microsoft.com/office/spreadsheetml/2010/11/main" uri="{B97F6D7D-B522-45F9-BDA1-12C45D357490}">
          <x15:cacheHierarchy aggregatedColumn="13"/>
        </ext>
      </extLst>
    </cacheHierarchy>
    <cacheHierarchy uniqueName="[Measures].[Suma II]" caption="Suma II" measure="1" displayFolder="" measureGroup="Zakres 2" count="0" oneField="1" hidden="1">
      <fieldsUsage count="1">
        <fieldUsage x="2"/>
      </fieldsUsage>
      <extLst>
        <ext xmlns:x15="http://schemas.microsoft.com/office/spreadsheetml/2010/11/main" uri="{B97F6D7D-B522-45F9-BDA1-12C45D357490}">
          <x15:cacheHierarchy aggregatedColumn="14"/>
        </ext>
      </extLst>
    </cacheHierarchy>
    <cacheHierarchy uniqueName="[Measures].[Suma III]" caption="Suma III" measure="1" displayFolder="" measureGroup="Zakres 2" count="0" oneField="1" hidden="1">
      <fieldsUsage count="1">
        <fieldUsage x="3"/>
      </fieldsUsage>
      <extLst>
        <ext xmlns:x15="http://schemas.microsoft.com/office/spreadsheetml/2010/11/main" uri="{B97F6D7D-B522-45F9-BDA1-12C45D357490}">
          <x15:cacheHierarchy aggregatedColumn="15"/>
        </ext>
      </extLst>
    </cacheHierarchy>
    <cacheHierarchy uniqueName="[Measures].[Suma IV]" caption="Suma IV" measure="1" displayFolder="" measureGroup="Zakres 2" count="0" oneField="1" hidden="1">
      <fieldsUsage count="1">
        <fieldUsage x="4"/>
      </fieldsUsage>
      <extLst>
        <ext xmlns:x15="http://schemas.microsoft.com/office/spreadsheetml/2010/11/main" uri="{B97F6D7D-B522-45F9-BDA1-12C45D357490}">
          <x15:cacheHierarchy aggregatedColumn="16"/>
        </ext>
      </extLst>
    </cacheHierarchy>
    <cacheHierarchy uniqueName="[Measures].[Suma V]" caption="Suma V" measure="1" displayFolder="" measureGroup="Zakres 2" count="0" oneField="1" hidden="1">
      <fieldsUsage count="1">
        <fieldUsage x="5"/>
      </fieldsUsage>
      <extLst>
        <ext xmlns:x15="http://schemas.microsoft.com/office/spreadsheetml/2010/11/main" uri="{B97F6D7D-B522-45F9-BDA1-12C45D357490}">
          <x15:cacheHierarchy aggregatedColumn="17"/>
        </ext>
      </extLst>
    </cacheHierarchy>
    <cacheHierarchy uniqueName="[Measures].[Suma VI]" caption="Suma VI" measure="1" displayFolder="" measureGroup="Zakres 2" count="0" oneField="1" hidden="1">
      <fieldsUsage count="1">
        <fieldUsage x="6"/>
      </fieldsUsage>
      <extLst>
        <ext xmlns:x15="http://schemas.microsoft.com/office/spreadsheetml/2010/11/main" uri="{B97F6D7D-B522-45F9-BDA1-12C45D357490}">
          <x15:cacheHierarchy aggregatedColumn="18"/>
        </ext>
      </extLst>
    </cacheHierarchy>
    <cacheHierarchy uniqueName="[Measures].[Suma VII]" caption="Suma VII" measure="1" displayFolder="" measureGroup="Zakres 2" count="0" oneField="1" hidden="1">
      <fieldsUsage count="1">
        <fieldUsage x="7"/>
      </fieldsUsage>
      <extLst>
        <ext xmlns:x15="http://schemas.microsoft.com/office/spreadsheetml/2010/11/main" uri="{B97F6D7D-B522-45F9-BDA1-12C45D357490}">
          <x15:cacheHierarchy aggregatedColumn="19"/>
        </ext>
      </extLst>
    </cacheHierarchy>
    <cacheHierarchy uniqueName="[Measures].[Suma VIII]" caption="Suma VIII" measure="1" displayFolder="" measureGroup="Zakres 2" count="0" oneField="1" hidden="1">
      <fieldsUsage count="1">
        <fieldUsage x="8"/>
      </fieldsUsage>
      <extLst>
        <ext xmlns:x15="http://schemas.microsoft.com/office/spreadsheetml/2010/11/main" uri="{B97F6D7D-B522-45F9-BDA1-12C45D357490}">
          <x15:cacheHierarchy aggregatedColumn="20"/>
        </ext>
      </extLst>
    </cacheHierarchy>
    <cacheHierarchy uniqueName="[Measures].[Suma IX]" caption="Suma IX" measure="1" displayFolder="" measureGroup="Zakres 2" count="0" oneField="1" hidden="1">
      <fieldsUsage count="1">
        <fieldUsage x="9"/>
      </fieldsUsage>
      <extLst>
        <ext xmlns:x15="http://schemas.microsoft.com/office/spreadsheetml/2010/11/main" uri="{B97F6D7D-B522-45F9-BDA1-12C45D357490}">
          <x15:cacheHierarchy aggregatedColumn="21"/>
        </ext>
      </extLst>
    </cacheHierarchy>
    <cacheHierarchy uniqueName="[Measures].[Suma X]" caption="Suma X" measure="1" displayFolder="" measureGroup="Zakres 2" count="0" oneField="1" hidden="1">
      <fieldsUsage count="1">
        <fieldUsage x="10"/>
      </fieldsUsage>
      <extLst>
        <ext xmlns:x15="http://schemas.microsoft.com/office/spreadsheetml/2010/11/main" uri="{B97F6D7D-B522-45F9-BDA1-12C45D357490}">
          <x15:cacheHierarchy aggregatedColumn="22"/>
        </ext>
      </extLst>
    </cacheHierarchy>
    <cacheHierarchy uniqueName="[Measures].[Suma XI]" caption="Suma XI" measure="1" displayFolder="" measureGroup="Zakres 2" count="0" oneField="1" hidden="1">
      <fieldsUsage count="1">
        <fieldUsage x="11"/>
      </fieldsUsage>
      <extLst>
        <ext xmlns:x15="http://schemas.microsoft.com/office/spreadsheetml/2010/11/main" uri="{B97F6D7D-B522-45F9-BDA1-12C45D357490}">
          <x15:cacheHierarchy aggregatedColumn="23"/>
        </ext>
      </extLst>
    </cacheHierarchy>
    <cacheHierarchy uniqueName="[Measures].[Suma XII]" caption="Suma XII" measure="1" displayFolder="" measureGroup="Zakres 2" count="0" oneField="1" hidden="1">
      <fieldsUsage count="1">
        <fieldUsage x="12"/>
      </fieldsUsage>
      <extLst>
        <ext xmlns:x15="http://schemas.microsoft.com/office/spreadsheetml/2010/11/main" uri="{B97F6D7D-B522-45F9-BDA1-12C45D357490}">
          <x15:cacheHierarchy aggregatedColumn="24"/>
        </ext>
      </extLst>
    </cacheHierarchy>
  </cacheHierarchies>
  <kpis count="0"/>
  <dimensions count="2">
    <dimension measure="1" name="Measures" uniqueName="[Measures]" caption="Measures"/>
    <dimension name="Zakres 2" uniqueName="[Zakres 2]" caption="Zakres 2"/>
  </dimensions>
  <measureGroups count="1">
    <measureGroup name="Zakres 2" caption="Zakres 2"/>
  </measureGroups>
  <maps count="1">
    <map measureGroup="0" dimension="1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Leszek Rojczyk" refreshedDate="44484.809428009263" backgroundQuery="1" createdVersion="7" refreshedVersion="7" minRefreshableVersion="3" recordCount="0" supportSubquery="1" supportAdvancedDrill="1" xr:uid="{D45C1F4B-BBB6-4F95-BE67-52FE5ABD430A}">
  <cacheSource type="external" connectionId="1"/>
  <cacheFields count="2">
    <cacheField name="[Zakres 2].[Grupa_taryfowa].[Grupa_taryfowa]" caption="Grupa_taryfowa" numFmtId="0" hierarchy="7" level="1">
      <sharedItems count="5">
        <s v="W-1.1"/>
        <s v="W-2.1"/>
        <s v="W-3.6"/>
        <s v="W-4"/>
        <s v="W-5.1"/>
      </sharedItems>
    </cacheField>
    <cacheField name="[Measures].[Suma Prognoza_2022 3]" caption="Suma Prognoza_2022 3" numFmtId="0" hierarchy="27" level="32767"/>
  </cacheFields>
  <cacheHierarchies count="40">
    <cacheHierarchy uniqueName="[Zakres 2].[Nabywca]" caption="Nabywca" attribute="1" defaultMemberUniqueName="[Zakres 2].[Nabywca].[All]" allUniqueName="[Zakres 2].[Nabywca].[All]" dimensionUniqueName="[Zakres 2]" displayFolder="" count="0" memberValueDatatype="130" unbalanced="0"/>
    <cacheHierarchy uniqueName="[Zakres 2].[Adres]" caption="Adres" attribute="1" defaultMemberUniqueName="[Zakres 2].[Adres].[All]" allUniqueName="[Zakres 2].[Adres].[All]" dimensionUniqueName="[Zakres 2]" displayFolder="" count="0" memberValueDatatype="130" unbalanced="0"/>
    <cacheHierarchy uniqueName="[Zakres 2].[Numer_NIP]" caption="Numer_NIP" attribute="1" defaultMemberUniqueName="[Zakres 2].[Numer_NIP].[All]" allUniqueName="[Zakres 2].[Numer_NIP].[All]" dimensionUniqueName="[Zakres 2]" displayFolder="" count="0" memberValueDatatype="130" unbalanced="0"/>
    <cacheHierarchy uniqueName="[Zakres 2].[Płatnik]" caption="Płatnik" attribute="1" defaultMemberUniqueName="[Zakres 2].[Płatnik].[All]" allUniqueName="[Zakres 2].[Płatnik].[All]" dimensionUniqueName="[Zakres 2]" displayFolder="" count="0" memberValueDatatype="130" unbalanced="0"/>
    <cacheHierarchy uniqueName="[Zakres 2].[Adres_płatnika]" caption="Adres_płatnika" attribute="1" defaultMemberUniqueName="[Zakres 2].[Adres_płatnika].[All]" allUniqueName="[Zakres 2].[Adres_płatnika].[All]" dimensionUniqueName="[Zakres 2]" displayFolder="" count="0" memberValueDatatype="130" unbalanced="0"/>
    <cacheHierarchy uniqueName="[Zakres 2].[Nr_PPG]" caption="Nr_PPG" attribute="1" defaultMemberUniqueName="[Zakres 2].[Nr_PPG].[All]" allUniqueName="[Zakres 2].[Nr_PPG].[All]" dimensionUniqueName="[Zakres 2]" displayFolder="" count="0" memberValueDatatype="130" unbalanced="0"/>
    <cacheHierarchy uniqueName="[Zakres 2].[Adres_PPG]" caption="Adres_PPG" attribute="1" defaultMemberUniqueName="[Zakres 2].[Adres_PPG].[All]" allUniqueName="[Zakres 2].[Adres_PPG].[All]" dimensionUniqueName="[Zakres 2]" displayFolder="" count="0" memberValueDatatype="130" unbalanced="0"/>
    <cacheHierarchy uniqueName="[Zakres 2].[Grupa_taryfowa]" caption="Grupa_taryfowa" attribute="1" defaultMemberUniqueName="[Zakres 2].[Grupa_taryfowa].[All]" allUniqueName="[Zakres 2].[Grupa_taryfowa].[All]" dimensionUniqueName="[Zakres 2]" displayFolder="" count="2" memberValueDatatype="130" unbalanced="0">
      <fieldsUsage count="2">
        <fieldUsage x="-1"/>
        <fieldUsage x="0"/>
      </fieldsUsage>
    </cacheHierarchy>
    <cacheHierarchy uniqueName="[Zakres 2].[Moc_umowna]" caption="Moc_umowna" attribute="1" defaultMemberUniqueName="[Zakres 2].[Moc_umowna].[All]" allUniqueName="[Zakres 2].[Moc_umowna].[All]" dimensionUniqueName="[Zakres 2]" displayFolder="" count="0" memberValueDatatype="130" unbalanced="0"/>
    <cacheHierarchy uniqueName="[Zakres 2].[Prognoza_2022]" caption="Prognoza_2022" attribute="1" defaultMemberUniqueName="[Zakres 2].[Prognoza_2022].[All]" allUniqueName="[Zakres 2].[Prognoza_2022].[All]" dimensionUniqueName="[Zakres 2]" displayFolder="" count="0" memberValueDatatype="20" unbalanced="0"/>
    <cacheHierarchy uniqueName="[Zakres 2].[Data_rozpoczęcia_sprzedaży]" caption="Data_rozpoczęcia_sprzedaży" attribute="1" time="1" defaultMemberUniqueName="[Zakres 2].[Data_rozpoczęcia_sprzedaży].[All]" allUniqueName="[Zakres 2].[Data_rozpoczęcia_sprzedaży].[All]" dimensionUniqueName="[Zakres 2]" displayFolder="" count="0" memberValueDatatype="7" unbalanced="0"/>
    <cacheHierarchy uniqueName="[Zakres 2].[Data_zakończenia_sprzedaży]" caption="Data_zakończenia_sprzedaży" attribute="1" time="1" defaultMemberUniqueName="[Zakres 2].[Data_zakończenia_sprzedaży].[All]" allUniqueName="[Zakres 2].[Data_zakończenia_sprzedaży].[All]" dimensionUniqueName="[Zakres 2]" displayFolder="" count="0" memberValueDatatype="7" unbalanced="0"/>
    <cacheHierarchy uniqueName="[Zakres 2].[Nazwa_OSD]" caption="Nazwa_OSD" attribute="1" defaultMemberUniqueName="[Zakres 2].[Nazwa_OSD].[All]" allUniqueName="[Zakres 2].[Nazwa_OSD].[All]" dimensionUniqueName="[Zakres 2]" displayFolder="" count="0" memberValueDatatype="130" unbalanced="0"/>
    <cacheHierarchy uniqueName="[Zakres 2].[I]" caption="I" attribute="1" defaultMemberUniqueName="[Zakres 2].[I].[All]" allUniqueName="[Zakres 2].[I].[All]" dimensionUniqueName="[Zakres 2]" displayFolder="" count="0" memberValueDatatype="20" unbalanced="0"/>
    <cacheHierarchy uniqueName="[Zakres 2].[II]" caption="II" attribute="1" defaultMemberUniqueName="[Zakres 2].[II].[All]" allUniqueName="[Zakres 2].[II].[All]" dimensionUniqueName="[Zakres 2]" displayFolder="" count="0" memberValueDatatype="20" unbalanced="0"/>
    <cacheHierarchy uniqueName="[Zakres 2].[III]" caption="III" attribute="1" defaultMemberUniqueName="[Zakres 2].[III].[All]" allUniqueName="[Zakres 2].[III].[All]" dimensionUniqueName="[Zakres 2]" displayFolder="" count="0" memberValueDatatype="20" unbalanced="0"/>
    <cacheHierarchy uniqueName="[Zakres 2].[IV]" caption="IV" attribute="1" defaultMemberUniqueName="[Zakres 2].[IV].[All]" allUniqueName="[Zakres 2].[IV].[All]" dimensionUniqueName="[Zakres 2]" displayFolder="" count="0" memberValueDatatype="20" unbalanced="0"/>
    <cacheHierarchy uniqueName="[Zakres 2].[V]" caption="V" attribute="1" defaultMemberUniqueName="[Zakres 2].[V].[All]" allUniqueName="[Zakres 2].[V].[All]" dimensionUniqueName="[Zakres 2]" displayFolder="" count="0" memberValueDatatype="20" unbalanced="0"/>
    <cacheHierarchy uniqueName="[Zakres 2].[VI]" caption="VI" attribute="1" defaultMemberUniqueName="[Zakres 2].[VI].[All]" allUniqueName="[Zakres 2].[VI].[All]" dimensionUniqueName="[Zakres 2]" displayFolder="" count="0" memberValueDatatype="20" unbalanced="0"/>
    <cacheHierarchy uniqueName="[Zakres 2].[VII]" caption="VII" attribute="1" defaultMemberUniqueName="[Zakres 2].[VII].[All]" allUniqueName="[Zakres 2].[VII].[All]" dimensionUniqueName="[Zakres 2]" displayFolder="" count="0" memberValueDatatype="20" unbalanced="0"/>
    <cacheHierarchy uniqueName="[Zakres 2].[VIII]" caption="VIII" attribute="1" defaultMemberUniqueName="[Zakres 2].[VIII].[All]" allUniqueName="[Zakres 2].[VIII].[All]" dimensionUniqueName="[Zakres 2]" displayFolder="" count="0" memberValueDatatype="20" unbalanced="0"/>
    <cacheHierarchy uniqueName="[Zakres 2].[IX]" caption="IX" attribute="1" defaultMemberUniqueName="[Zakres 2].[IX].[All]" allUniqueName="[Zakres 2].[IX].[All]" dimensionUniqueName="[Zakres 2]" displayFolder="" count="0" memberValueDatatype="20" unbalanced="0"/>
    <cacheHierarchy uniqueName="[Zakres 2].[X]" caption="X" attribute="1" defaultMemberUniqueName="[Zakres 2].[X].[All]" allUniqueName="[Zakres 2].[X].[All]" dimensionUniqueName="[Zakres 2]" displayFolder="" count="0" memberValueDatatype="20" unbalanced="0"/>
    <cacheHierarchy uniqueName="[Zakres 2].[XI]" caption="XI" attribute="1" defaultMemberUniqueName="[Zakres 2].[XI].[All]" allUniqueName="[Zakres 2].[XI].[All]" dimensionUniqueName="[Zakres 2]" displayFolder="" count="0" memberValueDatatype="20" unbalanced="0"/>
    <cacheHierarchy uniqueName="[Zakres 2].[XII]" caption="XII" attribute="1" defaultMemberUniqueName="[Zakres 2].[XII].[All]" allUniqueName="[Zakres 2].[XII].[All]" dimensionUniqueName="[Zakres 2]" displayFolder="" count="0" memberValueDatatype="20" unbalanced="0"/>
    <cacheHierarchy uniqueName="[Measures].[__XL_Count Zakres 2]" caption="__XL_Count Zakres 2" measure="1" displayFolder="" measureGroup="Zakres 2" count="0" hidden="1"/>
    <cacheHierarchy uniqueName="[Measures].[__No measures defined]" caption="__No measures defined" measure="1" displayFolder="" count="0" hidden="1"/>
    <cacheHierarchy uniqueName="[Measures].[Suma Prognoza_2022 3]" caption="Suma Prognoza_2022 3" measure="1" displayFolder="" measureGroup="Zakres 2" count="0" oneField="1" hidden="1">
      <fieldsUsage count="1">
        <fieldUsage x="1"/>
      </fieldsUsage>
      <extLst>
        <ext xmlns:x15="http://schemas.microsoft.com/office/spreadsheetml/2010/11/main" uri="{B97F6D7D-B522-45F9-BDA1-12C45D357490}">
          <x15:cacheHierarchy aggregatedColumn="9"/>
        </ext>
      </extLst>
    </cacheHierarchy>
    <cacheHierarchy uniqueName="[Measures].[Suma I]" caption="Suma I" measure="1" displayFolder="" measureGroup="Zakres 2" count="0" hidden="1">
      <extLst>
        <ext xmlns:x15="http://schemas.microsoft.com/office/spreadsheetml/2010/11/main" uri="{B97F6D7D-B522-45F9-BDA1-12C45D357490}">
          <x15:cacheHierarchy aggregatedColumn="13"/>
        </ext>
      </extLst>
    </cacheHierarchy>
    <cacheHierarchy uniqueName="[Measures].[Suma II]" caption="Suma II" measure="1" displayFolder="" measureGroup="Zakres 2" count="0" hidden="1">
      <extLst>
        <ext xmlns:x15="http://schemas.microsoft.com/office/spreadsheetml/2010/11/main" uri="{B97F6D7D-B522-45F9-BDA1-12C45D357490}">
          <x15:cacheHierarchy aggregatedColumn="14"/>
        </ext>
      </extLst>
    </cacheHierarchy>
    <cacheHierarchy uniqueName="[Measures].[Suma III]" caption="Suma III" measure="1" displayFolder="" measureGroup="Zakres 2" count="0" hidden="1">
      <extLst>
        <ext xmlns:x15="http://schemas.microsoft.com/office/spreadsheetml/2010/11/main" uri="{B97F6D7D-B522-45F9-BDA1-12C45D357490}">
          <x15:cacheHierarchy aggregatedColumn="15"/>
        </ext>
      </extLst>
    </cacheHierarchy>
    <cacheHierarchy uniqueName="[Measures].[Suma IV]" caption="Suma IV" measure="1" displayFolder="" measureGroup="Zakres 2" count="0" hidden="1">
      <extLst>
        <ext xmlns:x15="http://schemas.microsoft.com/office/spreadsheetml/2010/11/main" uri="{B97F6D7D-B522-45F9-BDA1-12C45D357490}">
          <x15:cacheHierarchy aggregatedColumn="16"/>
        </ext>
      </extLst>
    </cacheHierarchy>
    <cacheHierarchy uniqueName="[Measures].[Suma V]" caption="Suma V" measure="1" displayFolder="" measureGroup="Zakres 2" count="0" hidden="1">
      <extLst>
        <ext xmlns:x15="http://schemas.microsoft.com/office/spreadsheetml/2010/11/main" uri="{B97F6D7D-B522-45F9-BDA1-12C45D357490}">
          <x15:cacheHierarchy aggregatedColumn="17"/>
        </ext>
      </extLst>
    </cacheHierarchy>
    <cacheHierarchy uniqueName="[Measures].[Suma VI]" caption="Suma VI" measure="1" displayFolder="" measureGroup="Zakres 2" count="0" hidden="1">
      <extLst>
        <ext xmlns:x15="http://schemas.microsoft.com/office/spreadsheetml/2010/11/main" uri="{B97F6D7D-B522-45F9-BDA1-12C45D357490}">
          <x15:cacheHierarchy aggregatedColumn="18"/>
        </ext>
      </extLst>
    </cacheHierarchy>
    <cacheHierarchy uniqueName="[Measures].[Suma VII]" caption="Suma VII" measure="1" displayFolder="" measureGroup="Zakres 2" count="0" hidden="1">
      <extLst>
        <ext xmlns:x15="http://schemas.microsoft.com/office/spreadsheetml/2010/11/main" uri="{B97F6D7D-B522-45F9-BDA1-12C45D357490}">
          <x15:cacheHierarchy aggregatedColumn="19"/>
        </ext>
      </extLst>
    </cacheHierarchy>
    <cacheHierarchy uniqueName="[Measures].[Suma VIII]" caption="Suma VIII" measure="1" displayFolder="" measureGroup="Zakres 2" count="0" hidden="1">
      <extLst>
        <ext xmlns:x15="http://schemas.microsoft.com/office/spreadsheetml/2010/11/main" uri="{B97F6D7D-B522-45F9-BDA1-12C45D357490}">
          <x15:cacheHierarchy aggregatedColumn="20"/>
        </ext>
      </extLst>
    </cacheHierarchy>
    <cacheHierarchy uniqueName="[Measures].[Suma IX]" caption="Suma IX" measure="1" displayFolder="" measureGroup="Zakres 2" count="0" hidden="1">
      <extLst>
        <ext xmlns:x15="http://schemas.microsoft.com/office/spreadsheetml/2010/11/main" uri="{B97F6D7D-B522-45F9-BDA1-12C45D357490}">
          <x15:cacheHierarchy aggregatedColumn="21"/>
        </ext>
      </extLst>
    </cacheHierarchy>
    <cacheHierarchy uniqueName="[Measures].[Suma X]" caption="Suma X" measure="1" displayFolder="" measureGroup="Zakres 2" count="0" hidden="1">
      <extLst>
        <ext xmlns:x15="http://schemas.microsoft.com/office/spreadsheetml/2010/11/main" uri="{B97F6D7D-B522-45F9-BDA1-12C45D357490}">
          <x15:cacheHierarchy aggregatedColumn="22"/>
        </ext>
      </extLst>
    </cacheHierarchy>
    <cacheHierarchy uniqueName="[Measures].[Suma XI]" caption="Suma XI" measure="1" displayFolder="" measureGroup="Zakres 2" count="0" hidden="1">
      <extLst>
        <ext xmlns:x15="http://schemas.microsoft.com/office/spreadsheetml/2010/11/main" uri="{B97F6D7D-B522-45F9-BDA1-12C45D357490}">
          <x15:cacheHierarchy aggregatedColumn="23"/>
        </ext>
      </extLst>
    </cacheHierarchy>
    <cacheHierarchy uniqueName="[Measures].[Suma XII]" caption="Suma XII" measure="1" displayFolder="" measureGroup="Zakres 2" count="0" hidden="1">
      <extLst>
        <ext xmlns:x15="http://schemas.microsoft.com/office/spreadsheetml/2010/11/main" uri="{B97F6D7D-B522-45F9-BDA1-12C45D357490}">
          <x15:cacheHierarchy aggregatedColumn="24"/>
        </ext>
      </extLst>
    </cacheHierarchy>
  </cacheHierarchies>
  <kpis count="0"/>
  <dimensions count="2">
    <dimension measure="1" name="Measures" uniqueName="[Measures]" caption="Measures"/>
    <dimension name="Zakres 2" uniqueName="[Zakres 2]" caption="Zakres 2"/>
  </dimensions>
  <measureGroups count="1">
    <measureGroup name="Zakres 2" caption="Zakres 2"/>
  </measureGroups>
  <maps count="1">
    <map measureGroup="0" dimension="1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Leszek Rojczyk" refreshedDate="44484.80942928241" backgroundQuery="1" createdVersion="7" refreshedVersion="7" minRefreshableVersion="3" recordCount="0" supportSubquery="1" supportAdvancedDrill="1" xr:uid="{275D74BD-FE87-4809-9B76-B7FEA3CE0ABB}">
  <cacheSource type="external" connectionId="1"/>
  <cacheFields count="3">
    <cacheField name="[Zakres 2].[Nabywca].[Nabywca]" caption="Nabywca" numFmtId="0" level="1">
      <sharedItems count="2">
        <s v="Centrum Kultury i Wypoczynku w Andrychowie"/>
        <s v="Gmina Andrychów"/>
      </sharedItems>
    </cacheField>
    <cacheField name="[Zakres 2].[Płatnik].[Płatnik]" caption="Płatnik" numFmtId="0" hierarchy="3" level="1">
      <sharedItems count="15">
        <s v="Centrum Kultury i Wypoczynku w Andrychowie"/>
        <s v="Przedszkole nr 2 w Andrychowie"/>
        <s v="Przedszkole nr 3 w Andrychowie"/>
        <s v="Przedszkole nr 4 w Andrychowie"/>
        <s v="Przedszkole nr 5 w Andrychowie"/>
        <s v="Szkoła Podstawowa nr 2 w Andrychowie"/>
        <s v="Szkoła Podstawowa nr 4 im. Mikołaja Kopernika w Andrychowie"/>
        <s v="Szkoła Podstawowa nr 5 w Andrychowie"/>
        <s v="Zespół Szkół Samorządowych w Inwałdzie"/>
        <s v="Zespół Szkół Samorządowych w Roczynach"/>
        <s v="Zespół Szkół Samorządowych w Rzykach"/>
        <s v="Zespół Szkół Samorządowych w Sułkowicach-Bolęcinie"/>
        <s v="Zespół Szkół Samorządowych w Sułkowicach-Łęgu"/>
        <s v="Zespół Szkół Samorządowych w Targanicach"/>
        <s v="Zespół Szkół Samorządowych w Zagórniku"/>
      </sharedItems>
    </cacheField>
    <cacheField name="[Measures].[Suma Prognoza_2022 3]" caption="Suma Prognoza_2022 3" numFmtId="0" hierarchy="27" level="32767"/>
  </cacheFields>
  <cacheHierarchies count="40">
    <cacheHierarchy uniqueName="[Zakres 2].[Nabywca]" caption="Nabywca" attribute="1" defaultMemberUniqueName="[Zakres 2].[Nabywca].[All]" allUniqueName="[Zakres 2].[Nabywca].[All]" dimensionUniqueName="[Zakres 2]" displayFolder="" count="2" memberValueDatatype="130" unbalanced="0">
      <fieldsUsage count="2">
        <fieldUsage x="-1"/>
        <fieldUsage x="0"/>
      </fieldsUsage>
    </cacheHierarchy>
    <cacheHierarchy uniqueName="[Zakres 2].[Adres]" caption="Adres" attribute="1" defaultMemberUniqueName="[Zakres 2].[Adres].[All]" allUniqueName="[Zakres 2].[Adres].[All]" dimensionUniqueName="[Zakres 2]" displayFolder="" count="0" memberValueDatatype="130" unbalanced="0"/>
    <cacheHierarchy uniqueName="[Zakres 2].[Numer_NIP]" caption="Numer_NIP" attribute="1" defaultMemberUniqueName="[Zakres 2].[Numer_NIP].[All]" allUniqueName="[Zakres 2].[Numer_NIP].[All]" dimensionUniqueName="[Zakres 2]" displayFolder="" count="0" memberValueDatatype="130" unbalanced="0"/>
    <cacheHierarchy uniqueName="[Zakres 2].[Płatnik]" caption="Płatnik" attribute="1" defaultMemberUniqueName="[Zakres 2].[Płatnik].[All]" allUniqueName="[Zakres 2].[Płatnik].[All]" dimensionUniqueName="[Zakres 2]" displayFolder="" count="2" memberValueDatatype="130" unbalanced="0">
      <fieldsUsage count="2">
        <fieldUsage x="-1"/>
        <fieldUsage x="1"/>
      </fieldsUsage>
    </cacheHierarchy>
    <cacheHierarchy uniqueName="[Zakres 2].[Adres_płatnika]" caption="Adres_płatnika" attribute="1" defaultMemberUniqueName="[Zakres 2].[Adres_płatnika].[All]" allUniqueName="[Zakres 2].[Adres_płatnika].[All]" dimensionUniqueName="[Zakres 2]" displayFolder="" count="0" memberValueDatatype="130" unbalanced="0"/>
    <cacheHierarchy uniqueName="[Zakres 2].[Nr_PPG]" caption="Nr_PPG" attribute="1" defaultMemberUniqueName="[Zakres 2].[Nr_PPG].[All]" allUniqueName="[Zakres 2].[Nr_PPG].[All]" dimensionUniqueName="[Zakres 2]" displayFolder="" count="0" memberValueDatatype="130" unbalanced="0"/>
    <cacheHierarchy uniqueName="[Zakres 2].[Adres_PPG]" caption="Adres_PPG" attribute="1" defaultMemberUniqueName="[Zakres 2].[Adres_PPG].[All]" allUniqueName="[Zakres 2].[Adres_PPG].[All]" dimensionUniqueName="[Zakres 2]" displayFolder="" count="0" memberValueDatatype="130" unbalanced="0"/>
    <cacheHierarchy uniqueName="[Zakres 2].[Grupa_taryfowa]" caption="Grupa_taryfowa" attribute="1" defaultMemberUniqueName="[Zakres 2].[Grupa_taryfowa].[All]" allUniqueName="[Zakres 2].[Grupa_taryfowa].[All]" dimensionUniqueName="[Zakres 2]" displayFolder="" count="0" memberValueDatatype="130" unbalanced="0"/>
    <cacheHierarchy uniqueName="[Zakres 2].[Moc_umowna]" caption="Moc_umowna" attribute="1" defaultMemberUniqueName="[Zakres 2].[Moc_umowna].[All]" allUniqueName="[Zakres 2].[Moc_umowna].[All]" dimensionUniqueName="[Zakres 2]" displayFolder="" count="0" memberValueDatatype="130" unbalanced="0"/>
    <cacheHierarchy uniqueName="[Zakres 2].[Prognoza_2022]" caption="Prognoza_2022" attribute="1" defaultMemberUniqueName="[Zakres 2].[Prognoza_2022].[All]" allUniqueName="[Zakres 2].[Prognoza_2022].[All]" dimensionUniqueName="[Zakres 2]" displayFolder="" count="0" memberValueDatatype="20" unbalanced="0"/>
    <cacheHierarchy uniqueName="[Zakres 2].[Data_rozpoczęcia_sprzedaży]" caption="Data_rozpoczęcia_sprzedaży" attribute="1" time="1" defaultMemberUniqueName="[Zakres 2].[Data_rozpoczęcia_sprzedaży].[All]" allUniqueName="[Zakres 2].[Data_rozpoczęcia_sprzedaży].[All]" dimensionUniqueName="[Zakres 2]" displayFolder="" count="0" memberValueDatatype="7" unbalanced="0"/>
    <cacheHierarchy uniqueName="[Zakres 2].[Data_zakończenia_sprzedaży]" caption="Data_zakończenia_sprzedaży" attribute="1" time="1" defaultMemberUniqueName="[Zakres 2].[Data_zakończenia_sprzedaży].[All]" allUniqueName="[Zakres 2].[Data_zakończenia_sprzedaży].[All]" dimensionUniqueName="[Zakres 2]" displayFolder="" count="0" memberValueDatatype="7" unbalanced="0"/>
    <cacheHierarchy uniqueName="[Zakres 2].[Nazwa_OSD]" caption="Nazwa_OSD" attribute="1" defaultMemberUniqueName="[Zakres 2].[Nazwa_OSD].[All]" allUniqueName="[Zakres 2].[Nazwa_OSD].[All]" dimensionUniqueName="[Zakres 2]" displayFolder="" count="0" memberValueDatatype="130" unbalanced="0"/>
    <cacheHierarchy uniqueName="[Zakres 2].[I]" caption="I" attribute="1" defaultMemberUniqueName="[Zakres 2].[I].[All]" allUniqueName="[Zakres 2].[I].[All]" dimensionUniqueName="[Zakres 2]" displayFolder="" count="0" memberValueDatatype="20" unbalanced="0"/>
    <cacheHierarchy uniqueName="[Zakres 2].[II]" caption="II" attribute="1" defaultMemberUniqueName="[Zakres 2].[II].[All]" allUniqueName="[Zakres 2].[II].[All]" dimensionUniqueName="[Zakres 2]" displayFolder="" count="0" memberValueDatatype="20" unbalanced="0"/>
    <cacheHierarchy uniqueName="[Zakres 2].[III]" caption="III" attribute="1" defaultMemberUniqueName="[Zakres 2].[III].[All]" allUniqueName="[Zakres 2].[III].[All]" dimensionUniqueName="[Zakres 2]" displayFolder="" count="0" memberValueDatatype="20" unbalanced="0"/>
    <cacheHierarchy uniqueName="[Zakres 2].[IV]" caption="IV" attribute="1" defaultMemberUniqueName="[Zakres 2].[IV].[All]" allUniqueName="[Zakres 2].[IV].[All]" dimensionUniqueName="[Zakres 2]" displayFolder="" count="0" memberValueDatatype="20" unbalanced="0"/>
    <cacheHierarchy uniqueName="[Zakres 2].[V]" caption="V" attribute="1" defaultMemberUniqueName="[Zakres 2].[V].[All]" allUniqueName="[Zakres 2].[V].[All]" dimensionUniqueName="[Zakres 2]" displayFolder="" count="0" memberValueDatatype="20" unbalanced="0"/>
    <cacheHierarchy uniqueName="[Zakres 2].[VI]" caption="VI" attribute="1" defaultMemberUniqueName="[Zakres 2].[VI].[All]" allUniqueName="[Zakres 2].[VI].[All]" dimensionUniqueName="[Zakres 2]" displayFolder="" count="0" memberValueDatatype="20" unbalanced="0"/>
    <cacheHierarchy uniqueName="[Zakres 2].[VII]" caption="VII" attribute="1" defaultMemberUniqueName="[Zakres 2].[VII].[All]" allUniqueName="[Zakres 2].[VII].[All]" dimensionUniqueName="[Zakres 2]" displayFolder="" count="0" memberValueDatatype="20" unbalanced="0"/>
    <cacheHierarchy uniqueName="[Zakres 2].[VIII]" caption="VIII" attribute="1" defaultMemberUniqueName="[Zakres 2].[VIII].[All]" allUniqueName="[Zakres 2].[VIII].[All]" dimensionUniqueName="[Zakres 2]" displayFolder="" count="0" memberValueDatatype="20" unbalanced="0"/>
    <cacheHierarchy uniqueName="[Zakres 2].[IX]" caption="IX" attribute="1" defaultMemberUniqueName="[Zakres 2].[IX].[All]" allUniqueName="[Zakres 2].[IX].[All]" dimensionUniqueName="[Zakres 2]" displayFolder="" count="0" memberValueDatatype="20" unbalanced="0"/>
    <cacheHierarchy uniqueName="[Zakres 2].[X]" caption="X" attribute="1" defaultMemberUniqueName="[Zakres 2].[X].[All]" allUniqueName="[Zakres 2].[X].[All]" dimensionUniqueName="[Zakres 2]" displayFolder="" count="0" memberValueDatatype="20" unbalanced="0"/>
    <cacheHierarchy uniqueName="[Zakres 2].[XI]" caption="XI" attribute="1" defaultMemberUniqueName="[Zakres 2].[XI].[All]" allUniqueName="[Zakres 2].[XI].[All]" dimensionUniqueName="[Zakres 2]" displayFolder="" count="0" memberValueDatatype="20" unbalanced="0"/>
    <cacheHierarchy uniqueName="[Zakres 2].[XII]" caption="XII" attribute="1" defaultMemberUniqueName="[Zakres 2].[XII].[All]" allUniqueName="[Zakres 2].[XII].[All]" dimensionUniqueName="[Zakres 2]" displayFolder="" count="0" memberValueDatatype="20" unbalanced="0"/>
    <cacheHierarchy uniqueName="[Measures].[__XL_Count Zakres 2]" caption="__XL_Count Zakres 2" measure="1" displayFolder="" measureGroup="Zakres 2" count="0" hidden="1"/>
    <cacheHierarchy uniqueName="[Measures].[__No measures defined]" caption="__No measures defined" measure="1" displayFolder="" count="0" hidden="1"/>
    <cacheHierarchy uniqueName="[Measures].[Suma Prognoza_2022 3]" caption="Suma Prognoza_2022 3" measure="1" displayFolder="" measureGroup="Zakres 2" count="0" oneField="1" hidden="1">
      <fieldsUsage count="1">
        <fieldUsage x="2"/>
      </fieldsUsage>
      <extLst>
        <ext xmlns:x15="http://schemas.microsoft.com/office/spreadsheetml/2010/11/main" uri="{B97F6D7D-B522-45F9-BDA1-12C45D357490}">
          <x15:cacheHierarchy aggregatedColumn="9"/>
        </ext>
      </extLst>
    </cacheHierarchy>
    <cacheHierarchy uniqueName="[Measures].[Suma I]" caption="Suma I" measure="1" displayFolder="" measureGroup="Zakres 2" count="0" hidden="1">
      <extLst>
        <ext xmlns:x15="http://schemas.microsoft.com/office/spreadsheetml/2010/11/main" uri="{B97F6D7D-B522-45F9-BDA1-12C45D357490}">
          <x15:cacheHierarchy aggregatedColumn="13"/>
        </ext>
      </extLst>
    </cacheHierarchy>
    <cacheHierarchy uniqueName="[Measures].[Suma II]" caption="Suma II" measure="1" displayFolder="" measureGroup="Zakres 2" count="0" hidden="1">
      <extLst>
        <ext xmlns:x15="http://schemas.microsoft.com/office/spreadsheetml/2010/11/main" uri="{B97F6D7D-B522-45F9-BDA1-12C45D357490}">
          <x15:cacheHierarchy aggregatedColumn="14"/>
        </ext>
      </extLst>
    </cacheHierarchy>
    <cacheHierarchy uniqueName="[Measures].[Suma III]" caption="Suma III" measure="1" displayFolder="" measureGroup="Zakres 2" count="0" hidden="1">
      <extLst>
        <ext xmlns:x15="http://schemas.microsoft.com/office/spreadsheetml/2010/11/main" uri="{B97F6D7D-B522-45F9-BDA1-12C45D357490}">
          <x15:cacheHierarchy aggregatedColumn="15"/>
        </ext>
      </extLst>
    </cacheHierarchy>
    <cacheHierarchy uniqueName="[Measures].[Suma IV]" caption="Suma IV" measure="1" displayFolder="" measureGroup="Zakres 2" count="0" hidden="1">
      <extLst>
        <ext xmlns:x15="http://schemas.microsoft.com/office/spreadsheetml/2010/11/main" uri="{B97F6D7D-B522-45F9-BDA1-12C45D357490}">
          <x15:cacheHierarchy aggregatedColumn="16"/>
        </ext>
      </extLst>
    </cacheHierarchy>
    <cacheHierarchy uniqueName="[Measures].[Suma V]" caption="Suma V" measure="1" displayFolder="" measureGroup="Zakres 2" count="0" hidden="1">
      <extLst>
        <ext xmlns:x15="http://schemas.microsoft.com/office/spreadsheetml/2010/11/main" uri="{B97F6D7D-B522-45F9-BDA1-12C45D357490}">
          <x15:cacheHierarchy aggregatedColumn="17"/>
        </ext>
      </extLst>
    </cacheHierarchy>
    <cacheHierarchy uniqueName="[Measures].[Suma VI]" caption="Suma VI" measure="1" displayFolder="" measureGroup="Zakres 2" count="0" hidden="1">
      <extLst>
        <ext xmlns:x15="http://schemas.microsoft.com/office/spreadsheetml/2010/11/main" uri="{B97F6D7D-B522-45F9-BDA1-12C45D357490}">
          <x15:cacheHierarchy aggregatedColumn="18"/>
        </ext>
      </extLst>
    </cacheHierarchy>
    <cacheHierarchy uniqueName="[Measures].[Suma VII]" caption="Suma VII" measure="1" displayFolder="" measureGroup="Zakres 2" count="0" hidden="1">
      <extLst>
        <ext xmlns:x15="http://schemas.microsoft.com/office/spreadsheetml/2010/11/main" uri="{B97F6D7D-B522-45F9-BDA1-12C45D357490}">
          <x15:cacheHierarchy aggregatedColumn="19"/>
        </ext>
      </extLst>
    </cacheHierarchy>
    <cacheHierarchy uniqueName="[Measures].[Suma VIII]" caption="Suma VIII" measure="1" displayFolder="" measureGroup="Zakres 2" count="0" hidden="1">
      <extLst>
        <ext xmlns:x15="http://schemas.microsoft.com/office/spreadsheetml/2010/11/main" uri="{B97F6D7D-B522-45F9-BDA1-12C45D357490}">
          <x15:cacheHierarchy aggregatedColumn="20"/>
        </ext>
      </extLst>
    </cacheHierarchy>
    <cacheHierarchy uniqueName="[Measures].[Suma IX]" caption="Suma IX" measure="1" displayFolder="" measureGroup="Zakres 2" count="0" hidden="1">
      <extLst>
        <ext xmlns:x15="http://schemas.microsoft.com/office/spreadsheetml/2010/11/main" uri="{B97F6D7D-B522-45F9-BDA1-12C45D357490}">
          <x15:cacheHierarchy aggregatedColumn="21"/>
        </ext>
      </extLst>
    </cacheHierarchy>
    <cacheHierarchy uniqueName="[Measures].[Suma X]" caption="Suma X" measure="1" displayFolder="" measureGroup="Zakres 2" count="0" hidden="1">
      <extLst>
        <ext xmlns:x15="http://schemas.microsoft.com/office/spreadsheetml/2010/11/main" uri="{B97F6D7D-B522-45F9-BDA1-12C45D357490}">
          <x15:cacheHierarchy aggregatedColumn="22"/>
        </ext>
      </extLst>
    </cacheHierarchy>
    <cacheHierarchy uniqueName="[Measures].[Suma XI]" caption="Suma XI" measure="1" displayFolder="" measureGroup="Zakres 2" count="0" hidden="1">
      <extLst>
        <ext xmlns:x15="http://schemas.microsoft.com/office/spreadsheetml/2010/11/main" uri="{B97F6D7D-B522-45F9-BDA1-12C45D357490}">
          <x15:cacheHierarchy aggregatedColumn="23"/>
        </ext>
      </extLst>
    </cacheHierarchy>
    <cacheHierarchy uniqueName="[Measures].[Suma XII]" caption="Suma XII" measure="1" displayFolder="" measureGroup="Zakres 2" count="0" hidden="1">
      <extLst>
        <ext xmlns:x15="http://schemas.microsoft.com/office/spreadsheetml/2010/11/main" uri="{B97F6D7D-B522-45F9-BDA1-12C45D357490}">
          <x15:cacheHierarchy aggregatedColumn="24"/>
        </ext>
      </extLst>
    </cacheHierarchy>
  </cacheHierarchies>
  <kpis count="0"/>
  <dimensions count="2">
    <dimension measure="1" name="Measures" uniqueName="[Measures]" caption="Measures"/>
    <dimension name="Zakres 2" uniqueName="[Zakres 2]" caption="Zakres 2"/>
  </dimensions>
  <measureGroups count="1">
    <measureGroup name="Zakres 2" caption="Zakres 2"/>
  </measureGroups>
  <maps count="1">
    <map measureGroup="0" dimension="1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9DC9A02-89C2-40B8-AD9C-8A8972F3C6C2}" name="Tabela przestawna3" cacheId="11" applyNumberFormats="0" applyBorderFormats="0" applyFontFormats="0" applyPatternFormats="0" applyAlignmentFormats="0" applyWidthHeightFormats="1" dataCaption="Wartości" tag="830c4aaa-45c4-4105-a907-572efd84818b" updatedVersion="7" minRefreshableVersion="3" preserveFormatting="0" subtotalHiddenItems="1" itemPrintTitles="1" createdVersion="7" indent="0" multipleFieldFilters="0">
  <location ref="A3:B21" firstHeaderRow="1" firstDataRow="1" firstDataCol="1"/>
  <pivotFields count="3">
    <pivotField axis="axisRow" allDrilled="1" showAll="0" dataSourceSort="1" defaultAttributeDrillState="1">
      <items count="3">
        <item x="0"/>
        <item x="1"/>
        <item t="default"/>
      </items>
    </pivotField>
    <pivotField axis="axisRow" allDrilled="1" showAll="0" dataSourceSort="1" defaultAttributeDrillState="1">
      <items count="1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t="default"/>
      </items>
    </pivotField>
    <pivotField dataField="1" showAll="0"/>
  </pivotFields>
  <rowFields count="2">
    <field x="0"/>
    <field x="1"/>
  </rowFields>
  <rowItems count="18">
    <i>
      <x/>
    </i>
    <i r="1">
      <x/>
    </i>
    <i>
      <x v="1"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t="grand">
      <x/>
    </i>
  </rowItems>
  <colItems count="1">
    <i/>
  </colItems>
  <dataFields count="1">
    <dataField name="Prognoza_2022" fld="2" baseField="0" baseItem="0" numFmtId="3"/>
  </dataFields>
  <pivotHierarchies count="40"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Data="1" caption="Prognoza_2022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</pivotHierarchies>
  <pivotTableStyleInfo name="PivotStyleLight16" showRowHeaders="1" showColHeaders="1" showRowStripes="0" showColStripes="0" showLastColumn="1"/>
  <rowHierarchiesUsage count="2">
    <rowHierarchyUsage hierarchyUsage="0"/>
    <rowHierarchyUsage hierarchyUsage="3"/>
  </row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 sourceDataName="WorksheetConnection_Zestawienie szczegółowe!$A$1:$AA$311">
        <x15:activeTabTopLevelEntity name="[Zakres 2]"/>
      </x15:pivotTableUISettings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91A59D3-6B9F-45FA-B251-0377EC969756}" name="Tabela przestawna4" cacheId="8" applyNumberFormats="0" applyBorderFormats="0" applyFontFormats="0" applyPatternFormats="0" applyAlignmentFormats="0" applyWidthHeightFormats="1" dataCaption="Wartości" tag="816d8cd5-77a3-42ef-ba6b-41d9a38085cf" updatedVersion="7" minRefreshableVersion="3" preserveFormatting="0" subtotalHiddenItems="1" itemPrintTitles="1" createdVersion="7" indent="0" multipleFieldFilters="0">
  <location ref="A3:B9" firstHeaderRow="1" firstDataRow="1" firstDataCol="1"/>
  <pivotFields count="2">
    <pivotField axis="axisRow" allDrilled="1" showAll="0" dataSourceSort="1" defaultAttributeDrillState="1">
      <items count="6">
        <item x="0"/>
        <item x="1"/>
        <item x="2"/>
        <item x="3"/>
        <item x="4"/>
        <item t="default"/>
      </items>
    </pivotField>
    <pivotField dataField="1" showAll="0"/>
  </pivotFields>
  <rowFields count="1">
    <field x="0"/>
  </rowFields>
  <rowItems count="6">
    <i>
      <x/>
    </i>
    <i>
      <x v="1"/>
    </i>
    <i>
      <x v="2"/>
    </i>
    <i>
      <x v="3"/>
    </i>
    <i>
      <x v="4"/>
    </i>
    <i t="grand">
      <x/>
    </i>
  </rowItems>
  <colItems count="1">
    <i/>
  </colItems>
  <dataFields count="1">
    <dataField name="Prognoza_2022" fld="1" baseField="0" baseItem="0" numFmtId="3"/>
  </dataFields>
  <pivotHierarchies count="40"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Data="1" caption="Prognoza_2022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</pivotHierarchies>
  <pivotTableStyleInfo name="PivotStyleLight16" showRowHeaders="1" showColHeaders="1" showRowStripes="0" showColStripes="0" showLastColumn="1"/>
  <rowHierarchiesUsage count="1">
    <rowHierarchyUsage hierarchyUsage="7"/>
  </row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 sourceDataName="WorksheetConnection_Zestawienie szczegółowe!$A$1:$AA$311">
        <x15:activeTabTopLevelEntity name="[Zakres 2]"/>
      </x15:pivotTableUISettings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C4E21F9-B98E-4FD8-BB4F-1D7DD9544ECF}" name="Tabela przestawna5" cacheId="5" applyNumberFormats="0" applyBorderFormats="0" applyFontFormats="0" applyPatternFormats="0" applyAlignmentFormats="0" applyWidthHeightFormats="1" dataCaption="Wartości" tag="b3b506ac-f4c3-4711-ac3a-c9e3fd9db9fe" updatedVersion="7" minRefreshableVersion="3" preserveFormatting="0" subtotalHiddenItems="1" itemPrintTitles="1" createdVersion="7" indent="0" multipleFieldFilters="0">
  <location ref="A3:N9" firstHeaderRow="0" firstDataRow="1" firstDataCol="1"/>
  <pivotFields count="14">
    <pivotField axis="axisRow" allDrilled="1" showAll="0" dataSourceSort="1" defaultAttributeDrillState="1">
      <items count="6">
        <item x="0"/>
        <item x="1"/>
        <item x="2"/>
        <item x="3"/>
        <item x="4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</pivotFields>
  <rowFields count="1">
    <field x="0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-2"/>
  </colFields>
  <colItems count="13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</colItems>
  <dataFields count="13">
    <dataField name="I" fld="1" baseField="0" baseItem="0" numFmtId="3"/>
    <dataField name="II" fld="2" baseField="0" baseItem="0" numFmtId="3"/>
    <dataField name="III" fld="3" baseField="0" baseItem="0" numFmtId="3"/>
    <dataField name="IV" fld="4" baseField="0" baseItem="0" numFmtId="3"/>
    <dataField name="V" fld="5" baseField="0" baseItem="0" numFmtId="3"/>
    <dataField name="VI" fld="6" baseField="0" baseItem="0" numFmtId="3"/>
    <dataField name="VII" fld="7" baseField="0" baseItem="0" numFmtId="3"/>
    <dataField name="VIII" fld="8" baseField="0" baseItem="0" numFmtId="3"/>
    <dataField name="IX" fld="9" baseField="0" baseItem="0" numFmtId="3"/>
    <dataField name="X" fld="10" baseField="0" baseItem="0" numFmtId="3"/>
    <dataField name="XI" fld="11" baseField="0" baseItem="0" numFmtId="3"/>
    <dataField name="XII" fld="12" baseField="0" baseItem="0" numFmtId="3"/>
    <dataField name="ROK" fld="13" baseField="0" baseItem="0" numFmtId="3"/>
  </dataFields>
  <pivotHierarchies count="40"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Data="1" caption="ROK"/>
    <pivotHierarchy dragToData="1" caption="I"/>
    <pivotHierarchy dragToData="1" caption="II"/>
    <pivotHierarchy dragToData="1" caption="III"/>
    <pivotHierarchy dragToData="1" caption="IV"/>
    <pivotHierarchy dragToData="1" caption="V"/>
    <pivotHierarchy dragToData="1" caption="VI"/>
    <pivotHierarchy dragToData="1" caption="VII"/>
    <pivotHierarchy dragToData="1" caption="VIII"/>
    <pivotHierarchy dragToData="1" caption="IX"/>
    <pivotHierarchy dragToData="1" caption="X"/>
    <pivotHierarchy dragToData="1" caption="XI"/>
    <pivotHierarchy dragToData="1" caption="XII"/>
  </pivotHierarchies>
  <pivotTableStyleInfo name="PivotStyleLight16" showRowHeaders="1" showColHeaders="1" showRowStripes="0" showColStripes="0" showLastColumn="1"/>
  <rowHierarchiesUsage count="1">
    <rowHierarchyUsage hierarchyUsage="7"/>
  </rowHierarchiesUsage>
  <colHierarchiesUsage count="1">
    <colHierarchyUsage hierarchyUsage="-2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 sourceDataName="WorksheetConnection_Zestawienie szczegółowe!$A$1:$AA$311">
        <x15:activeTabTopLevelEntity name="[Zakres 2]"/>
      </x15:pivotTableUISettings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38"/>
  <sheetViews>
    <sheetView workbookViewId="0"/>
  </sheetViews>
  <sheetFormatPr defaultRowHeight="15" x14ac:dyDescent="0.25"/>
  <cols>
    <col min="1" max="1" width="28.7109375" bestFit="1" customWidth="1"/>
    <col min="2" max="2" width="27.7109375" bestFit="1" customWidth="1"/>
    <col min="3" max="3" width="13.85546875" customWidth="1"/>
    <col min="4" max="4" width="82.42578125" bestFit="1" customWidth="1"/>
    <col min="5" max="5" width="43.42578125" bestFit="1" customWidth="1"/>
    <col min="6" max="6" width="28.140625" customWidth="1"/>
    <col min="7" max="7" width="42.85546875" customWidth="1"/>
    <col min="8" max="8" width="15.28515625" bestFit="1" customWidth="1"/>
    <col min="9" max="9" width="13.5703125" bestFit="1" customWidth="1"/>
    <col min="10" max="10" width="14.28515625" bestFit="1" customWidth="1"/>
    <col min="11" max="11" width="16.85546875" customWidth="1"/>
    <col min="12" max="12" width="17" customWidth="1"/>
    <col min="13" max="13" width="13.85546875" customWidth="1"/>
    <col min="14" max="25" width="10.7109375" style="4" customWidth="1"/>
  </cols>
  <sheetData>
    <row r="1" spans="1:25" s="1" customFormat="1" ht="30" x14ac:dyDescent="0.25">
      <c r="A1" s="6" t="s">
        <v>0</v>
      </c>
      <c r="B1" s="6" t="s">
        <v>8</v>
      </c>
      <c r="C1" s="6" t="s">
        <v>7</v>
      </c>
      <c r="D1" s="6" t="s">
        <v>9</v>
      </c>
      <c r="E1" s="6" t="s">
        <v>10</v>
      </c>
      <c r="F1" s="6" t="s">
        <v>3</v>
      </c>
      <c r="G1" s="6" t="s">
        <v>4</v>
      </c>
      <c r="H1" s="6" t="s">
        <v>5</v>
      </c>
      <c r="I1" s="6" t="s">
        <v>6</v>
      </c>
      <c r="J1" s="6" t="s">
        <v>33</v>
      </c>
      <c r="K1" s="6" t="s">
        <v>17</v>
      </c>
      <c r="L1" s="6" t="s">
        <v>18</v>
      </c>
      <c r="M1" s="6" t="s">
        <v>19</v>
      </c>
      <c r="N1" s="7" t="s">
        <v>20</v>
      </c>
      <c r="O1" s="7" t="s">
        <v>21</v>
      </c>
      <c r="P1" s="7" t="s">
        <v>22</v>
      </c>
      <c r="Q1" s="7" t="s">
        <v>23</v>
      </c>
      <c r="R1" s="7" t="s">
        <v>24</v>
      </c>
      <c r="S1" s="7" t="s">
        <v>25</v>
      </c>
      <c r="T1" s="7" t="s">
        <v>26</v>
      </c>
      <c r="U1" s="7" t="s">
        <v>27</v>
      </c>
      <c r="V1" s="7" t="s">
        <v>28</v>
      </c>
      <c r="W1" s="7" t="s">
        <v>29</v>
      </c>
      <c r="X1" s="7" t="s">
        <v>30</v>
      </c>
      <c r="Y1" s="7" t="s">
        <v>31</v>
      </c>
    </row>
    <row r="2" spans="1:25" s="8" customFormat="1" ht="24.95" customHeight="1" x14ac:dyDescent="0.25">
      <c r="A2" s="13" t="s">
        <v>37</v>
      </c>
      <c r="B2" s="13" t="s">
        <v>38</v>
      </c>
      <c r="C2" s="13" t="s">
        <v>39</v>
      </c>
      <c r="D2" s="13" t="s">
        <v>37</v>
      </c>
      <c r="E2" s="13" t="s">
        <v>38</v>
      </c>
      <c r="F2" s="13" t="s">
        <v>40</v>
      </c>
      <c r="G2" s="13" t="s">
        <v>41</v>
      </c>
      <c r="H2" s="13" t="s">
        <v>36</v>
      </c>
      <c r="I2" s="13" t="s">
        <v>12</v>
      </c>
      <c r="J2" s="14">
        <v>500</v>
      </c>
      <c r="K2" s="15">
        <v>44562</v>
      </c>
      <c r="L2" s="15">
        <v>44926</v>
      </c>
      <c r="M2" s="13" t="s">
        <v>32</v>
      </c>
      <c r="N2" s="14">
        <v>0</v>
      </c>
      <c r="O2" s="14">
        <v>0</v>
      </c>
      <c r="P2" s="14">
        <v>0</v>
      </c>
      <c r="Q2" s="14">
        <v>0</v>
      </c>
      <c r="R2" s="14">
        <v>0</v>
      </c>
      <c r="S2" s="14">
        <v>0</v>
      </c>
      <c r="T2" s="14">
        <v>0</v>
      </c>
      <c r="U2" s="14">
        <v>0</v>
      </c>
      <c r="V2" s="14">
        <v>0</v>
      </c>
      <c r="W2" s="14">
        <v>0</v>
      </c>
      <c r="X2" s="14">
        <v>0</v>
      </c>
      <c r="Y2" s="14">
        <v>0</v>
      </c>
    </row>
    <row r="3" spans="1:25" s="8" customFormat="1" ht="24.95" customHeight="1" x14ac:dyDescent="0.25">
      <c r="A3" s="13" t="s">
        <v>37</v>
      </c>
      <c r="B3" s="13" t="s">
        <v>38</v>
      </c>
      <c r="C3" s="13" t="s">
        <v>39</v>
      </c>
      <c r="D3" s="13" t="s">
        <v>37</v>
      </c>
      <c r="E3" s="13" t="s">
        <v>38</v>
      </c>
      <c r="F3" s="13" t="s">
        <v>42</v>
      </c>
      <c r="G3" s="13" t="s">
        <v>43</v>
      </c>
      <c r="H3" s="13" t="s">
        <v>36</v>
      </c>
      <c r="I3" s="13" t="s">
        <v>12</v>
      </c>
      <c r="J3" s="14">
        <v>8000</v>
      </c>
      <c r="K3" s="15">
        <v>44562</v>
      </c>
      <c r="L3" s="15">
        <v>44926</v>
      </c>
      <c r="M3" s="13" t="s">
        <v>32</v>
      </c>
      <c r="N3" s="14">
        <v>0</v>
      </c>
      <c r="O3" s="14">
        <v>0</v>
      </c>
      <c r="P3" s="14">
        <v>0</v>
      </c>
      <c r="Q3" s="14">
        <v>0</v>
      </c>
      <c r="R3" s="14">
        <v>0</v>
      </c>
      <c r="S3" s="14">
        <v>0</v>
      </c>
      <c r="T3" s="14">
        <v>0</v>
      </c>
      <c r="U3" s="14">
        <v>0</v>
      </c>
      <c r="V3" s="14">
        <v>0</v>
      </c>
      <c r="W3" s="14">
        <v>0</v>
      </c>
      <c r="X3" s="14">
        <v>0</v>
      </c>
      <c r="Y3" s="14">
        <v>0</v>
      </c>
    </row>
    <row r="4" spans="1:25" s="8" customFormat="1" ht="24.95" customHeight="1" x14ac:dyDescent="0.25">
      <c r="A4" s="13" t="s">
        <v>37</v>
      </c>
      <c r="B4" s="13" t="s">
        <v>38</v>
      </c>
      <c r="C4" s="13" t="s">
        <v>39</v>
      </c>
      <c r="D4" s="13" t="s">
        <v>37</v>
      </c>
      <c r="E4" s="13" t="s">
        <v>38</v>
      </c>
      <c r="F4" s="13" t="s">
        <v>44</v>
      </c>
      <c r="G4" s="13" t="s">
        <v>45</v>
      </c>
      <c r="H4" s="13" t="s">
        <v>36</v>
      </c>
      <c r="I4" s="13" t="s">
        <v>12</v>
      </c>
      <c r="J4" s="14">
        <v>2800</v>
      </c>
      <c r="K4" s="15">
        <v>44562</v>
      </c>
      <c r="L4" s="15">
        <v>44926</v>
      </c>
      <c r="M4" s="13" t="s">
        <v>32</v>
      </c>
      <c r="N4" s="14">
        <v>0</v>
      </c>
      <c r="O4" s="14">
        <v>0</v>
      </c>
      <c r="P4" s="14">
        <v>0</v>
      </c>
      <c r="Q4" s="14">
        <v>0</v>
      </c>
      <c r="R4" s="14">
        <v>0</v>
      </c>
      <c r="S4" s="14">
        <v>0</v>
      </c>
      <c r="T4" s="14">
        <v>0</v>
      </c>
      <c r="U4" s="14">
        <v>0</v>
      </c>
      <c r="V4" s="14">
        <v>0</v>
      </c>
      <c r="W4" s="14">
        <v>0</v>
      </c>
      <c r="X4" s="14">
        <v>0</v>
      </c>
      <c r="Y4" s="14">
        <v>0</v>
      </c>
    </row>
    <row r="5" spans="1:25" s="8" customFormat="1" ht="24.95" customHeight="1" x14ac:dyDescent="0.25">
      <c r="A5" s="13" t="s">
        <v>37</v>
      </c>
      <c r="B5" s="13" t="s">
        <v>38</v>
      </c>
      <c r="C5" s="13" t="s">
        <v>39</v>
      </c>
      <c r="D5" s="13" t="s">
        <v>37</v>
      </c>
      <c r="E5" s="13" t="s">
        <v>38</v>
      </c>
      <c r="F5" s="13" t="s">
        <v>46</v>
      </c>
      <c r="G5" s="13" t="s">
        <v>47</v>
      </c>
      <c r="H5" s="13" t="s">
        <v>11</v>
      </c>
      <c r="I5" s="13" t="s">
        <v>12</v>
      </c>
      <c r="J5" s="14">
        <v>88400</v>
      </c>
      <c r="K5" s="15">
        <v>44562</v>
      </c>
      <c r="L5" s="15">
        <v>44926</v>
      </c>
      <c r="M5" s="13" t="s">
        <v>32</v>
      </c>
      <c r="N5" s="14">
        <v>0</v>
      </c>
      <c r="O5" s="14">
        <v>0</v>
      </c>
      <c r="P5" s="14">
        <v>0</v>
      </c>
      <c r="Q5" s="14">
        <v>0</v>
      </c>
      <c r="R5" s="14">
        <v>0</v>
      </c>
      <c r="S5" s="14">
        <v>0</v>
      </c>
      <c r="T5" s="14">
        <v>0</v>
      </c>
      <c r="U5" s="14">
        <v>0</v>
      </c>
      <c r="V5" s="14">
        <v>0</v>
      </c>
      <c r="W5" s="14">
        <v>0</v>
      </c>
      <c r="X5" s="14">
        <v>0</v>
      </c>
      <c r="Y5" s="14">
        <v>0</v>
      </c>
    </row>
    <row r="6" spans="1:25" s="8" customFormat="1" ht="24.95" customHeight="1" x14ac:dyDescent="0.25">
      <c r="A6" s="13" t="s">
        <v>37</v>
      </c>
      <c r="B6" s="13" t="s">
        <v>38</v>
      </c>
      <c r="C6" s="13" t="s">
        <v>39</v>
      </c>
      <c r="D6" s="13" t="s">
        <v>37</v>
      </c>
      <c r="E6" s="13" t="s">
        <v>38</v>
      </c>
      <c r="F6" s="13" t="s">
        <v>48</v>
      </c>
      <c r="G6" s="13" t="s">
        <v>43</v>
      </c>
      <c r="H6" s="13" t="s">
        <v>11</v>
      </c>
      <c r="I6" s="13" t="s">
        <v>12</v>
      </c>
      <c r="J6" s="14">
        <v>61700</v>
      </c>
      <c r="K6" s="15">
        <v>44562</v>
      </c>
      <c r="L6" s="15">
        <v>44926</v>
      </c>
      <c r="M6" s="13" t="s">
        <v>32</v>
      </c>
      <c r="N6" s="14">
        <v>0</v>
      </c>
      <c r="O6" s="14">
        <v>0</v>
      </c>
      <c r="P6" s="14">
        <v>0</v>
      </c>
      <c r="Q6" s="14">
        <v>0</v>
      </c>
      <c r="R6" s="14">
        <v>0</v>
      </c>
      <c r="S6" s="14">
        <v>0</v>
      </c>
      <c r="T6" s="14">
        <v>0</v>
      </c>
      <c r="U6" s="14">
        <v>0</v>
      </c>
      <c r="V6" s="14">
        <v>0</v>
      </c>
      <c r="W6" s="14">
        <v>0</v>
      </c>
      <c r="X6" s="14">
        <v>0</v>
      </c>
      <c r="Y6" s="14">
        <v>0</v>
      </c>
    </row>
    <row r="7" spans="1:25" s="8" customFormat="1" ht="24.95" customHeight="1" x14ac:dyDescent="0.25">
      <c r="A7" s="13" t="s">
        <v>37</v>
      </c>
      <c r="B7" s="13" t="s">
        <v>38</v>
      </c>
      <c r="C7" s="13" t="s">
        <v>39</v>
      </c>
      <c r="D7" s="13" t="s">
        <v>37</v>
      </c>
      <c r="E7" s="13" t="s">
        <v>38</v>
      </c>
      <c r="F7" s="13" t="s">
        <v>49</v>
      </c>
      <c r="G7" s="13" t="s">
        <v>45</v>
      </c>
      <c r="H7" s="13" t="s">
        <v>11</v>
      </c>
      <c r="I7" s="13" t="s">
        <v>12</v>
      </c>
      <c r="J7" s="14">
        <v>81900</v>
      </c>
      <c r="K7" s="15">
        <v>44562</v>
      </c>
      <c r="L7" s="15">
        <v>44926</v>
      </c>
      <c r="M7" s="13" t="s">
        <v>32</v>
      </c>
      <c r="N7" s="14">
        <v>0</v>
      </c>
      <c r="O7" s="14">
        <v>0</v>
      </c>
      <c r="P7" s="14">
        <v>0</v>
      </c>
      <c r="Q7" s="14">
        <v>0</v>
      </c>
      <c r="R7" s="14">
        <v>0</v>
      </c>
      <c r="S7" s="14">
        <v>0</v>
      </c>
      <c r="T7" s="14">
        <v>0</v>
      </c>
      <c r="U7" s="14">
        <v>0</v>
      </c>
      <c r="V7" s="14">
        <v>0</v>
      </c>
      <c r="W7" s="14">
        <v>0</v>
      </c>
      <c r="X7" s="14">
        <v>0</v>
      </c>
      <c r="Y7" s="14">
        <v>0</v>
      </c>
    </row>
    <row r="8" spans="1:25" s="8" customFormat="1" ht="24.95" customHeight="1" x14ac:dyDescent="0.25">
      <c r="A8" s="13" t="s">
        <v>37</v>
      </c>
      <c r="B8" s="13" t="s">
        <v>38</v>
      </c>
      <c r="C8" s="13" t="s">
        <v>39</v>
      </c>
      <c r="D8" s="13" t="s">
        <v>37</v>
      </c>
      <c r="E8" s="13" t="s">
        <v>38</v>
      </c>
      <c r="F8" s="13" t="s">
        <v>50</v>
      </c>
      <c r="G8" s="13" t="s">
        <v>51</v>
      </c>
      <c r="H8" s="13" t="s">
        <v>11</v>
      </c>
      <c r="I8" s="13" t="s">
        <v>12</v>
      </c>
      <c r="J8" s="14">
        <v>35700</v>
      </c>
      <c r="K8" s="15">
        <v>44562</v>
      </c>
      <c r="L8" s="15">
        <v>44926</v>
      </c>
      <c r="M8" s="13" t="s">
        <v>32</v>
      </c>
      <c r="N8" s="14">
        <v>0</v>
      </c>
      <c r="O8" s="14">
        <v>0</v>
      </c>
      <c r="P8" s="14">
        <v>0</v>
      </c>
      <c r="Q8" s="14">
        <v>0</v>
      </c>
      <c r="R8" s="14">
        <v>0</v>
      </c>
      <c r="S8" s="14">
        <v>0</v>
      </c>
      <c r="T8" s="14">
        <v>0</v>
      </c>
      <c r="U8" s="14">
        <v>0</v>
      </c>
      <c r="V8" s="14">
        <v>0</v>
      </c>
      <c r="W8" s="14">
        <v>0</v>
      </c>
      <c r="X8" s="14">
        <v>0</v>
      </c>
      <c r="Y8" s="14">
        <v>0</v>
      </c>
    </row>
    <row r="9" spans="1:25" s="8" customFormat="1" ht="24.95" customHeight="1" x14ac:dyDescent="0.25">
      <c r="A9" s="13" t="s">
        <v>37</v>
      </c>
      <c r="B9" s="13" t="s">
        <v>38</v>
      </c>
      <c r="C9" s="13" t="s">
        <v>39</v>
      </c>
      <c r="D9" s="13" t="s">
        <v>37</v>
      </c>
      <c r="E9" s="13" t="s">
        <v>38</v>
      </c>
      <c r="F9" s="13" t="s">
        <v>52</v>
      </c>
      <c r="G9" s="13" t="s">
        <v>53</v>
      </c>
      <c r="H9" s="13" t="s">
        <v>16</v>
      </c>
      <c r="I9" s="13" t="s">
        <v>12</v>
      </c>
      <c r="J9" s="14">
        <v>99500</v>
      </c>
      <c r="K9" s="15">
        <v>44562</v>
      </c>
      <c r="L9" s="15">
        <v>44926</v>
      </c>
      <c r="M9" s="13" t="s">
        <v>32</v>
      </c>
      <c r="N9" s="14">
        <v>15800</v>
      </c>
      <c r="O9" s="14">
        <v>14700</v>
      </c>
      <c r="P9" s="14">
        <v>13800</v>
      </c>
      <c r="Q9" s="14">
        <v>7000</v>
      </c>
      <c r="R9" s="14">
        <v>5000</v>
      </c>
      <c r="S9" s="14">
        <v>2000</v>
      </c>
      <c r="T9" s="14">
        <v>0</v>
      </c>
      <c r="U9" s="14">
        <v>2000</v>
      </c>
      <c r="V9" s="14">
        <v>2000</v>
      </c>
      <c r="W9" s="14">
        <v>6300</v>
      </c>
      <c r="X9" s="14">
        <v>14500</v>
      </c>
      <c r="Y9" s="14">
        <v>16400</v>
      </c>
    </row>
    <row r="10" spans="1:25" s="8" customFormat="1" ht="24.95" customHeight="1" x14ac:dyDescent="0.25">
      <c r="A10" s="13" t="s">
        <v>37</v>
      </c>
      <c r="B10" s="13" t="s">
        <v>38</v>
      </c>
      <c r="C10" s="13" t="s">
        <v>39</v>
      </c>
      <c r="D10" s="13" t="s">
        <v>37</v>
      </c>
      <c r="E10" s="13" t="s">
        <v>38</v>
      </c>
      <c r="F10" s="13" t="s">
        <v>54</v>
      </c>
      <c r="G10" s="13" t="s">
        <v>55</v>
      </c>
      <c r="H10" s="13" t="s">
        <v>16</v>
      </c>
      <c r="I10" s="13" t="s">
        <v>12</v>
      </c>
      <c r="J10" s="14">
        <v>91600</v>
      </c>
      <c r="K10" s="15">
        <v>44562</v>
      </c>
      <c r="L10" s="15">
        <v>44926</v>
      </c>
      <c r="M10" s="13" t="s">
        <v>32</v>
      </c>
      <c r="N10" s="14">
        <v>15100</v>
      </c>
      <c r="O10" s="14">
        <v>13600</v>
      </c>
      <c r="P10" s="14">
        <v>8300</v>
      </c>
      <c r="Q10" s="14">
        <v>8000</v>
      </c>
      <c r="R10" s="14">
        <v>5000</v>
      </c>
      <c r="S10" s="14">
        <v>3000</v>
      </c>
      <c r="T10" s="14">
        <v>0</v>
      </c>
      <c r="U10" s="14">
        <v>3000</v>
      </c>
      <c r="V10" s="14">
        <v>5000</v>
      </c>
      <c r="W10" s="14">
        <v>4700</v>
      </c>
      <c r="X10" s="14">
        <v>8900</v>
      </c>
      <c r="Y10" s="14">
        <v>17000</v>
      </c>
    </row>
    <row r="11" spans="1:25" s="8" customFormat="1" ht="24.95" customHeight="1" x14ac:dyDescent="0.25">
      <c r="A11" s="13" t="s">
        <v>56</v>
      </c>
      <c r="B11" s="13" t="s">
        <v>57</v>
      </c>
      <c r="C11" s="13" t="s">
        <v>58</v>
      </c>
      <c r="D11" s="13" t="s">
        <v>59</v>
      </c>
      <c r="E11" s="13" t="s">
        <v>60</v>
      </c>
      <c r="F11" s="13" t="s">
        <v>61</v>
      </c>
      <c r="G11" s="13" t="s">
        <v>62</v>
      </c>
      <c r="H11" s="13" t="s">
        <v>11</v>
      </c>
      <c r="I11" s="13" t="s">
        <v>12</v>
      </c>
      <c r="J11" s="14">
        <v>9800</v>
      </c>
      <c r="K11" s="15">
        <v>44562</v>
      </c>
      <c r="L11" s="15">
        <v>44926</v>
      </c>
      <c r="M11" s="13" t="s">
        <v>32</v>
      </c>
      <c r="N11" s="14">
        <v>0</v>
      </c>
      <c r="O11" s="14">
        <v>0</v>
      </c>
      <c r="P11" s="14">
        <v>0</v>
      </c>
      <c r="Q11" s="14">
        <v>0</v>
      </c>
      <c r="R11" s="14">
        <v>0</v>
      </c>
      <c r="S11" s="14">
        <v>0</v>
      </c>
      <c r="T11" s="14">
        <v>0</v>
      </c>
      <c r="U11" s="14">
        <v>0</v>
      </c>
      <c r="V11" s="14">
        <v>0</v>
      </c>
      <c r="W11" s="14">
        <v>0</v>
      </c>
      <c r="X11" s="14">
        <v>0</v>
      </c>
      <c r="Y11" s="14">
        <v>0</v>
      </c>
    </row>
    <row r="12" spans="1:25" s="8" customFormat="1" ht="24.95" customHeight="1" x14ac:dyDescent="0.25">
      <c r="A12" s="13" t="s">
        <v>56</v>
      </c>
      <c r="B12" s="13" t="s">
        <v>57</v>
      </c>
      <c r="C12" s="13" t="s">
        <v>58</v>
      </c>
      <c r="D12" s="13" t="s">
        <v>63</v>
      </c>
      <c r="E12" s="13" t="s">
        <v>64</v>
      </c>
      <c r="F12" s="13" t="s">
        <v>65</v>
      </c>
      <c r="G12" s="13" t="s">
        <v>66</v>
      </c>
      <c r="H12" s="13" t="s">
        <v>13</v>
      </c>
      <c r="I12" s="13" t="s">
        <v>12</v>
      </c>
      <c r="J12" s="14">
        <v>12400</v>
      </c>
      <c r="K12" s="15">
        <v>44562</v>
      </c>
      <c r="L12" s="15">
        <v>44926</v>
      </c>
      <c r="M12" s="13" t="s">
        <v>32</v>
      </c>
      <c r="N12" s="14">
        <v>0</v>
      </c>
      <c r="O12" s="14">
        <v>0</v>
      </c>
      <c r="P12" s="14">
        <v>0</v>
      </c>
      <c r="Q12" s="14">
        <v>0</v>
      </c>
      <c r="R12" s="14">
        <v>0</v>
      </c>
      <c r="S12" s="14">
        <v>0</v>
      </c>
      <c r="T12" s="14">
        <v>0</v>
      </c>
      <c r="U12" s="14">
        <v>0</v>
      </c>
      <c r="V12" s="14">
        <v>0</v>
      </c>
      <c r="W12" s="14">
        <v>0</v>
      </c>
      <c r="X12" s="14">
        <v>0</v>
      </c>
      <c r="Y12" s="14">
        <v>0</v>
      </c>
    </row>
    <row r="13" spans="1:25" s="8" customFormat="1" ht="24.95" customHeight="1" x14ac:dyDescent="0.25">
      <c r="A13" s="13" t="s">
        <v>56</v>
      </c>
      <c r="B13" s="13" t="s">
        <v>57</v>
      </c>
      <c r="C13" s="13" t="s">
        <v>58</v>
      </c>
      <c r="D13" s="13" t="s">
        <v>67</v>
      </c>
      <c r="E13" s="13" t="s">
        <v>68</v>
      </c>
      <c r="F13" s="13" t="s">
        <v>69</v>
      </c>
      <c r="G13" s="13" t="s">
        <v>70</v>
      </c>
      <c r="H13" s="13" t="s">
        <v>11</v>
      </c>
      <c r="I13" s="13" t="s">
        <v>12</v>
      </c>
      <c r="J13" s="14">
        <v>29500</v>
      </c>
      <c r="K13" s="15">
        <v>44562</v>
      </c>
      <c r="L13" s="15">
        <v>44926</v>
      </c>
      <c r="M13" s="13" t="s">
        <v>32</v>
      </c>
      <c r="N13" s="14">
        <v>0</v>
      </c>
      <c r="O13" s="14">
        <v>0</v>
      </c>
      <c r="P13" s="14">
        <v>0</v>
      </c>
      <c r="Q13" s="14">
        <v>0</v>
      </c>
      <c r="R13" s="14">
        <v>0</v>
      </c>
      <c r="S13" s="14">
        <v>0</v>
      </c>
      <c r="T13" s="14">
        <v>0</v>
      </c>
      <c r="U13" s="14">
        <v>0</v>
      </c>
      <c r="V13" s="14">
        <v>0</v>
      </c>
      <c r="W13" s="14">
        <v>0</v>
      </c>
      <c r="X13" s="14">
        <v>0</v>
      </c>
      <c r="Y13" s="14">
        <v>0</v>
      </c>
    </row>
    <row r="14" spans="1:25" s="8" customFormat="1" ht="24.95" customHeight="1" x14ac:dyDescent="0.25">
      <c r="A14" s="13" t="s">
        <v>56</v>
      </c>
      <c r="B14" s="13" t="s">
        <v>57</v>
      </c>
      <c r="C14" s="13" t="s">
        <v>58</v>
      </c>
      <c r="D14" s="13" t="s">
        <v>71</v>
      </c>
      <c r="E14" s="13" t="s">
        <v>72</v>
      </c>
      <c r="F14" s="13" t="s">
        <v>73</v>
      </c>
      <c r="G14" s="13" t="s">
        <v>74</v>
      </c>
      <c r="H14" s="13" t="s">
        <v>16</v>
      </c>
      <c r="I14" s="13" t="s">
        <v>12</v>
      </c>
      <c r="J14" s="14">
        <v>116800</v>
      </c>
      <c r="K14" s="15">
        <v>44562</v>
      </c>
      <c r="L14" s="15">
        <v>44926</v>
      </c>
      <c r="M14" s="13" t="s">
        <v>32</v>
      </c>
      <c r="N14" s="14">
        <v>20200</v>
      </c>
      <c r="O14" s="14">
        <v>17400</v>
      </c>
      <c r="P14" s="14">
        <v>13300</v>
      </c>
      <c r="Q14" s="14">
        <v>8000</v>
      </c>
      <c r="R14" s="14">
        <v>5000</v>
      </c>
      <c r="S14" s="14">
        <v>3000</v>
      </c>
      <c r="T14" s="14">
        <v>3000</v>
      </c>
      <c r="U14" s="14">
        <v>2100</v>
      </c>
      <c r="V14" s="14">
        <v>5000</v>
      </c>
      <c r="W14" s="14">
        <v>8300</v>
      </c>
      <c r="X14" s="14">
        <v>13200</v>
      </c>
      <c r="Y14" s="14">
        <v>18300</v>
      </c>
    </row>
    <row r="15" spans="1:25" s="8" customFormat="1" ht="24.95" customHeight="1" x14ac:dyDescent="0.25">
      <c r="A15" s="13" t="s">
        <v>56</v>
      </c>
      <c r="B15" s="13" t="s">
        <v>57</v>
      </c>
      <c r="C15" s="13" t="s">
        <v>58</v>
      </c>
      <c r="D15" s="13" t="s">
        <v>75</v>
      </c>
      <c r="E15" s="13" t="s">
        <v>76</v>
      </c>
      <c r="F15" s="13" t="s">
        <v>77</v>
      </c>
      <c r="G15" s="13" t="s">
        <v>78</v>
      </c>
      <c r="H15" s="13" t="s">
        <v>11</v>
      </c>
      <c r="I15" s="13" t="s">
        <v>12</v>
      </c>
      <c r="J15" s="14">
        <v>72200</v>
      </c>
      <c r="K15" s="15">
        <v>44562</v>
      </c>
      <c r="L15" s="15">
        <v>44926</v>
      </c>
      <c r="M15" s="13" t="s">
        <v>32</v>
      </c>
      <c r="N15" s="14">
        <v>0</v>
      </c>
      <c r="O15" s="14">
        <v>0</v>
      </c>
      <c r="P15" s="14">
        <v>0</v>
      </c>
      <c r="Q15" s="14">
        <v>0</v>
      </c>
      <c r="R15" s="14">
        <v>0</v>
      </c>
      <c r="S15" s="14">
        <v>0</v>
      </c>
      <c r="T15" s="14">
        <v>0</v>
      </c>
      <c r="U15" s="14">
        <v>0</v>
      </c>
      <c r="V15" s="14">
        <v>0</v>
      </c>
      <c r="W15" s="14">
        <v>0</v>
      </c>
      <c r="X15" s="14">
        <v>0</v>
      </c>
      <c r="Y15" s="14">
        <v>0</v>
      </c>
    </row>
    <row r="16" spans="1:25" s="8" customFormat="1" ht="24.95" customHeight="1" x14ac:dyDescent="0.25">
      <c r="A16" s="13" t="s">
        <v>56</v>
      </c>
      <c r="B16" s="13" t="s">
        <v>57</v>
      </c>
      <c r="C16" s="13" t="s">
        <v>58</v>
      </c>
      <c r="D16" s="13" t="s">
        <v>75</v>
      </c>
      <c r="E16" s="13" t="s">
        <v>76</v>
      </c>
      <c r="F16" s="13" t="s">
        <v>79</v>
      </c>
      <c r="G16" s="13" t="s">
        <v>80</v>
      </c>
      <c r="H16" s="13" t="s">
        <v>11</v>
      </c>
      <c r="I16" s="13" t="s">
        <v>12</v>
      </c>
      <c r="J16" s="14">
        <v>26700</v>
      </c>
      <c r="K16" s="15">
        <v>44562</v>
      </c>
      <c r="L16" s="15">
        <v>44926</v>
      </c>
      <c r="M16" s="13" t="s">
        <v>32</v>
      </c>
      <c r="N16" s="14">
        <v>0</v>
      </c>
      <c r="O16" s="14">
        <v>0</v>
      </c>
      <c r="P16" s="14">
        <v>0</v>
      </c>
      <c r="Q16" s="14">
        <v>0</v>
      </c>
      <c r="R16" s="14">
        <v>0</v>
      </c>
      <c r="S16" s="14">
        <v>0</v>
      </c>
      <c r="T16" s="14">
        <v>0</v>
      </c>
      <c r="U16" s="14">
        <v>0</v>
      </c>
      <c r="V16" s="14">
        <v>0</v>
      </c>
      <c r="W16" s="14">
        <v>0</v>
      </c>
      <c r="X16" s="14">
        <v>0</v>
      </c>
      <c r="Y16" s="14">
        <v>0</v>
      </c>
    </row>
    <row r="17" spans="1:25" s="8" customFormat="1" ht="24.95" customHeight="1" x14ac:dyDescent="0.25">
      <c r="A17" s="13" t="s">
        <v>56</v>
      </c>
      <c r="B17" s="13" t="s">
        <v>57</v>
      </c>
      <c r="C17" s="13" t="s">
        <v>58</v>
      </c>
      <c r="D17" s="13" t="s">
        <v>81</v>
      </c>
      <c r="E17" s="13" t="s">
        <v>82</v>
      </c>
      <c r="F17" s="13" t="s">
        <v>83</v>
      </c>
      <c r="G17" s="13" t="s">
        <v>84</v>
      </c>
      <c r="H17" s="13" t="s">
        <v>11</v>
      </c>
      <c r="I17" s="13" t="s">
        <v>12</v>
      </c>
      <c r="J17" s="14">
        <v>20700</v>
      </c>
      <c r="K17" s="15">
        <v>44562</v>
      </c>
      <c r="L17" s="15">
        <v>44926</v>
      </c>
      <c r="M17" s="13" t="s">
        <v>32</v>
      </c>
      <c r="N17" s="14">
        <v>0</v>
      </c>
      <c r="O17" s="14">
        <v>0</v>
      </c>
      <c r="P17" s="14">
        <v>0</v>
      </c>
      <c r="Q17" s="14">
        <v>0</v>
      </c>
      <c r="R17" s="14">
        <v>0</v>
      </c>
      <c r="S17" s="14">
        <v>0</v>
      </c>
      <c r="T17" s="14">
        <v>0</v>
      </c>
      <c r="U17" s="14">
        <v>0</v>
      </c>
      <c r="V17" s="14">
        <v>0</v>
      </c>
      <c r="W17" s="14">
        <v>0</v>
      </c>
      <c r="X17" s="14">
        <v>0</v>
      </c>
      <c r="Y17" s="14">
        <v>0</v>
      </c>
    </row>
    <row r="18" spans="1:25" s="8" customFormat="1" ht="24.95" customHeight="1" x14ac:dyDescent="0.25">
      <c r="A18" s="13" t="s">
        <v>56</v>
      </c>
      <c r="B18" s="13" t="s">
        <v>57</v>
      </c>
      <c r="C18" s="13" t="s">
        <v>58</v>
      </c>
      <c r="D18" s="13" t="s">
        <v>81</v>
      </c>
      <c r="E18" s="13" t="s">
        <v>82</v>
      </c>
      <c r="F18" s="13" t="s">
        <v>85</v>
      </c>
      <c r="G18" s="13" t="s">
        <v>84</v>
      </c>
      <c r="H18" s="13" t="s">
        <v>11</v>
      </c>
      <c r="I18" s="13" t="s">
        <v>12</v>
      </c>
      <c r="J18" s="14">
        <v>26700</v>
      </c>
      <c r="K18" s="15">
        <v>44562</v>
      </c>
      <c r="L18" s="15">
        <v>44926</v>
      </c>
      <c r="M18" s="13" t="s">
        <v>32</v>
      </c>
      <c r="N18" s="14">
        <v>0</v>
      </c>
      <c r="O18" s="14">
        <v>0</v>
      </c>
      <c r="P18" s="14">
        <v>0</v>
      </c>
      <c r="Q18" s="14">
        <v>0</v>
      </c>
      <c r="R18" s="14">
        <v>0</v>
      </c>
      <c r="S18" s="14">
        <v>0</v>
      </c>
      <c r="T18" s="14">
        <v>0</v>
      </c>
      <c r="U18" s="14">
        <v>0</v>
      </c>
      <c r="V18" s="14">
        <v>0</v>
      </c>
      <c r="W18" s="14">
        <v>0</v>
      </c>
      <c r="X18" s="14">
        <v>0</v>
      </c>
      <c r="Y18" s="14">
        <v>0</v>
      </c>
    </row>
    <row r="19" spans="1:25" s="8" customFormat="1" ht="24.95" customHeight="1" x14ac:dyDescent="0.25">
      <c r="A19" s="13" t="s">
        <v>56</v>
      </c>
      <c r="B19" s="13" t="s">
        <v>57</v>
      </c>
      <c r="C19" s="13" t="s">
        <v>58</v>
      </c>
      <c r="D19" s="13" t="s">
        <v>81</v>
      </c>
      <c r="E19" s="13" t="s">
        <v>82</v>
      </c>
      <c r="F19" s="13" t="s">
        <v>86</v>
      </c>
      <c r="G19" s="13" t="s">
        <v>84</v>
      </c>
      <c r="H19" s="13" t="s">
        <v>14</v>
      </c>
      <c r="I19" s="13" t="s">
        <v>87</v>
      </c>
      <c r="J19" s="14">
        <v>103000</v>
      </c>
      <c r="K19" s="15">
        <v>44562</v>
      </c>
      <c r="L19" s="15">
        <v>44926</v>
      </c>
      <c r="M19" s="13" t="s">
        <v>32</v>
      </c>
      <c r="N19" s="14">
        <v>22100</v>
      </c>
      <c r="O19" s="14">
        <v>16000</v>
      </c>
      <c r="P19" s="14">
        <v>13000</v>
      </c>
      <c r="Q19" s="14">
        <v>8000</v>
      </c>
      <c r="R19" s="14">
        <v>3000</v>
      </c>
      <c r="S19" s="14">
        <v>2000</v>
      </c>
      <c r="T19" s="14">
        <v>0</v>
      </c>
      <c r="U19" s="14">
        <v>0</v>
      </c>
      <c r="V19" s="14">
        <v>5000</v>
      </c>
      <c r="W19" s="14">
        <v>4500</v>
      </c>
      <c r="X19" s="14">
        <v>11600</v>
      </c>
      <c r="Y19" s="14">
        <v>17800</v>
      </c>
    </row>
    <row r="20" spans="1:25" s="8" customFormat="1" ht="24.95" customHeight="1" x14ac:dyDescent="0.25">
      <c r="A20" s="13" t="s">
        <v>56</v>
      </c>
      <c r="B20" s="13" t="s">
        <v>57</v>
      </c>
      <c r="C20" s="13" t="s">
        <v>58</v>
      </c>
      <c r="D20" s="13" t="s">
        <v>88</v>
      </c>
      <c r="E20" s="13" t="s">
        <v>89</v>
      </c>
      <c r="F20" s="13" t="s">
        <v>90</v>
      </c>
      <c r="G20" s="13" t="s">
        <v>91</v>
      </c>
      <c r="H20" s="13" t="s">
        <v>11</v>
      </c>
      <c r="I20" s="13" t="s">
        <v>12</v>
      </c>
      <c r="J20" s="14">
        <v>36300</v>
      </c>
      <c r="K20" s="15">
        <v>44562</v>
      </c>
      <c r="L20" s="15">
        <v>44926</v>
      </c>
      <c r="M20" s="13" t="s">
        <v>32</v>
      </c>
      <c r="N20" s="14">
        <v>0</v>
      </c>
      <c r="O20" s="14">
        <v>0</v>
      </c>
      <c r="P20" s="14">
        <v>0</v>
      </c>
      <c r="Q20" s="14">
        <v>0</v>
      </c>
      <c r="R20" s="14">
        <v>0</v>
      </c>
      <c r="S20" s="14">
        <v>0</v>
      </c>
      <c r="T20" s="14">
        <v>0</v>
      </c>
      <c r="U20" s="14">
        <v>0</v>
      </c>
      <c r="V20" s="14">
        <v>0</v>
      </c>
      <c r="W20" s="14">
        <v>0</v>
      </c>
      <c r="X20" s="14">
        <v>0</v>
      </c>
      <c r="Y20" s="14">
        <v>0</v>
      </c>
    </row>
    <row r="21" spans="1:25" s="8" customFormat="1" ht="24.95" customHeight="1" x14ac:dyDescent="0.25">
      <c r="A21" s="13" t="s">
        <v>56</v>
      </c>
      <c r="B21" s="13" t="s">
        <v>57</v>
      </c>
      <c r="C21" s="13" t="s">
        <v>58</v>
      </c>
      <c r="D21" s="13" t="s">
        <v>88</v>
      </c>
      <c r="E21" s="13" t="s">
        <v>89</v>
      </c>
      <c r="F21" s="13" t="s">
        <v>92</v>
      </c>
      <c r="G21" s="13" t="s">
        <v>91</v>
      </c>
      <c r="H21" s="13" t="s">
        <v>11</v>
      </c>
      <c r="I21" s="13" t="s">
        <v>12</v>
      </c>
      <c r="J21" s="14">
        <v>28200</v>
      </c>
      <c r="K21" s="15">
        <v>44562</v>
      </c>
      <c r="L21" s="15">
        <v>44926</v>
      </c>
      <c r="M21" s="13" t="s">
        <v>32</v>
      </c>
      <c r="N21" s="14">
        <v>0</v>
      </c>
      <c r="O21" s="14">
        <v>0</v>
      </c>
      <c r="P21" s="14">
        <v>0</v>
      </c>
      <c r="Q21" s="14">
        <v>0</v>
      </c>
      <c r="R21" s="14">
        <v>0</v>
      </c>
      <c r="S21" s="14">
        <v>0</v>
      </c>
      <c r="T21" s="14">
        <v>0</v>
      </c>
      <c r="U21" s="14">
        <v>0</v>
      </c>
      <c r="V21" s="14">
        <v>0</v>
      </c>
      <c r="W21" s="14">
        <v>0</v>
      </c>
      <c r="X21" s="14">
        <v>0</v>
      </c>
      <c r="Y21" s="14">
        <v>0</v>
      </c>
    </row>
    <row r="22" spans="1:25" s="8" customFormat="1" ht="24.95" customHeight="1" x14ac:dyDescent="0.25">
      <c r="A22" s="13" t="s">
        <v>56</v>
      </c>
      <c r="B22" s="13" t="s">
        <v>57</v>
      </c>
      <c r="C22" s="13" t="s">
        <v>58</v>
      </c>
      <c r="D22" s="13" t="s">
        <v>93</v>
      </c>
      <c r="E22" s="13" t="s">
        <v>94</v>
      </c>
      <c r="F22" s="13" t="s">
        <v>95</v>
      </c>
      <c r="G22" s="13" t="s">
        <v>96</v>
      </c>
      <c r="H22" s="13" t="s">
        <v>14</v>
      </c>
      <c r="I22" s="13" t="s">
        <v>97</v>
      </c>
      <c r="J22" s="14">
        <v>305400</v>
      </c>
      <c r="K22" s="15">
        <v>44562</v>
      </c>
      <c r="L22" s="15">
        <v>44926</v>
      </c>
      <c r="M22" s="13" t="s">
        <v>32</v>
      </c>
      <c r="N22" s="14">
        <v>66000</v>
      </c>
      <c r="O22" s="14">
        <v>49500</v>
      </c>
      <c r="P22" s="14">
        <v>43000</v>
      </c>
      <c r="Q22" s="14">
        <v>22000</v>
      </c>
      <c r="R22" s="14">
        <v>8000</v>
      </c>
      <c r="S22" s="14">
        <v>4000</v>
      </c>
      <c r="T22" s="14">
        <v>0</v>
      </c>
      <c r="U22" s="14">
        <v>1500</v>
      </c>
      <c r="V22" s="14">
        <v>15000</v>
      </c>
      <c r="W22" s="14">
        <v>15700</v>
      </c>
      <c r="X22" s="14">
        <v>33900</v>
      </c>
      <c r="Y22" s="14">
        <v>46800</v>
      </c>
    </row>
    <row r="23" spans="1:25" s="8" customFormat="1" ht="24.95" customHeight="1" x14ac:dyDescent="0.25">
      <c r="A23" s="13" t="s">
        <v>56</v>
      </c>
      <c r="B23" s="13" t="s">
        <v>57</v>
      </c>
      <c r="C23" s="13" t="s">
        <v>58</v>
      </c>
      <c r="D23" s="13" t="s">
        <v>98</v>
      </c>
      <c r="E23" s="13" t="s">
        <v>99</v>
      </c>
      <c r="F23" s="13" t="s">
        <v>100</v>
      </c>
      <c r="G23" s="13" t="s">
        <v>101</v>
      </c>
      <c r="H23" s="13" t="s">
        <v>13</v>
      </c>
      <c r="I23" s="13" t="s">
        <v>12</v>
      </c>
      <c r="J23" s="14">
        <v>54800</v>
      </c>
      <c r="K23" s="15">
        <v>44562</v>
      </c>
      <c r="L23" s="15">
        <v>44926</v>
      </c>
      <c r="M23" s="13" t="s">
        <v>32</v>
      </c>
      <c r="N23" s="14">
        <v>0</v>
      </c>
      <c r="O23" s="14">
        <v>0</v>
      </c>
      <c r="P23" s="14">
        <v>0</v>
      </c>
      <c r="Q23" s="14">
        <v>0</v>
      </c>
      <c r="R23" s="14">
        <v>0</v>
      </c>
      <c r="S23" s="14">
        <v>0</v>
      </c>
      <c r="T23" s="14">
        <v>0</v>
      </c>
      <c r="U23" s="14">
        <v>0</v>
      </c>
      <c r="V23" s="14">
        <v>0</v>
      </c>
      <c r="W23" s="14">
        <v>0</v>
      </c>
      <c r="X23" s="14">
        <v>0</v>
      </c>
      <c r="Y23" s="14">
        <v>0</v>
      </c>
    </row>
    <row r="24" spans="1:25" s="8" customFormat="1" ht="24.95" customHeight="1" x14ac:dyDescent="0.25">
      <c r="A24" s="13" t="s">
        <v>56</v>
      </c>
      <c r="B24" s="13" t="s">
        <v>57</v>
      </c>
      <c r="C24" s="13" t="s">
        <v>58</v>
      </c>
      <c r="D24" s="13" t="s">
        <v>98</v>
      </c>
      <c r="E24" s="13" t="s">
        <v>99</v>
      </c>
      <c r="F24" s="13" t="s">
        <v>102</v>
      </c>
      <c r="G24" s="13" t="s">
        <v>101</v>
      </c>
      <c r="H24" s="13" t="s">
        <v>11</v>
      </c>
      <c r="I24" s="13" t="s">
        <v>12</v>
      </c>
      <c r="J24" s="14">
        <v>33300</v>
      </c>
      <c r="K24" s="15">
        <v>44562</v>
      </c>
      <c r="L24" s="15">
        <v>44926</v>
      </c>
      <c r="M24" s="13" t="s">
        <v>32</v>
      </c>
      <c r="N24" s="14">
        <v>0</v>
      </c>
      <c r="O24" s="14">
        <v>0</v>
      </c>
      <c r="P24" s="14">
        <v>0</v>
      </c>
      <c r="Q24" s="14">
        <v>0</v>
      </c>
      <c r="R24" s="14">
        <v>0</v>
      </c>
      <c r="S24" s="14">
        <v>0</v>
      </c>
      <c r="T24" s="14">
        <v>0</v>
      </c>
      <c r="U24" s="14">
        <v>0</v>
      </c>
      <c r="V24" s="14">
        <v>0</v>
      </c>
      <c r="W24" s="14">
        <v>0</v>
      </c>
      <c r="X24" s="14">
        <v>0</v>
      </c>
      <c r="Y24" s="14">
        <v>0</v>
      </c>
    </row>
    <row r="25" spans="1:25" s="8" customFormat="1" ht="24.95" customHeight="1" x14ac:dyDescent="0.25">
      <c r="A25" s="13" t="s">
        <v>56</v>
      </c>
      <c r="B25" s="13" t="s">
        <v>57</v>
      </c>
      <c r="C25" s="13" t="s">
        <v>58</v>
      </c>
      <c r="D25" s="13" t="s">
        <v>98</v>
      </c>
      <c r="E25" s="13" t="s">
        <v>99</v>
      </c>
      <c r="F25" s="13" t="s">
        <v>103</v>
      </c>
      <c r="G25" s="13" t="s">
        <v>101</v>
      </c>
      <c r="H25" s="13" t="s">
        <v>11</v>
      </c>
      <c r="I25" s="13" t="s">
        <v>12</v>
      </c>
      <c r="J25" s="14">
        <v>29000</v>
      </c>
      <c r="K25" s="15">
        <v>44562</v>
      </c>
      <c r="L25" s="15">
        <v>44926</v>
      </c>
      <c r="M25" s="13" t="s">
        <v>32</v>
      </c>
      <c r="N25" s="14">
        <v>0</v>
      </c>
      <c r="O25" s="14">
        <v>0</v>
      </c>
      <c r="P25" s="14">
        <v>0</v>
      </c>
      <c r="Q25" s="14">
        <v>0</v>
      </c>
      <c r="R25" s="14">
        <v>0</v>
      </c>
      <c r="S25" s="14">
        <v>0</v>
      </c>
      <c r="T25" s="14">
        <v>0</v>
      </c>
      <c r="U25" s="14">
        <v>0</v>
      </c>
      <c r="V25" s="14">
        <v>0</v>
      </c>
      <c r="W25" s="14">
        <v>0</v>
      </c>
      <c r="X25" s="14">
        <v>0</v>
      </c>
      <c r="Y25" s="14">
        <v>0</v>
      </c>
    </row>
    <row r="26" spans="1:25" s="8" customFormat="1" ht="24.95" customHeight="1" x14ac:dyDescent="0.25">
      <c r="A26" s="13" t="s">
        <v>56</v>
      </c>
      <c r="B26" s="13" t="s">
        <v>57</v>
      </c>
      <c r="C26" s="13" t="s">
        <v>58</v>
      </c>
      <c r="D26" s="13" t="s">
        <v>98</v>
      </c>
      <c r="E26" s="13" t="s">
        <v>99</v>
      </c>
      <c r="F26" s="13" t="s">
        <v>104</v>
      </c>
      <c r="G26" s="13" t="s">
        <v>101</v>
      </c>
      <c r="H26" s="13" t="s">
        <v>11</v>
      </c>
      <c r="I26" s="13" t="s">
        <v>12</v>
      </c>
      <c r="J26" s="14">
        <v>52100</v>
      </c>
      <c r="K26" s="15">
        <v>44562</v>
      </c>
      <c r="L26" s="15">
        <v>44926</v>
      </c>
      <c r="M26" s="13" t="s">
        <v>32</v>
      </c>
      <c r="N26" s="14">
        <v>0</v>
      </c>
      <c r="O26" s="14">
        <v>0</v>
      </c>
      <c r="P26" s="14">
        <v>0</v>
      </c>
      <c r="Q26" s="14">
        <v>0</v>
      </c>
      <c r="R26" s="14">
        <v>0</v>
      </c>
      <c r="S26" s="14">
        <v>0</v>
      </c>
      <c r="T26" s="14">
        <v>0</v>
      </c>
      <c r="U26" s="14">
        <v>0</v>
      </c>
      <c r="V26" s="14">
        <v>0</v>
      </c>
      <c r="W26" s="14">
        <v>0</v>
      </c>
      <c r="X26" s="14">
        <v>0</v>
      </c>
      <c r="Y26" s="14">
        <v>0</v>
      </c>
    </row>
    <row r="27" spans="1:25" s="8" customFormat="1" ht="24.95" customHeight="1" x14ac:dyDescent="0.25">
      <c r="A27" s="13" t="s">
        <v>56</v>
      </c>
      <c r="B27" s="13" t="s">
        <v>57</v>
      </c>
      <c r="C27" s="13" t="s">
        <v>58</v>
      </c>
      <c r="D27" s="13" t="s">
        <v>98</v>
      </c>
      <c r="E27" s="13" t="s">
        <v>99</v>
      </c>
      <c r="F27" s="13" t="s">
        <v>105</v>
      </c>
      <c r="G27" s="13" t="s">
        <v>101</v>
      </c>
      <c r="H27" s="13" t="s">
        <v>14</v>
      </c>
      <c r="I27" s="13" t="s">
        <v>106</v>
      </c>
      <c r="J27" s="14">
        <v>139000</v>
      </c>
      <c r="K27" s="15">
        <v>44562</v>
      </c>
      <c r="L27" s="15">
        <v>44926</v>
      </c>
      <c r="M27" s="13" t="s">
        <v>32</v>
      </c>
      <c r="N27" s="14">
        <v>29300</v>
      </c>
      <c r="O27" s="14">
        <v>23200</v>
      </c>
      <c r="P27" s="14">
        <v>8200</v>
      </c>
      <c r="Q27" s="14">
        <v>10000</v>
      </c>
      <c r="R27" s="14">
        <v>4000</v>
      </c>
      <c r="S27" s="14">
        <v>2000</v>
      </c>
      <c r="T27" s="14">
        <v>0</v>
      </c>
      <c r="U27" s="14">
        <v>0</v>
      </c>
      <c r="V27" s="14">
        <v>7000</v>
      </c>
      <c r="W27" s="14">
        <v>12200</v>
      </c>
      <c r="X27" s="14">
        <v>17100</v>
      </c>
      <c r="Y27" s="14">
        <v>26000</v>
      </c>
    </row>
    <row r="28" spans="1:25" s="8" customFormat="1" ht="24.95" customHeight="1" x14ac:dyDescent="0.25">
      <c r="A28" s="13" t="s">
        <v>56</v>
      </c>
      <c r="B28" s="13" t="s">
        <v>57</v>
      </c>
      <c r="C28" s="13" t="s">
        <v>58</v>
      </c>
      <c r="D28" s="13" t="s">
        <v>107</v>
      </c>
      <c r="E28" s="13" t="s">
        <v>108</v>
      </c>
      <c r="F28" s="13" t="s">
        <v>109</v>
      </c>
      <c r="G28" s="13" t="s">
        <v>110</v>
      </c>
      <c r="H28" s="13" t="s">
        <v>14</v>
      </c>
      <c r="I28" s="13" t="s">
        <v>111</v>
      </c>
      <c r="J28" s="14">
        <v>453900</v>
      </c>
      <c r="K28" s="15">
        <v>44562</v>
      </c>
      <c r="L28" s="15">
        <v>44926</v>
      </c>
      <c r="M28" s="13" t="s">
        <v>32</v>
      </c>
      <c r="N28" s="14">
        <v>96500</v>
      </c>
      <c r="O28" s="14">
        <v>74600</v>
      </c>
      <c r="P28" s="14">
        <v>37300</v>
      </c>
      <c r="Q28" s="14">
        <v>36000</v>
      </c>
      <c r="R28" s="14">
        <v>12000</v>
      </c>
      <c r="S28" s="14">
        <v>6000</v>
      </c>
      <c r="T28" s="14">
        <v>0</v>
      </c>
      <c r="U28" s="14">
        <v>2500</v>
      </c>
      <c r="V28" s="14">
        <v>24000</v>
      </c>
      <c r="W28" s="14">
        <v>31900</v>
      </c>
      <c r="X28" s="14">
        <v>48500</v>
      </c>
      <c r="Y28" s="14">
        <v>84600</v>
      </c>
    </row>
    <row r="29" spans="1:25" s="8" customFormat="1" ht="24.95" customHeight="1" x14ac:dyDescent="0.25">
      <c r="A29" s="13" t="s">
        <v>56</v>
      </c>
      <c r="B29" s="13" t="s">
        <v>57</v>
      </c>
      <c r="C29" s="13" t="s">
        <v>58</v>
      </c>
      <c r="D29" s="13" t="s">
        <v>112</v>
      </c>
      <c r="E29" s="13" t="s">
        <v>113</v>
      </c>
      <c r="F29" s="13" t="s">
        <v>114</v>
      </c>
      <c r="G29" s="13" t="s">
        <v>115</v>
      </c>
      <c r="H29" s="13" t="s">
        <v>14</v>
      </c>
      <c r="I29" s="13" t="s">
        <v>111</v>
      </c>
      <c r="J29" s="14">
        <v>340000</v>
      </c>
      <c r="K29" s="15">
        <v>44562</v>
      </c>
      <c r="L29" s="15">
        <v>44926</v>
      </c>
      <c r="M29" s="13" t="s">
        <v>32</v>
      </c>
      <c r="N29" s="14">
        <v>72300</v>
      </c>
      <c r="O29" s="14">
        <v>62200</v>
      </c>
      <c r="P29" s="14">
        <v>21000</v>
      </c>
      <c r="Q29" s="14">
        <v>29000</v>
      </c>
      <c r="R29" s="14">
        <v>10000</v>
      </c>
      <c r="S29" s="14">
        <v>5000</v>
      </c>
      <c r="T29" s="14">
        <v>0</v>
      </c>
      <c r="U29" s="14">
        <v>7600</v>
      </c>
      <c r="V29" s="14">
        <v>19000</v>
      </c>
      <c r="W29" s="14">
        <v>24100</v>
      </c>
      <c r="X29" s="14">
        <v>44600</v>
      </c>
      <c r="Y29" s="14">
        <v>45200</v>
      </c>
    </row>
    <row r="30" spans="1:25" s="8" customFormat="1" ht="24.95" customHeight="1" x14ac:dyDescent="0.25">
      <c r="A30" s="13" t="s">
        <v>56</v>
      </c>
      <c r="B30" s="13" t="s">
        <v>57</v>
      </c>
      <c r="C30" s="13" t="s">
        <v>58</v>
      </c>
      <c r="D30" s="13" t="s">
        <v>116</v>
      </c>
      <c r="E30" s="13" t="s">
        <v>117</v>
      </c>
      <c r="F30" s="13" t="s">
        <v>118</v>
      </c>
      <c r="G30" s="13" t="s">
        <v>119</v>
      </c>
      <c r="H30" s="13" t="s">
        <v>14</v>
      </c>
      <c r="I30" s="13" t="s">
        <v>120</v>
      </c>
      <c r="J30" s="14">
        <v>470200</v>
      </c>
      <c r="K30" s="15">
        <v>44562</v>
      </c>
      <c r="L30" s="15">
        <v>44926</v>
      </c>
      <c r="M30" s="13" t="s">
        <v>32</v>
      </c>
      <c r="N30" s="14">
        <v>96000</v>
      </c>
      <c r="O30" s="14">
        <v>70200</v>
      </c>
      <c r="P30" s="14">
        <v>61000</v>
      </c>
      <c r="Q30" s="14">
        <v>31000</v>
      </c>
      <c r="R30" s="14">
        <v>11000</v>
      </c>
      <c r="S30" s="14">
        <v>6000</v>
      </c>
      <c r="T30" s="14">
        <v>7200</v>
      </c>
      <c r="U30" s="14">
        <v>0</v>
      </c>
      <c r="V30" s="14">
        <v>27800</v>
      </c>
      <c r="W30" s="14">
        <v>35000</v>
      </c>
      <c r="X30" s="14">
        <v>45000</v>
      </c>
      <c r="Y30" s="14">
        <v>80000</v>
      </c>
    </row>
    <row r="31" spans="1:25" s="8" customFormat="1" ht="24.95" customHeight="1" x14ac:dyDescent="0.25">
      <c r="A31" s="13" t="s">
        <v>56</v>
      </c>
      <c r="B31" s="13" t="s">
        <v>57</v>
      </c>
      <c r="C31" s="13" t="s">
        <v>58</v>
      </c>
      <c r="D31" s="13" t="s">
        <v>121</v>
      </c>
      <c r="E31" s="13" t="s">
        <v>122</v>
      </c>
      <c r="F31" s="13" t="s">
        <v>123</v>
      </c>
      <c r="G31" s="13" t="s">
        <v>124</v>
      </c>
      <c r="H31" s="13" t="s">
        <v>11</v>
      </c>
      <c r="I31" s="13" t="s">
        <v>12</v>
      </c>
      <c r="J31" s="14">
        <v>41800</v>
      </c>
      <c r="K31" s="15">
        <v>44562</v>
      </c>
      <c r="L31" s="15">
        <v>44926</v>
      </c>
      <c r="M31" s="13" t="s">
        <v>32</v>
      </c>
      <c r="N31" s="14">
        <v>0</v>
      </c>
      <c r="O31" s="14">
        <v>0</v>
      </c>
      <c r="P31" s="14">
        <v>0</v>
      </c>
      <c r="Q31" s="14">
        <v>0</v>
      </c>
      <c r="R31" s="14">
        <v>0</v>
      </c>
      <c r="S31" s="14">
        <v>0</v>
      </c>
      <c r="T31" s="14">
        <v>0</v>
      </c>
      <c r="U31" s="14">
        <v>0</v>
      </c>
      <c r="V31" s="14">
        <v>0</v>
      </c>
      <c r="W31" s="14">
        <v>0</v>
      </c>
      <c r="X31" s="14">
        <v>0</v>
      </c>
      <c r="Y31" s="14">
        <v>0</v>
      </c>
    </row>
    <row r="32" spans="1:25" s="8" customFormat="1" ht="24.95" customHeight="1" x14ac:dyDescent="0.25">
      <c r="A32" s="13" t="s">
        <v>56</v>
      </c>
      <c r="B32" s="13" t="s">
        <v>57</v>
      </c>
      <c r="C32" s="13" t="s">
        <v>58</v>
      </c>
      <c r="D32" s="13" t="s">
        <v>121</v>
      </c>
      <c r="E32" s="13" t="s">
        <v>122</v>
      </c>
      <c r="F32" s="13" t="s">
        <v>125</v>
      </c>
      <c r="G32" s="13" t="s">
        <v>126</v>
      </c>
      <c r="H32" s="13" t="s">
        <v>14</v>
      </c>
      <c r="I32" s="13" t="s">
        <v>120</v>
      </c>
      <c r="J32" s="14">
        <v>232700</v>
      </c>
      <c r="K32" s="15">
        <v>44562</v>
      </c>
      <c r="L32" s="15">
        <v>44926</v>
      </c>
      <c r="M32" s="13" t="s">
        <v>32</v>
      </c>
      <c r="N32" s="14">
        <v>49200</v>
      </c>
      <c r="O32" s="14">
        <v>40200</v>
      </c>
      <c r="P32" s="14">
        <v>20500</v>
      </c>
      <c r="Q32" s="14">
        <v>15000</v>
      </c>
      <c r="R32" s="14">
        <v>5000</v>
      </c>
      <c r="S32" s="14">
        <v>3000</v>
      </c>
      <c r="T32" s="14">
        <v>100</v>
      </c>
      <c r="U32" s="14">
        <v>0</v>
      </c>
      <c r="V32" s="14">
        <v>7000</v>
      </c>
      <c r="W32" s="14">
        <v>17000</v>
      </c>
      <c r="X32" s="14">
        <v>32400</v>
      </c>
      <c r="Y32" s="14">
        <v>43300</v>
      </c>
    </row>
    <row r="33" spans="1:25" s="8" customFormat="1" ht="24.95" customHeight="1" x14ac:dyDescent="0.25">
      <c r="A33" s="13" t="s">
        <v>56</v>
      </c>
      <c r="B33" s="13" t="s">
        <v>57</v>
      </c>
      <c r="C33" s="13" t="s">
        <v>58</v>
      </c>
      <c r="D33" s="13" t="s">
        <v>121</v>
      </c>
      <c r="E33" s="13" t="s">
        <v>122</v>
      </c>
      <c r="F33" s="13" t="s">
        <v>127</v>
      </c>
      <c r="G33" s="13" t="s">
        <v>126</v>
      </c>
      <c r="H33" s="13" t="s">
        <v>14</v>
      </c>
      <c r="I33" s="13" t="s">
        <v>15</v>
      </c>
      <c r="J33" s="14">
        <v>114100</v>
      </c>
      <c r="K33" s="15">
        <v>44562</v>
      </c>
      <c r="L33" s="15">
        <v>44926</v>
      </c>
      <c r="M33" s="13" t="s">
        <v>32</v>
      </c>
      <c r="N33" s="14">
        <v>23300</v>
      </c>
      <c r="O33" s="14">
        <v>20400</v>
      </c>
      <c r="P33" s="14">
        <v>6900</v>
      </c>
      <c r="Q33" s="14">
        <v>8000</v>
      </c>
      <c r="R33" s="14">
        <v>3000</v>
      </c>
      <c r="S33" s="14">
        <v>2000</v>
      </c>
      <c r="T33" s="14">
        <v>0</v>
      </c>
      <c r="U33" s="14">
        <v>0</v>
      </c>
      <c r="V33" s="14">
        <v>0</v>
      </c>
      <c r="W33" s="14">
        <v>7100</v>
      </c>
      <c r="X33" s="14">
        <v>19800</v>
      </c>
      <c r="Y33" s="14">
        <v>23600</v>
      </c>
    </row>
    <row r="34" spans="1:25" s="8" customFormat="1" ht="24.95" customHeight="1" x14ac:dyDescent="0.25">
      <c r="A34" s="13" t="s">
        <v>56</v>
      </c>
      <c r="B34" s="13" t="s">
        <v>57</v>
      </c>
      <c r="C34" s="13" t="s">
        <v>58</v>
      </c>
      <c r="D34" s="13" t="s">
        <v>121</v>
      </c>
      <c r="E34" s="13" t="s">
        <v>122</v>
      </c>
      <c r="F34" s="13" t="s">
        <v>128</v>
      </c>
      <c r="G34" s="13" t="s">
        <v>129</v>
      </c>
      <c r="H34" s="13" t="s">
        <v>14</v>
      </c>
      <c r="I34" s="13" t="s">
        <v>130</v>
      </c>
      <c r="J34" s="14">
        <v>153500</v>
      </c>
      <c r="K34" s="15">
        <v>44562</v>
      </c>
      <c r="L34" s="15">
        <v>44926</v>
      </c>
      <c r="M34" s="13" t="s">
        <v>32</v>
      </c>
      <c r="N34" s="14">
        <v>28400</v>
      </c>
      <c r="O34" s="14">
        <v>24200</v>
      </c>
      <c r="P34" s="14">
        <v>20100</v>
      </c>
      <c r="Q34" s="14">
        <v>11000</v>
      </c>
      <c r="R34" s="14">
        <v>4000</v>
      </c>
      <c r="S34" s="14">
        <v>2000</v>
      </c>
      <c r="T34" s="14">
        <v>100</v>
      </c>
      <c r="U34" s="14">
        <v>0</v>
      </c>
      <c r="V34" s="14">
        <v>8300</v>
      </c>
      <c r="W34" s="14">
        <v>9000</v>
      </c>
      <c r="X34" s="14">
        <v>20600</v>
      </c>
      <c r="Y34" s="14">
        <v>25800</v>
      </c>
    </row>
    <row r="35" spans="1:25" s="8" customFormat="1" ht="24.95" customHeight="1" x14ac:dyDescent="0.25">
      <c r="A35" s="13" t="s">
        <v>56</v>
      </c>
      <c r="B35" s="13" t="s">
        <v>57</v>
      </c>
      <c r="C35" s="13" t="s">
        <v>58</v>
      </c>
      <c r="D35" s="13" t="s">
        <v>131</v>
      </c>
      <c r="E35" s="13" t="s">
        <v>132</v>
      </c>
      <c r="F35" s="13" t="s">
        <v>133</v>
      </c>
      <c r="G35" s="13" t="s">
        <v>134</v>
      </c>
      <c r="H35" s="13" t="s">
        <v>11</v>
      </c>
      <c r="I35" s="13" t="s">
        <v>12</v>
      </c>
      <c r="J35" s="14">
        <v>45600</v>
      </c>
      <c r="K35" s="15">
        <v>44562</v>
      </c>
      <c r="L35" s="15">
        <v>44926</v>
      </c>
      <c r="M35" s="13" t="s">
        <v>32</v>
      </c>
      <c r="N35" s="14">
        <v>0</v>
      </c>
      <c r="O35" s="14">
        <v>0</v>
      </c>
      <c r="P35" s="14">
        <v>0</v>
      </c>
      <c r="Q35" s="14">
        <v>0</v>
      </c>
      <c r="R35" s="14">
        <v>0</v>
      </c>
      <c r="S35" s="14">
        <v>0</v>
      </c>
      <c r="T35" s="14">
        <v>0</v>
      </c>
      <c r="U35" s="14">
        <v>0</v>
      </c>
      <c r="V35" s="14">
        <v>0</v>
      </c>
      <c r="W35" s="14">
        <v>0</v>
      </c>
      <c r="X35" s="14">
        <v>0</v>
      </c>
      <c r="Y35" s="14">
        <v>0</v>
      </c>
    </row>
    <row r="36" spans="1:25" s="8" customFormat="1" ht="24.95" customHeight="1" x14ac:dyDescent="0.25">
      <c r="A36" s="13" t="s">
        <v>56</v>
      </c>
      <c r="B36" s="13" t="s">
        <v>57</v>
      </c>
      <c r="C36" s="13" t="s">
        <v>58</v>
      </c>
      <c r="D36" s="13" t="s">
        <v>131</v>
      </c>
      <c r="E36" s="13" t="s">
        <v>132</v>
      </c>
      <c r="F36" s="13" t="s">
        <v>135</v>
      </c>
      <c r="G36" s="13" t="s">
        <v>129</v>
      </c>
      <c r="H36" s="13" t="s">
        <v>14</v>
      </c>
      <c r="I36" s="13" t="s">
        <v>130</v>
      </c>
      <c r="J36" s="14">
        <v>131300</v>
      </c>
      <c r="K36" s="15">
        <v>44562</v>
      </c>
      <c r="L36" s="15">
        <v>44926</v>
      </c>
      <c r="M36" s="13" t="s">
        <v>32</v>
      </c>
      <c r="N36" s="14">
        <v>24700</v>
      </c>
      <c r="O36" s="14">
        <v>21400</v>
      </c>
      <c r="P36" s="14">
        <v>20600</v>
      </c>
      <c r="Q36" s="14">
        <v>9000</v>
      </c>
      <c r="R36" s="14">
        <v>3000</v>
      </c>
      <c r="S36" s="14">
        <v>2000</v>
      </c>
      <c r="T36" s="14">
        <v>0</v>
      </c>
      <c r="U36" s="14">
        <v>0</v>
      </c>
      <c r="V36" s="14">
        <v>2200</v>
      </c>
      <c r="W36" s="14">
        <v>7100</v>
      </c>
      <c r="X36" s="14">
        <v>20000</v>
      </c>
      <c r="Y36" s="14">
        <v>21300</v>
      </c>
    </row>
    <row r="37" spans="1:25" x14ac:dyDescent="0.25">
      <c r="A37" s="13"/>
      <c r="B37" s="13"/>
      <c r="C37" s="13"/>
      <c r="D37" s="13"/>
      <c r="E37" s="13"/>
      <c r="F37" s="13"/>
      <c r="G37" s="13"/>
      <c r="H37" s="13"/>
      <c r="I37" s="13"/>
      <c r="J37" s="14"/>
      <c r="K37" s="15"/>
      <c r="L37" s="15"/>
      <c r="M37" s="13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</row>
    <row r="38" spans="1:25" x14ac:dyDescent="0.25">
      <c r="A38" s="10"/>
      <c r="B38" s="10"/>
      <c r="C38" s="10"/>
      <c r="D38" s="10"/>
      <c r="E38" s="10"/>
      <c r="F38" s="10"/>
      <c r="G38" s="10"/>
      <c r="H38" s="10"/>
      <c r="I38" s="10"/>
      <c r="J38" s="11"/>
      <c r="K38" s="12"/>
      <c r="L38" s="12"/>
      <c r="M38" s="10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01A23A-C99B-40E5-9C20-3B7129F46F33}">
  <dimension ref="A1:B21"/>
  <sheetViews>
    <sheetView workbookViewId="0">
      <selection activeCell="A3" sqref="A3"/>
    </sheetView>
  </sheetViews>
  <sheetFormatPr defaultRowHeight="15" x14ac:dyDescent="0.25"/>
  <cols>
    <col min="1" max="1" width="86.28515625" bestFit="1" customWidth="1"/>
    <col min="2" max="2" width="16.140625" customWidth="1"/>
    <col min="3" max="3" width="14.5703125" customWidth="1"/>
    <col min="4" max="4" width="14.42578125" customWidth="1"/>
  </cols>
  <sheetData>
    <row r="1" spans="1:2" ht="15.75" x14ac:dyDescent="0.25">
      <c r="A1" s="5" t="s">
        <v>35</v>
      </c>
    </row>
    <row r="3" spans="1:2" x14ac:dyDescent="0.25">
      <c r="A3" s="2" t="s">
        <v>1</v>
      </c>
      <c r="B3" t="s">
        <v>33</v>
      </c>
    </row>
    <row r="4" spans="1:2" x14ac:dyDescent="0.25">
      <c r="A4" s="3" t="s">
        <v>37</v>
      </c>
      <c r="B4" s="4">
        <v>470100</v>
      </c>
    </row>
    <row r="5" spans="1:2" x14ac:dyDescent="0.25">
      <c r="A5" s="9" t="s">
        <v>37</v>
      </c>
      <c r="B5" s="4">
        <v>470100</v>
      </c>
    </row>
    <row r="6" spans="1:2" x14ac:dyDescent="0.25">
      <c r="A6" s="3" t="s">
        <v>56</v>
      </c>
      <c r="B6" s="4">
        <v>3079000</v>
      </c>
    </row>
    <row r="7" spans="1:2" x14ac:dyDescent="0.25">
      <c r="A7" s="9" t="s">
        <v>59</v>
      </c>
      <c r="B7" s="4">
        <v>9800</v>
      </c>
    </row>
    <row r="8" spans="1:2" x14ac:dyDescent="0.25">
      <c r="A8" s="9" t="s">
        <v>63</v>
      </c>
      <c r="B8" s="4">
        <v>12400</v>
      </c>
    </row>
    <row r="9" spans="1:2" x14ac:dyDescent="0.25">
      <c r="A9" s="9" t="s">
        <v>67</v>
      </c>
      <c r="B9" s="4">
        <v>29500</v>
      </c>
    </row>
    <row r="10" spans="1:2" x14ac:dyDescent="0.25">
      <c r="A10" s="9" t="s">
        <v>71</v>
      </c>
      <c r="B10" s="4">
        <v>116800</v>
      </c>
    </row>
    <row r="11" spans="1:2" x14ac:dyDescent="0.25">
      <c r="A11" s="9" t="s">
        <v>75</v>
      </c>
      <c r="B11" s="4">
        <v>98900</v>
      </c>
    </row>
    <row r="12" spans="1:2" x14ac:dyDescent="0.25">
      <c r="A12" s="9" t="s">
        <v>81</v>
      </c>
      <c r="B12" s="4">
        <v>150400</v>
      </c>
    </row>
    <row r="13" spans="1:2" x14ac:dyDescent="0.25">
      <c r="A13" s="9" t="s">
        <v>88</v>
      </c>
      <c r="B13" s="4">
        <v>64500</v>
      </c>
    </row>
    <row r="14" spans="1:2" x14ac:dyDescent="0.25">
      <c r="A14" s="9" t="s">
        <v>93</v>
      </c>
      <c r="B14" s="4">
        <v>305400</v>
      </c>
    </row>
    <row r="15" spans="1:2" x14ac:dyDescent="0.25">
      <c r="A15" s="9" t="s">
        <v>98</v>
      </c>
      <c r="B15" s="4">
        <v>308200</v>
      </c>
    </row>
    <row r="16" spans="1:2" x14ac:dyDescent="0.25">
      <c r="A16" s="9" t="s">
        <v>107</v>
      </c>
      <c r="B16" s="4">
        <v>453900</v>
      </c>
    </row>
    <row r="17" spans="1:2" x14ac:dyDescent="0.25">
      <c r="A17" s="9" t="s">
        <v>112</v>
      </c>
      <c r="B17" s="4">
        <v>340000</v>
      </c>
    </row>
    <row r="18" spans="1:2" x14ac:dyDescent="0.25">
      <c r="A18" s="9" t="s">
        <v>116</v>
      </c>
      <c r="B18" s="4">
        <v>470200</v>
      </c>
    </row>
    <row r="19" spans="1:2" x14ac:dyDescent="0.25">
      <c r="A19" s="9" t="s">
        <v>121</v>
      </c>
      <c r="B19" s="4">
        <v>542100</v>
      </c>
    </row>
    <row r="20" spans="1:2" x14ac:dyDescent="0.25">
      <c r="A20" s="9" t="s">
        <v>131</v>
      </c>
      <c r="B20" s="4">
        <v>176900</v>
      </c>
    </row>
    <row r="21" spans="1:2" x14ac:dyDescent="0.25">
      <c r="A21" s="3" t="s">
        <v>2</v>
      </c>
      <c r="B21" s="4">
        <v>3549100</v>
      </c>
    </row>
  </sheetData>
  <pageMargins left="0.7" right="0.7" top="0.75" bottom="0.75" header="0.3" footer="0.3"/>
  <pageSetup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F3D52C-BCED-41F2-937E-0CA4D5E80703}">
  <dimension ref="A3:B9"/>
  <sheetViews>
    <sheetView tabSelected="1" workbookViewId="0"/>
  </sheetViews>
  <sheetFormatPr defaultRowHeight="15" x14ac:dyDescent="0.25"/>
  <cols>
    <col min="1" max="1" width="17.7109375" bestFit="1" customWidth="1"/>
    <col min="2" max="2" width="16" customWidth="1"/>
    <col min="3" max="3" width="15.42578125" customWidth="1"/>
    <col min="4" max="4" width="15.140625" customWidth="1"/>
  </cols>
  <sheetData>
    <row r="3" spans="1:2" x14ac:dyDescent="0.25">
      <c r="A3" s="2" t="s">
        <v>1</v>
      </c>
      <c r="B3" t="s">
        <v>33</v>
      </c>
    </row>
    <row r="4" spans="1:2" x14ac:dyDescent="0.25">
      <c r="A4" s="3" t="s">
        <v>36</v>
      </c>
      <c r="B4" s="4">
        <v>11300</v>
      </c>
    </row>
    <row r="5" spans="1:2" x14ac:dyDescent="0.25">
      <c r="A5" s="3" t="s">
        <v>13</v>
      </c>
      <c r="B5" s="4">
        <v>67200</v>
      </c>
    </row>
    <row r="6" spans="1:2" x14ac:dyDescent="0.25">
      <c r="A6" s="3" t="s">
        <v>11</v>
      </c>
      <c r="B6" s="4">
        <v>719600</v>
      </c>
    </row>
    <row r="7" spans="1:2" x14ac:dyDescent="0.25">
      <c r="A7" s="3" t="s">
        <v>16</v>
      </c>
      <c r="B7" s="4">
        <v>307900</v>
      </c>
    </row>
    <row r="8" spans="1:2" x14ac:dyDescent="0.25">
      <c r="A8" s="3" t="s">
        <v>14</v>
      </c>
      <c r="B8" s="4">
        <v>2443100</v>
      </c>
    </row>
    <row r="9" spans="1:2" x14ac:dyDescent="0.25">
      <c r="A9" s="3" t="s">
        <v>2</v>
      </c>
      <c r="B9" s="4">
        <v>3549100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1E8BAF-7945-4190-B8A4-A3E2DA794FF5}">
  <dimension ref="A3:N9"/>
  <sheetViews>
    <sheetView workbookViewId="0">
      <selection activeCell="M3" sqref="M3"/>
    </sheetView>
  </sheetViews>
  <sheetFormatPr defaultRowHeight="15" x14ac:dyDescent="0.25"/>
  <cols>
    <col min="1" max="1" width="20.7109375" customWidth="1"/>
    <col min="14" max="14" width="13.5703125" customWidth="1"/>
  </cols>
  <sheetData>
    <row r="3" spans="1:14" x14ac:dyDescent="0.25">
      <c r="A3" s="2" t="s">
        <v>1</v>
      </c>
      <c r="B3" t="s">
        <v>20</v>
      </c>
      <c r="C3" t="s">
        <v>21</v>
      </c>
      <c r="D3" t="s">
        <v>22</v>
      </c>
      <c r="E3" t="s">
        <v>23</v>
      </c>
      <c r="F3" t="s">
        <v>24</v>
      </c>
      <c r="G3" t="s">
        <v>25</v>
      </c>
      <c r="H3" t="s">
        <v>26</v>
      </c>
      <c r="I3" t="s">
        <v>27</v>
      </c>
      <c r="J3" t="s">
        <v>28</v>
      </c>
      <c r="K3" t="s">
        <v>29</v>
      </c>
      <c r="L3" t="s">
        <v>30</v>
      </c>
      <c r="M3" t="s">
        <v>31</v>
      </c>
      <c r="N3" t="s">
        <v>34</v>
      </c>
    </row>
    <row r="4" spans="1:14" x14ac:dyDescent="0.25">
      <c r="A4" s="3" t="s">
        <v>36</v>
      </c>
      <c r="B4" s="4">
        <v>0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0</v>
      </c>
      <c r="J4" s="4">
        <v>0</v>
      </c>
      <c r="K4" s="4">
        <v>0</v>
      </c>
      <c r="L4" s="4">
        <v>0</v>
      </c>
      <c r="M4" s="4">
        <v>0</v>
      </c>
      <c r="N4" s="4">
        <v>11300</v>
      </c>
    </row>
    <row r="5" spans="1:14" x14ac:dyDescent="0.25">
      <c r="A5" s="3" t="s">
        <v>13</v>
      </c>
      <c r="B5" s="4">
        <v>0</v>
      </c>
      <c r="C5" s="4">
        <v>0</v>
      </c>
      <c r="D5" s="4">
        <v>0</v>
      </c>
      <c r="E5" s="4">
        <v>0</v>
      </c>
      <c r="F5" s="4">
        <v>0</v>
      </c>
      <c r="G5" s="4">
        <v>0</v>
      </c>
      <c r="H5" s="4">
        <v>0</v>
      </c>
      <c r="I5" s="4">
        <v>0</v>
      </c>
      <c r="J5" s="4">
        <v>0</v>
      </c>
      <c r="K5" s="4">
        <v>0</v>
      </c>
      <c r="L5" s="4">
        <v>0</v>
      </c>
      <c r="M5" s="4">
        <v>0</v>
      </c>
      <c r="N5" s="4">
        <v>67200</v>
      </c>
    </row>
    <row r="6" spans="1:14" x14ac:dyDescent="0.25">
      <c r="A6" s="3" t="s">
        <v>11</v>
      </c>
      <c r="B6" s="4">
        <v>0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719600</v>
      </c>
    </row>
    <row r="7" spans="1:14" x14ac:dyDescent="0.25">
      <c r="A7" s="3" t="s">
        <v>16</v>
      </c>
      <c r="B7" s="4">
        <v>51100</v>
      </c>
      <c r="C7" s="4">
        <v>45700</v>
      </c>
      <c r="D7" s="4">
        <v>35400</v>
      </c>
      <c r="E7" s="4">
        <v>23000</v>
      </c>
      <c r="F7" s="4">
        <v>15000</v>
      </c>
      <c r="G7" s="4">
        <v>8000</v>
      </c>
      <c r="H7" s="4">
        <v>3000</v>
      </c>
      <c r="I7" s="4">
        <v>7100</v>
      </c>
      <c r="J7" s="4">
        <v>12000</v>
      </c>
      <c r="K7" s="4">
        <v>19300</v>
      </c>
      <c r="L7" s="4">
        <v>36600</v>
      </c>
      <c r="M7" s="4">
        <v>51700</v>
      </c>
      <c r="N7" s="4">
        <v>307900</v>
      </c>
    </row>
    <row r="8" spans="1:14" x14ac:dyDescent="0.25">
      <c r="A8" s="3" t="s">
        <v>14</v>
      </c>
      <c r="B8" s="4">
        <v>507800</v>
      </c>
      <c r="C8" s="4">
        <v>401900</v>
      </c>
      <c r="D8" s="4">
        <v>251600</v>
      </c>
      <c r="E8" s="4">
        <v>179000</v>
      </c>
      <c r="F8" s="4">
        <v>63000</v>
      </c>
      <c r="G8" s="4">
        <v>34000</v>
      </c>
      <c r="H8" s="4">
        <v>7400</v>
      </c>
      <c r="I8" s="4">
        <v>11600</v>
      </c>
      <c r="J8" s="4">
        <v>115300</v>
      </c>
      <c r="K8" s="4">
        <v>163600</v>
      </c>
      <c r="L8" s="4">
        <v>293500</v>
      </c>
      <c r="M8" s="4">
        <v>414400</v>
      </c>
      <c r="N8" s="4">
        <v>2443100</v>
      </c>
    </row>
    <row r="9" spans="1:14" x14ac:dyDescent="0.25">
      <c r="A9" s="3" t="s">
        <v>2</v>
      </c>
      <c r="B9" s="4">
        <v>558900</v>
      </c>
      <c r="C9" s="4">
        <v>447600</v>
      </c>
      <c r="D9" s="4">
        <v>287000</v>
      </c>
      <c r="E9" s="4">
        <v>202000</v>
      </c>
      <c r="F9" s="4">
        <v>78000</v>
      </c>
      <c r="G9" s="4">
        <v>42000</v>
      </c>
      <c r="H9" s="4">
        <v>10400</v>
      </c>
      <c r="I9" s="4">
        <v>18700</v>
      </c>
      <c r="J9" s="4">
        <v>127300</v>
      </c>
      <c r="K9" s="4">
        <v>182900</v>
      </c>
      <c r="L9" s="4">
        <v>330100</v>
      </c>
      <c r="M9" s="4">
        <v>466100</v>
      </c>
      <c r="N9" s="4">
        <v>3549100</v>
      </c>
    </row>
  </sheetData>
  <pageMargins left="0.7" right="0.7" top="0.75" bottom="0.75" header="0.3" footer="0.3"/>
  <pageSetup orientation="portrait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1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0.xml"/></Relationships>
</file>

<file path=customXml/_rels/item1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1.xml"/></Relationships>
</file>

<file path=customXml/_rels/item1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2.xml"/></Relationships>
</file>

<file path=customXml/_rels/item1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3.xml"/></Relationships>
</file>

<file path=customXml/_rels/item1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4.xml"/></Relationships>
</file>

<file path=customXml/_rels/item1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5.xml"/></Relationships>
</file>

<file path=customXml/_rels/item1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6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_rels/item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.xml"/></Relationships>
</file>

<file path=customXml/_rels/item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9.xml"/></Relationships>
</file>

<file path=customXml/item1.xml>��< ? x m l   v e r s i o n = " 1 . 0 "   e n c o d i n g = " U T F - 1 6 " ? > < G e m i n i   x m l n s = " h t t p : / / g e m i n i / p i v o t c u s t o m i z a t i o n / I s S a n d b o x E m b e d d e d " > < C u s t o m C o n t e n t > < ! [ C D A T A [ y e s ] ] > < / C u s t o m C o n t e n t > < / G e m i n i > 
</file>

<file path=customXml/item10.xml>��< ? x m l   v e r s i o n = " 1 . 0 "   e n c o d i n g = " U T F - 1 6 " ? > < G e m i n i   x m l n s = " h t t p : / / g e m i n i / p i v o t c u s t o m i z a t i o n / F o r m u l a B a r S t a t e " > < C u s t o m C o n t e n t > < ! [ C D A T A [ < S a n d b o x E d i t o r . F o r m u l a B a r S t a t e   x m l n s = " h t t p : / / s c h e m a s . d a t a c o n t r a c t . o r g / 2 0 0 4 / 0 7 / M i c r o s o f t . A n a l y s i s S e r v i c e s . C o m m o n "   x m l n s : i = " h t t p : / / w w w . w 3 . o r g / 2 0 0 1 / X M L S c h e m a - i n s t a n c e " > < H e i g h t > 2 2 < / H e i g h t > < / S a n d b o x E d i t o r . F o r m u l a B a r S t a t e > ] ] > < / C u s t o m C o n t e n t > < / G e m i n i > 
</file>

<file path=customXml/item11.xml>��< ? x m l   v e r s i o n = " 1 . 0 "   e n c o d i n g = " U T F - 1 6 " ? > < G e m i n i   x m l n s = " h t t p : / / g e m i n i / p i v o t c u s t o m i z a t i o n / S h o w I m p l i c i t M e a s u r e s " > < C u s t o m C o n t e n t > < ! [ C D A T A [ F a l s e ] ] > < / C u s t o m C o n t e n t > < / G e m i n i > 
</file>

<file path=customXml/item12.xml>��< ? x m l   v e r s i o n = " 1 . 0 "   e n c o d i n g = " U T F - 1 6 " ? > < G e m i n i   x m l n s = " h t t p : / / g e m i n i / p i v o t c u s t o m i z a t i o n / M e a s u r e G r i d S t a t e " > < C u s t o m C o n t e n t > < ! [ C D A T A [ < A r r a y O f K e y V a l u e O f s t r i n g S a n d b o x E d i t o r . M e a s u r e G r i d S t a t e S c d E 3 5 R y   x m l n s = " h t t p : / / s c h e m a s . m i c r o s o f t . c o m / 2 0 0 3 / 1 0 / S e r i a l i z a t i o n / A r r a y s "   x m l n s : i = " h t t p : / / w w w . w 3 . o r g / 2 0 0 1 / X M L S c h e m a - i n s t a n c e " > < K e y V a l u e O f s t r i n g S a n d b o x E d i t o r . M e a s u r e G r i d S t a t e S c d E 3 5 R y > < K e y > Z a k r e s < / K e y > < V a l u e   x m l n s : a = " h t t p : / / s c h e m a s . d a t a c o n t r a c t . o r g / 2 0 0 4 / 0 7 / M i c r o s o f t . A n a l y s i s S e r v i c e s . C o m m o n " > < a : H a s F o c u s > t r u e < / a : H a s F o c u s > < a : S i z e A t D p i 9 6 > 1 1 3 < / a : S i z e A t D p i 9 6 > < a : V i s i b l e > t r u e < / a : V i s i b l e > < / V a l u e > < / K e y V a l u e O f s t r i n g S a n d b o x E d i t o r . M e a s u r e G r i d S t a t e S c d E 3 5 R y > < / A r r a y O f K e y V a l u e O f s t r i n g S a n d b o x E d i t o r . M e a s u r e G r i d S t a t e S c d E 3 5 R y > ] ] > < / C u s t o m C o n t e n t > < / G e m i n i > 
</file>

<file path=customXml/item13.xml>��< ? x m l   v e r s i o n = " 1 . 0 "   e n c o d i n g = " U T F - 1 6 " ? > < G e m i n i   x m l n s = " h t t p : / / g e m i n i / p i v o t c u s t o m i z a t i o n / M a n u a l C a l c M o d e " > < C u s t o m C o n t e n t > < ! [ C D A T A [ F a l s e ] ] > < / C u s t o m C o n t e n t > < / G e m i n i > 
</file>

<file path=customXml/item14.xml>��< ? x m l   v e r s i o n = " 1 . 0 "   e n c o d i n g = " U T F - 1 6 " ? > < G e m i n i   x m l n s = " h t t p : / / g e m i n i / p i v o t c u s t o m i z a t i o n / L i n k e d T a b l e U p d a t e M o d e " > < C u s t o m C o n t e n t > < ! [ C D A T A [ T r u e ] ] > < / C u s t o m C o n t e n t > < / G e m i n i > 
</file>

<file path=customXml/item15.xml>��< ? x m l   v e r s i o n = " 1 . 0 "   e n c o d i n g = " U T F - 1 6 " ? > < G e m i n i   x m l n s = " h t t p : / / g e m i n i / p i v o t c u s t o m i z a t i o n / S h o w H i d d e n " > < C u s t o m C o n t e n t > < ! [ C D A T A [ T r u e ] ] > < / C u s t o m C o n t e n t > < / G e m i n i > 
</file>

<file path=customXml/item16.xml>��< ? x m l   v e r s i o n = " 1 . 0 "   e n c o d i n g = " U T F - 1 6 " ? > < G e m i n i   x m l n s = " h t t p : / / g e m i n i / p i v o t c u s t o m i z a t i o n / T a b l e W i d g e t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T a b l e W i d g e t V i e w M o d e l S a n d b o x A d a p t e r " > < T a b l e N a m e > Z a k r e s 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 Z a k r e s 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 C o l u m n s \ P Ba t n i k 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 C o l u m n s \ A d r e s _ p Ba t n i k a 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 C o l u m n s \ N r _ P P G 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 C o l u m n s \ A d r e s _ P P G 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 C o l u m n s \ G r u p a _ t a r y f o w a 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 C o l u m n s \ M o c _ u m o w n a 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 C o l u m n s \ P r o g n o z a _ 2 0 2 1 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 C o l u m n s \ P r o g n o z a _ 2 0 2 2 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 C o l u m n s \ Ac z n i e 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 C o l u m n s \ D a t a _ r o z p o c z c i a _ s p r z e d a |y 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 C o l u m n s \ D a t a _ z a k o Dc z e n i a _ s p r z e d a |y 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 C o l u m n s \ N a z w a _ O S D 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 C o l u m n s \ I 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 C o l u m n s \ I I 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 C o l u m n s \ I I I 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 C o l u m n s \ I V 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 C o l u m n s \ V 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 C o l u m n s \ V I 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 C o l u m n s \ V I I 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 C o l u m n s \ V I I I 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 C o l u m n s \ I X 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 C o l u m n s \ X 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 C o l u m n s \ X I 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 C o l u m n s \ X I I 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2.xml>��< ? x m l   v e r s i o n = " 1 . 0 "   e n c o d i n g = " U T F - 1 6 " ? > < G e m i n i   x m l n s = " h t t p : / / g e m i n i / p i v o t c u s t o m i z a t i o n / E r r o r C a c h e " > < C u s t o m C o n t e n t > < ! [ C D A T A [ < D a t a M o d e l i n g S a n d b o x . S e r i a l i z e d S a n d b o x E r r o r C a c h e   x m l n s = " h t t p : / / s c h e m a s . d a t a c o n t r a c t . o r g / 2 0 0 4 / 0 7 / M i c r o s o f t . A n a l y s i s S e r v i c e s . B a c k E n d "   x m l n s : i = " h t t p : / / w w w . w 3 . o r g / 2 0 0 1 / X M L S c h e m a - i n s t a n c e " > < E r r o r C a c h e D i c t i o n a r y   x m l n s : a = " h t t p : / / s c h e m a s . m i c r o s o f t . c o m / 2 0 0 3 / 1 0 / S e r i a l i z a t i o n / A r r a y s " / > < L a s t P r o c e s s e d T i m e > 2 0 2 1 - 0 6 - 2 8 T 2 1 : 2 5 : 1 0 . 6 5 6 1 3 5 7 + 0 2 : 0 0 < / L a s t P r o c e s s e d T i m e > < / D a t a M o d e l i n g S a n d b o x . S e r i a l i z e d S a n d b o x E r r o r C a c h e > ] ] > < / C u s t o m C o n t e n t > < / G e m i n i > 
</file>

<file path=customXml/item3.xml>��< ? x m l   v e r s i o n = " 1 . 0 "   e n c o d i n g = " U T F - 1 6 " ? > < G e m i n i   x m l n s = " h t t p : / / g e m i n i / p i v o t c u s t o m i z a t i o n / S a n d b o x N o n E m p t y " > < C u s t o m C o n t e n t > < ! [ C D A T A [ 1 ] ] > < / C u s t o m C o n t e n t > < / G e m i n i > 
</file>

<file path=customXml/item4.xml>��< ? x m l   v e r s i o n = " 1 . 0 "   e n c o d i n g = " U T F - 1 6 " ? > < G e m i n i   x m l n s = " h t t p : / / g e m i n i / p i v o t c u s t o m i z a t i o n / D i a g r a m s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M e a s u r e D i a g r a m S a n d b o x A d a p t e r " > < T a b l e N a m e > Z a k r e s < / T a b l e N a m e > < / A d a p t e r > < D i a g r a m T y p e > M e a s u r e D i a g r a m < / D i a g r a m T y p e > < D i s p l a y C o n t e x t   i : t y p e = " M e a s u r e G r i d D i s p l a y C o n t e x t " > < C o l u m n T a g K e y > < K e y > S t a t i c   T a g s \ C o l u m n < / K e y > < / C o l u m n T a g K e y > < E r r o r s T a g G r o u p K e y > < K e y > T a g G r o u p s \ E r r o r s < / K e y > < / E r r o r s T a g G r o u p K e y > < F o r m u l a T a g K e y > < K e y > S t a t i c   T a g s \ F o r m u l a < / K e y > < / F o r m u l a T a g K e y > < H i d d e n T a g K e y > < K e y > S t a t i c   T a g s \ H i d d e n < / K e y > < / H i d d e n T a g K e y > < H o s t T y p e > M o d e l e r W i n d o w < / H o s t T y p e > < I m p l i c i t M e a s u r e S o u r c e C o l u m n L i n k T a g K e y > < K e y > S t a t i c   T a g s \ I m p l i c i t   M e a s u r e   a n d   S o u r c e   C o l u m n   L i n k < / K e y > < / I m p l i c i t M e a s u r e S o u r c e C o l u m n L i n k T a g K e y > < I m p l i c i t M e a s u r e T a g K e y > < K e y > S t a t i c   T a g s \ I s   i m p l i c i t   m e a s u r e < / K e y > < / I m p l i c i t M e a s u r e T a g K e y > < K p i T a g K e y > < K e y > S t a t i c   T a g s \ K P I < / K e y > < / K p i T a g K e y > < M e a s u r e T a g K e y > < K e y > S t a t i c   T a g s \ M e a s u r e < / K e y > < / M e a s u r e T a g K e y > < V a l u e T a g K e y > < K e y > S t a t i c   T a g s \ V a l u e < / K e y > < / V a l u e T a g K e y > < / D i s p l a y C o n t e x t > < D i s p l a y T y p e > M e a s u r e G r i d < / D i s p l a y T y p e > < K e y   i : t y p e = " S a n d b o x E d i t o r M e a s u r e G r i d K e y " > < T a b l e N a m e > Z a k r e s < / T a b l e N a m e > < / K e y > < M a i n t a i n e r   i : t y p e = " M e a s u r e D i a g r a m . M e a s u r e D i a g r a m M a i n t a i n e r " > < A l l K e y s > < D i a g r a m O b j e c t K e y > < K e y > M e a s u r e   D i a g r a m < / K e y > < / D i a g r a m O b j e c t K e y > < D i a g r a m O b j e c t K e y > < K e y > A c t i o n s \ D e l e t e < / K e y > < / D i a g r a m O b j e c t K e y > < D i a g r a m O b j e c t K e y > < K e y > A c t i o n s \ C o n v e r t   t o   K P I < / K e y > < / D i a g r a m O b j e c t K e y > < D i a g r a m O b j e c t K e y > < K e y > A c t i o n s \ E d i t   K P I < / K e y > < / D i a g r a m O b j e c t K e y > < D i a g r a m O b j e c t K e y > < K e y > A c t i o n s \ R e m o v e   K P I < / K e y > < / D i a g r a m O b j e c t K e y > < D i a g r a m O b j e c t K e y > < K e y > A c t i o n s \ C o p y   M e a s u r e < / K e y > < / D i a g r a m O b j e c t K e y > < D i a g r a m O b j e c t K e y > < K e y > A c t i o n s \ A u t o M e a s u r e _ S u m < / K e y > < / D i a g r a m O b j e c t K e y > < D i a g r a m O b j e c t K e y > < K e y > A c t i o n s \ A u t o M e a s u r e _ C o u n t < / K e y > < / D i a g r a m O b j e c t K e y > < D i a g r a m O b j e c t K e y > < K e y > A c t i o n s \ A u t o M e a s u r e _ A v e r a g e < / K e y > < / D i a g r a m O b j e c t K e y > < D i a g r a m O b j e c t K e y > < K e y > A c t i o n s \ A u t o M e a s u r e _ M a x < / K e y > < / D i a g r a m O b j e c t K e y > < D i a g r a m O b j e c t K e y > < K e y > A c t i o n s \ A u t o M e a s u r e _ M i n < / K e y > < / D i a g r a m O b j e c t K e y > < D i a g r a m O b j e c t K e y > < K e y > A c t i o n s \ A u t o M e a s u r e _ S t d D e v < / K e y > < / D i a g r a m O b j e c t K e y > < D i a g r a m O b j e c t K e y > < K e y > A c t i o n s \ A u t o M e a s u r e _ S t d D e v p < / K e y > < / D i a g r a m O b j e c t K e y > < D i a g r a m O b j e c t K e y > < K e y > A c t i o n s \ A u t o M e a s u r e _ V a r < / K e y > < / D i a g r a m O b j e c t K e y > < D i a g r a m O b j e c t K e y > < K e y > A c t i o n s \ A u t o M e a s u r e _ V a r p < / K e y > < / D i a g r a m O b j e c t K e y > < D i a g r a m O b j e c t K e y > < K e y > A c t i o n s \ A u t o M e a s u r e _ D i s t i n c t C o u n t < / K e y > < / D i a g r a m O b j e c t K e y > < D i a g r a m O b j e c t K e y > < K e y > A c t i o n s \ E d i t < / K e y > < / D i a g r a m O b j e c t K e y > < D i a g r a m O b j e c t K e y > < K e y > A c t i o n s \ C r e a t e < / K e y > < / D i a g r a m O b j e c t K e y > < D i a g r a m O b j e c t K e y > < K e y > A c t i o n s \ F o r m a t < / K e y > < / D i a g r a m O b j e c t K e y > < D i a g r a m O b j e c t K e y > < K e y > A c t i o n s \ E d i t   D e s c r i p t i o n < / K e y > < / D i a g r a m O b j e c t K e y > < D i a g r a m O b j e c t K e y > < K e y > A c t i o n s \ H i d e   M e a s u r e s < / K e y > < / D i a g r a m O b j e c t K e y > < D i a g r a m O b j e c t K e y > < K e y > A c t i o n s \ U n h i d e   M e a s u r e s < / K e y > < / D i a g r a m O b j e c t K e y > < D i a g r a m O b j e c t K e y > < K e y > T a g G r o u p s \ T y p e s < / K e y > < / D i a g r a m O b j e c t K e y > < D i a g r a m O b j e c t K e y > < K e y > T a g G r o u p s \ L i n k   T y p e s < / K e y > < / D i a g r a m O b j e c t K e y > < D i a g r a m O b j e c t K e y > < K e y > T a g G r o u p s \ K P I < / K e y > < / D i a g r a m O b j e c t K e y > < D i a g r a m O b j e c t K e y > < K e y > T a g G r o u p s \ E r r o r s < / K e y > < / D i a g r a m O b j e c t K e y > < D i a g r a m O b j e c t K e y > < K e y > T a g G r o u p s \ V a l u e s   a n d   F o r m u l a s < / K e y > < / D i a g r a m O b j e c t K e y > < D i a g r a m O b j e c t K e y > < K e y > T a g G r o u p s \ S t a t e 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 T a g s \ I m p l i c i t   M e a s u r e   a n d   S o u r c e   C o l u m n   L i n k < / K e y > < / D i a g r a m O b j e c t K e y > < D i a g r a m O b j e c t K e y > < K e y > S t a t i c   T a g s \ K P I < / K e y > < / D i a g r a m O b j e c t K e y > < D i a g r a m O b j e c t K e y > < K e y > S t a t i c   T a g s \ S e m a n t i c   E r r o r < / K e y > < / D i a g r a m O b j e c t K e y > < D i a g r a m O b j e c t K e y > < K e y > S t a t i c   T a g s \ C a l c u l a t i o n   E r r o r < / K e y > < / D i a g r a m O b j e c t K e y > < D i a g r a m O b j e c t K e y > < K e y > S t a t i c   T a g s \ V a l u e < / K e y > < / D i a g r a m O b j e c t K e y > < D i a g r a m O b j e c t K e y > < K e y > S t a t i c   T a g s \ F o r m u l a < / K e y > < / D i a g r a m O b j e c t K e y > < D i a g r a m O b j e c t K e y > < K e y > S t a t i c   T a g s \ E v a l u a t i o n   i n   p r o g r e s s < / K e y > < / D i a g r a m O b j e c t K e y > < D i a g r a m O b j e c t K e y > < K e y > S t a t i c   T a g s \ I s   i m p l i c i t   m e a s u r e < / K e y > < / D i a g r a m O b j e c t K e y > < D i a g r a m O b j e c t K e y > < K e y > S t a t i c   T a g s \ H i d d e n < / K e y > < / D i a g r a m O b j e c t K e y > < D i a g r a m O b j e c t K e y > < K e y > S t a t i c   T a g s \ N o t   i n   p e r s p e c t i v e < / K e y > < / D i a g r a m O b j e c t K e y > < D i a g r a m O b j e c t K e y > < K e y > S t a t i c   T a g s \ I s   r e a d o n l y < / K e y > < / D i a g r a m O b j e c t K e y > < D i a g r a m O b j e c t K e y > < K e y > M e a s u r e s \ S u m a   P r o g n o z a _ 2 0 2 1 < / K e y > < / D i a g r a m O b j e c t K e y > < D i a g r a m O b j e c t K e y > < K e y > M e a s u r e s \ S u m a   P r o g n o z a _ 2 0 2 1 \ T a g I n f o \ F o r m u Ba < / K e y > < / D i a g r a m O b j e c t K e y > < D i a g r a m O b j e c t K e y > < K e y > M e a s u r e s \ S u m a   P r o g n o z a _ 2 0 2 1 \ T a g I n f o \ W a r t o [< / K e y > < / D i a g r a m O b j e c t K e y > < D i a g r a m O b j e c t K e y > < K e y > M e a s u r e s \ S u m a   P r o g n o z a _ 2 0 2 2 < / K e y > < / D i a g r a m O b j e c t K e y > < D i a g r a m O b j e c t K e y > < K e y > M e a s u r e s \ S u m a   P r o g n o z a _ 2 0 2 2 \ T a g I n f o \ F o r m u Ba < / K e y > < / D i a g r a m O b j e c t K e y > < D i a g r a m O b j e c t K e y > < K e y > M e a s u r e s \ S u m a   P r o g n o z a _ 2 0 2 2 \ T a g I n f o \ W a r t o [< / K e y > < / D i a g r a m O b j e c t K e y > < D i a g r a m O b j e c t K e y > < K e y > M e a s u r e s \ S u m a   Ac z n i e < / K e y > < / D i a g r a m O b j e c t K e y > < D i a g r a m O b j e c t K e y > < K e y > M e a s u r e s \ S u m a   Ac z n i e \ T a g I n f o \ F o r m u Ba < / K e y > < / D i a g r a m O b j e c t K e y > < D i a g r a m O b j e c t K e y > < K e y > M e a s u r e s \ S u m a   Ac z n i e \ T a g I n f o \ W a r t o [< / K e y > < / D i a g r a m O b j e c t K e y > < D i a g r a m O b j e c t K e y > < K e y > C o l u m n s \ P Ba t n i k < / K e y > < / D i a g r a m O b j e c t K e y > < D i a g r a m O b j e c t K e y > < K e y > C o l u m n s \ A d r e s _ p Ba t n i k a < / K e y > < / D i a g r a m O b j e c t K e y > < D i a g r a m O b j e c t K e y > < K e y > C o l u m n s \ N r _ P P G < / K e y > < / D i a g r a m O b j e c t K e y > < D i a g r a m O b j e c t K e y > < K e y > C o l u m n s \ A d r e s _ P P G < / K e y > < / D i a g r a m O b j e c t K e y > < D i a g r a m O b j e c t K e y > < K e y > C o l u m n s \ G r u p a _ t a r y f o w a < / K e y > < / D i a g r a m O b j e c t K e y > < D i a g r a m O b j e c t K e y > < K e y > C o l u m n s \ M o c _ u m o w n a < / K e y > < / D i a g r a m O b j e c t K e y > < D i a g r a m O b j e c t K e y > < K e y > C o l u m n s \ P r o g n o z a _ 2 0 2 1 < / K e y > < / D i a g r a m O b j e c t K e y > < D i a g r a m O b j e c t K e y > < K e y > C o l u m n s \ P r o g n o z a _ 2 0 2 2 < / K e y > < / D i a g r a m O b j e c t K e y > < D i a g r a m O b j e c t K e y > < K e y > C o l u m n s \ Ac z n i e < / K e y > < / D i a g r a m O b j e c t K e y > < D i a g r a m O b j e c t K e y > < K e y > C o l u m n s \ D a t a _ r o z p o c z c i a _ s p r z e d a |y < / K e y > < / D i a g r a m O b j e c t K e y > < D i a g r a m O b j e c t K e y > < K e y > C o l u m n s \ D a t a _ z a k o Dc z e n i a _ s p r z e d a |y < / K e y > < / D i a g r a m O b j e c t K e y > < D i a g r a m O b j e c t K e y > < K e y > C o l u m n s \ N a z w a _ O S D < / K e y > < / D i a g r a m O b j e c t K e y > < D i a g r a m O b j e c t K e y > < K e y > C o l u m n s \ I < / K e y > < / D i a g r a m O b j e c t K e y > < D i a g r a m O b j e c t K e y > < K e y > C o l u m n s \ I I < / K e y > < / D i a g r a m O b j e c t K e y > < D i a g r a m O b j e c t K e y > < K e y > C o l u m n s \ I I I < / K e y > < / D i a g r a m O b j e c t K e y > < D i a g r a m O b j e c t K e y > < K e y > C o l u m n s \ I V < / K e y > < / D i a g r a m O b j e c t K e y > < D i a g r a m O b j e c t K e y > < K e y > C o l u m n s \ V < / K e y > < / D i a g r a m O b j e c t K e y > < D i a g r a m O b j e c t K e y > < K e y > C o l u m n s \ V I < / K e y > < / D i a g r a m O b j e c t K e y > < D i a g r a m O b j e c t K e y > < K e y > C o l u m n s \ V I I < / K e y > < / D i a g r a m O b j e c t K e y > < D i a g r a m O b j e c t K e y > < K e y > C o l u m n s \ V I I I < / K e y > < / D i a g r a m O b j e c t K e y > < D i a g r a m O b j e c t K e y > < K e y > C o l u m n s \ I X < / K e y > < / D i a g r a m O b j e c t K e y > < D i a g r a m O b j e c t K e y > < K e y > C o l u m n s \ X < / K e y > < / D i a g r a m O b j e c t K e y > < D i a g r a m O b j e c t K e y > < K e y > C o l u m n s \ X I < / K e y > < / D i a g r a m O b j e c t K e y > < D i a g r a m O b j e c t K e y > < K e y > C o l u m n s \ X I I < / K e y > < / D i a g r a m O b j e c t K e y > < D i a g r a m O b j e c t K e y > < K e y > L i n k s \ & l t ; C o l u m n s \ S u m a   P r o g n o z a _ 2 0 2 1 & g t ; - & l t ; M e a s u r e s \ P r o g n o z a _ 2 0 2 1 & g t ; < / K e y > < / D i a g r a m O b j e c t K e y > < D i a g r a m O b j e c t K e y > < K e y > L i n k s \ & l t ; C o l u m n s \ S u m a   P r o g n o z a _ 2 0 2 1 & g t ; - & l t ; M e a s u r e s \ P r o g n o z a _ 2 0 2 1 & g t ; \ C O L U M N < / K e y > < / D i a g r a m O b j e c t K e y > < D i a g r a m O b j e c t K e y > < K e y > L i n k s \ & l t ; C o l u m n s \ S u m a   P r o g n o z a _ 2 0 2 1 & g t ; - & l t ; M e a s u r e s \ P r o g n o z a _ 2 0 2 1 & g t ; \ M E A S U R E < / K e y > < / D i a g r a m O b j e c t K e y > < D i a g r a m O b j e c t K e y > < K e y > L i n k s \ & l t ; C o l u m n s \ S u m a   P r o g n o z a _ 2 0 2 2 & g t ; - & l t ; M e a s u r e s \ P r o g n o z a _ 2 0 2 2 & g t ; < / K e y > < / D i a g r a m O b j e c t K e y > < D i a g r a m O b j e c t K e y > < K e y > L i n k s \ & l t ; C o l u m n s \ S u m a   P r o g n o z a _ 2 0 2 2 & g t ; - & l t ; M e a s u r e s \ P r o g n o z a _ 2 0 2 2 & g t ; \ C O L U M N < / K e y > < / D i a g r a m O b j e c t K e y > < D i a g r a m O b j e c t K e y > < K e y > L i n k s \ & l t ; C o l u m n s \ S u m a   P r o g n o z a _ 2 0 2 2 & g t ; - & l t ; M e a s u r e s \ P r o g n o z a _ 2 0 2 2 & g t ; \ M E A S U R E < / K e y > < / D i a g r a m O b j e c t K e y > < D i a g r a m O b j e c t K e y > < K e y > L i n k s \ & l t ; C o l u m n s \ S u m a   Ac z n i e & g t ; - & l t ; M e a s u r e s \ Ac z n i e & g t ; < / K e y > < / D i a g r a m O b j e c t K e y > < D i a g r a m O b j e c t K e y > < K e y > L i n k s \ & l t ; C o l u m n s \ S u m a   Ac z n i e & g t ; - & l t ; M e a s u r e s \ Ac z n i e & g t ; \ C O L U M N < / K e y > < / D i a g r a m O b j e c t K e y > < D i a g r a m O b j e c t K e y > < K e y > L i n k s \ & l t ; C o l u m n s \ S u m a   Ac z n i e & g t ; - & l t ; M e a s u r e s \ Ac z n i e & g t ; \ M E A S U R E < / K e y > < / D i a g r a m O b j e c t K e y > < / A l l K e y s > < S e l e c t e d K e y s / > < / M a i n t a i n e r > < V i e w S t a t e F a c t o r y T y p e > M i c r o s o f t . A n a l y s i s S e r v i c e s . C o m m o n . M e a s u r e G r i d V i e w S t a t e F a c t o r y 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 M e a s u r e   D i a g r a m < / K e y > < / a : K e y > < a : V a l u e   i : t y p e = " M e a s u r e G r i d D i a g r a m V i e w S t a t e " > < T e x t s /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 A c t i o n s \ C o n v e r t   t o 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 A c t i o n s \ C o p y   M e a s u r e 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 A c t i o n s \ A u t o M e a s u r e _ S u m 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 A c t i o n s \ A u t o M e a s u r e _ A v e r a g e 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 A c t i o n s \ A u t o M e a s u r e _ M a x 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 A c t i o n s \ A u t o M e a s u r e _ M i n 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 A c t i o n s \ A u t o M e a s u r e _ D i s t i n c t C o u n t 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 A c t i o n s \ F o r m a t 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 D e s c r i p t i o n 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 T a g G r o u p s \ T y p e s 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 T a g G r o u p s \ K P I 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 T a g G r o u p s \ E r r o r s 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 T a g G r o u p s \ V a l u e s   a n d   F o r m u l a s 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 T a g s \ I m p l i c i t   M e a s u r e   a n d   S o u r c e   C o l u m n   L i n k 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 T a g s \ S e m a n t i c 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 T a g s \ C a l c u l a t i o n 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 T a g s \ V a l u e 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 T a g s \ F o r m u l a 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 T a g s \ E v a l u a t i o n   i n   p r o g r e s s 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 T a g s \ N o t   i n   p e r s p e c t i v e 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 M e a s u r e s \ S u m a   P r o g n o z a _ 2 0 2 1 < / K e y > < / a : K e y > < a : V a l u e   i : t y p e = " M e a s u r e G r i d N o d e V i e w S t a t e " > < C o l u m n > 6 < / C o l u m n > < L a y e d O u t > t r u e < / L a y e d O u t > < W a s U I I n v i s i b l e > t r u e < / W a s U I I n v i s i b l e > < / a : V a l u e > < / a : K e y V a l u e O f D i a g r a m O b j e c t K e y a n y T y p e z b w N T n L X > < a : K e y V a l u e O f D i a g r a m O b j e c t K e y a n y T y p e z b w N T n L X > < a : K e y > < K e y > M e a s u r e s \ S u m a   P r o g n o z a _ 2 0 2 1 \ T a g I n f o \ F o r m u Ba 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 M e a s u r e s \ S u m a   P r o g n o z a _ 2 0 2 1 \ T a g I n f o \ W a r t o [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 M e a s u r e s \ S u m a   P r o g n o z a _ 2 0 2 2 < / K e y > < / a : K e y > < a : V a l u e   i : t y p e = " M e a s u r e G r i d N o d e V i e w S t a t e " > < C o l u m n > 7 < / C o l u m n > < L a y e d O u t > t r u e < / L a y e d O u t > < W a s U I I n v i s i b l e > t r u e < / W a s U I I n v i s i b l e > < / a : V a l u e > < / a : K e y V a l u e O f D i a g r a m O b j e c t K e y a n y T y p e z b w N T n L X > < a : K e y V a l u e O f D i a g r a m O b j e c t K e y a n y T y p e z b w N T n L X > < a : K e y > < K e y > M e a s u r e s \ S u m a   P r o g n o z a _ 2 0 2 2 \ T a g I n f o \ F o r m u Ba 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 M e a s u r e s \ S u m a   P r o g n o z a _ 2 0 2 2 \ T a g I n f o \ W a r t o [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 M e a s u r e s \ S u m a   Ac z n i e < / K e y > < / a : K e y > < a : V a l u e   i : t y p e = " M e a s u r e G r i d N o d e V i e w S t a t e " > < C o l u m n > 8 < / C o l u m n > < L a y e d O u t > t r u e < / L a y e d O u t > < W a s U I I n v i s i b l e > t r u e < / W a s U I I n v i s i b l e > < / a : V a l u e > < / a : K e y V a l u e O f D i a g r a m O b j e c t K e y a n y T y p e z b w N T n L X > < a : K e y V a l u e O f D i a g r a m O b j e c t K e y a n y T y p e z b w N T n L X > < a : K e y > < K e y > M e a s u r e s \ S u m a   Ac z n i e \ T a g I n f o \ F o r m u Ba 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 M e a s u r e s \ S u m a   Ac z n i e \ T a g I n f o \ W a r t o [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 C o l u m n s \ P Ba t n i k < / K e y > < / a : K e y > < a : V a l u e   i : t y p e = " M e a s u r e G r i d N o d e V i e w S t a t e "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 C o l u m n s \ A d r e s _ p Ba t n i k a < / K e y > < / a : K e y > < a : V a l u e   i : t y p e = " M e a s u r e G r i d N o d e V i e w S t a t e " > < C o l u m n >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 C o l u m n s \ N r _ P P G < / K e y > < / a : K e y > < a : V a l u e   i : t y p e = " M e a s u r e G r i d N o d e V i e w S t a t e " > < C o l u m n > 2 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 C o l u m n s \ A d r e s _ P P G < / K e y > < / a : K e y > < a : V a l u e   i : t y p e = " M e a s u r e G r i d N o d e V i e w S t a t e " > < C o l u m n > 3 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 C o l u m n s \ G r u p a _ t a r y f o w a < / K e y > < / a : K e y > < a : V a l u e   i : t y p e = " M e a s u r e G r i d N o d e V i e w S t a t e " > < C o l u m n > 4 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 C o l u m n s \ M o c _ u m o w n a < / K e y > < / a : K e y > < a : V a l u e   i : t y p e = " M e a s u r e G r i d N o d e V i e w S t a t e " > < C o l u m n > 5 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 C o l u m n s \ P r o g n o z a _ 2 0 2 1 < / K e y > < / a : K e y > < a : V a l u e   i : t y p e = " M e a s u r e G r i d N o d e V i e w S t a t e " > < C o l u m n > 6 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 C o l u m n s \ P r o g n o z a _ 2 0 2 2 < / K e y > < / a : K e y > < a : V a l u e   i : t y p e = " M e a s u r e G r i d N o d e V i e w S t a t e " > < C o l u m n > 7 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 C o l u m n s \ Ac z n i e < / K e y > < / a : K e y > < a : V a l u e   i : t y p e = " M e a s u r e G r i d N o d e V i e w S t a t e " > < C o l u m n > 8 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 C o l u m n s \ D a t a _ r o z p o c z c i a _ s p r z e d a |y < / K e y > < / a : K e y > < a : V a l u e   i : t y p e = " M e a s u r e G r i d N o d e V i e w S t a t e " > < C o l u m n > 9 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 C o l u m n s \ D a t a _ z a k o Dc z e n i a _ s p r z e d a |y < / K e y > < / a : K e y > < a : V a l u e   i : t y p e = " M e a s u r e G r i d N o d e V i e w S t a t e " > < C o l u m n > 1 0 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 C o l u m n s \ N a z w a _ O S D < / K e y > < / a : K e y > < a : V a l u e   i : t y p e = " M e a s u r e G r i d N o d e V i e w S t a t e " > < C o l u m n > 1 1 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 C o l u m n s \ I < / K e y > < / a : K e y > < a : V a l u e   i : t y p e = " M e a s u r e G r i d N o d e V i e w S t a t e " > < C o l u m n > 1 2 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 C o l u m n s \ I I < / K e y > < / a : K e y > < a : V a l u e   i : t y p e = " M e a s u r e G r i d N o d e V i e w S t a t e " > < C o l u m n > 1 3 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 C o l u m n s \ I I I < / K e y > < / a : K e y > < a : V a l u e   i : t y p e = " M e a s u r e G r i d N o d e V i e w S t a t e " > < C o l u m n > 1 4 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 C o l u m n s \ I V < / K e y > < / a : K e y > < a : V a l u e   i : t y p e = " M e a s u r e G r i d N o d e V i e w S t a t e " > < C o l u m n > 1 5 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 C o l u m n s \ V < / K e y > < / a : K e y > < a : V a l u e   i : t y p e = " M e a s u r e G r i d N o d e V i e w S t a t e " > < C o l u m n > 1 6 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 C o l u m n s \ V I < / K e y > < / a : K e y > < a : V a l u e   i : t y p e = " M e a s u r e G r i d N o d e V i e w S t a t e " > < C o l u m n > 1 7 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 C o l u m n s \ V I I < / K e y > < / a : K e y > < a : V a l u e   i : t y p e = " M e a s u r e G r i d N o d e V i e w S t a t e " > < C o l u m n > 1 8 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 C o l u m n s \ V I I I < / K e y > < / a : K e y > < a : V a l u e   i : t y p e = " M e a s u r e G r i d N o d e V i e w S t a t e " > < C o l u m n > 1 9 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 C o l u m n s \ I X < / K e y > < / a : K e y > < a : V a l u e   i : t y p e = " M e a s u r e G r i d N o d e V i e w S t a t e " > < C o l u m n > 2 0 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 C o l u m n s \ X < / K e y > < / a : K e y > < a : V a l u e   i : t y p e = " M e a s u r e G r i d N o d e V i e w S t a t e " > < C o l u m n > 2 1 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 C o l u m n s \ X I < / K e y > < / a : K e y > < a : V a l u e   i : t y p e = " M e a s u r e G r i d N o d e V i e w S t a t e " > < C o l u m n > 2 2 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 C o l u m n s \ X I I < / K e y > < / a : K e y > < a : V a l u e   i : t y p e = " M e a s u r e G r i d N o d e V i e w S t a t e " > < C o l u m n > 2 3 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 L i n k s \ & l t ; C o l u m n s \ S u m a   P r o g n o z a _ 2 0 2 1 & g t ; - & l t ; M e a s u r e s \ P r o g n o z a _ 2 0 2 1 & g t ; < / K e y > < / a : K e y > < a : V a l u e   i : t y p e = " M e a s u r e G r i d V i e w S t a t e I D i a g r a m L i n k " / > < / a : K e y V a l u e O f D i a g r a m O b j e c t K e y a n y T y p e z b w N T n L X > < a : K e y V a l u e O f D i a g r a m O b j e c t K e y a n y T y p e z b w N T n L X > < a : K e y > < K e y > L i n k s \ & l t ; C o l u m n s \ S u m a   P r o g n o z a _ 2 0 2 1 & g t ; - & l t ; M e a s u r e s \ P r o g n o z a _ 2 0 2 1 & g t ; \ C O L U M N 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 L i n k s \ & l t ; C o l u m n s \ S u m a   P r o g n o z a _ 2 0 2 1 & g t ; - & l t ; M e a s u r e s \ P r o g n o z a _ 2 0 2 1 & g t ; \ M E A S U R E 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 L i n k s \ & l t ; C o l u m n s \ S u m a   P r o g n o z a _ 2 0 2 2 & g t ; - & l t ; M e a s u r e s \ P r o g n o z a _ 2 0 2 2 & g t ; < / K e y > < / a : K e y > < a : V a l u e   i : t y p e = " M e a s u r e G r i d V i e w S t a t e I D i a g r a m L i n k " / > < / a : K e y V a l u e O f D i a g r a m O b j e c t K e y a n y T y p e z b w N T n L X > < a : K e y V a l u e O f D i a g r a m O b j e c t K e y a n y T y p e z b w N T n L X > < a : K e y > < K e y > L i n k s \ & l t ; C o l u m n s \ S u m a   P r o g n o z a _ 2 0 2 2 & g t ; - & l t ; M e a s u r e s \ P r o g n o z a _ 2 0 2 2 & g t ; \ C O L U M N 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 L i n k s \ & l t ; C o l u m n s \ S u m a   P r o g n o z a _ 2 0 2 2 & g t ; - & l t ; M e a s u r e s \ P r o g n o z a _ 2 0 2 2 & g t ; \ M E A S U R E 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 L i n k s \ & l t ; C o l u m n s \ S u m a   Ac z n i e & g t ; - & l t ; M e a s u r e s \ Ac z n i e & g t ; < / K e y > < / a : K e y > < a : V a l u e   i : t y p e = " M e a s u r e G r i d V i e w S t a t e I D i a g r a m L i n k " / > < / a : K e y V a l u e O f D i a g r a m O b j e c t K e y a n y T y p e z b w N T n L X > < a : K e y V a l u e O f D i a g r a m O b j e c t K e y a n y T y p e z b w N T n L X > < a : K e y > < K e y > L i n k s \ & l t ; C o l u m n s \ S u m a   Ac z n i e & g t ; - & l t ; M e a s u r e s \ Ac z n i e & g t ; \ C O L U M N 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 L i n k s \ & l t ; C o l u m n s \ S u m a   Ac z n i e & g t ; - & l t ; M e a s u r e s \ Ac z n i e & g t ; \ M E A S U R E < / K e y > < / a : K e y > < a : V a l u e   i : t y p e = " M e a s u r e G r i d V i e w S t a t e I D i a g r a m L i n k E n d p o i n t " /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5.xml>��< ? x m l   v e r s i o n = " 1 . 0 "   e n c o d i n g = " U T F - 1 6 " ? > < G e m i n i   x m l n s = " h t t p : / / g e m i n i / p i v o t c u s t o m i z a t i o n / T a b l e O r d e r " > < C u s t o m C o n t e n t > < ! [ C D A T A [ Z a k r e s ] ] > < / C u s t o m C o n t e n t > < / G e m i n i > 
</file>

<file path=customXml/item6.xml>��< ? x m l   v e r s i o n = " 1 . 0 "   e n c o d i n g = " U T F - 1 6 " ? > < G e m i n i   x m l n s = " h t t p : / / g e m i n i / p i v o t c u s t o m i z a t i o n / R e l a t i o n s h i p A u t o D e t e c t i o n E n a b l e d " > < C u s t o m C o n t e n t > < ! [ C D A T A [ T r u e ] ] > < / C u s t o m C o n t e n t > < / G e m i n i > 
</file>

<file path=customXml/item7.xml>��< ? x m l   v e r s i o n = " 1 . 0 "   e n c o d i n g = " U T F - 1 6 " ? > < G e m i n i   x m l n s = " h t t p : / / g e m i n i / p i v o t c u s t o m i z a t i o n / T a b l e X M L _ Z a k r e s " > < C u s t o m C o n t e n t > < ! [ C D A T A [ < T a b l e W i d g e t G r i d S e r i a l i z a t i o n   x m l n s : x s d = " h t t p : / / w w w . w 3 . o r g / 2 0 0 1 / X M L S c h e m a "   x m l n s : x s i = " h t t p : / / w w w . w 3 . o r g / 2 0 0 1 / X M L S c h e m a - i n s t a n c e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 X I I < / s t r i n g > < / k e y > < v a l u e > < i n t > 5 2 < / i n t > < / v a l u e > < / i t e m > < i t e m > < k e y > < s t r i n g > X I < / s t r i n g > < / k e y > < v a l u e > < i n t > 4 8 < / i n t > < / v a l u e > < / i t e m > < i t e m > < k e y > < s t r i n g > X < / s t r i n g > < / k e y > < v a l u e > < i n t > 4 4 < / i n t > < / v a l u e > < / i t e m > < i t e m > < k e y > < s t r i n g > I X < / s t r i n g > < / k e y > < v a l u e > < i n t > 4 8 < / i n t > < / v a l u e > < / i t e m > < i t e m > < k e y > < s t r i n g > V I I I < / s t r i n g > < / k e y > < v a l u e > < i n t > 5 7 < / i n t > < / v a l u e > < / i t e m > < i t e m > < k e y > < s t r i n g > V I I < / s t r i n g > < / k e y > < v a l u e > < i n t > 5 3 < / i n t > < / v a l u e > < / i t e m > < i t e m > < k e y > < s t r i n g > V I < / s t r i n g > < / k e y > < v a l u e > < i n t > 4 9 < / i n t > < / v a l u e > < / i t e m > < i t e m > < k e y > < s t r i n g > V < / s t r i n g > < / k e y > < v a l u e > < i n t > 4 5 < / i n t > < / v a l u e > < / i t e m > < i t e m > < k e y > < s t r i n g > I V < / s t r i n g > < / k e y > < v a l u e > < i n t > 4 9 < / i n t > < / v a l u e > < / i t e m > < i t e m > < k e y > < s t r i n g > I I I < / s t r i n g > < / k e y > < v a l u e > < i n t > 4 8 < / i n t > < / v a l u e > < / i t e m > < i t e m > < k e y > < s t r i n g > I I < / s t r i n g > < / k e y > < v a l u e > < i n t > 4 4 < / i n t > < / v a l u e > < / i t e m > < i t e m > < k e y > < s t r i n g > I < / s t r i n g > < / k e y > < v a l u e > < i n t > 4 0 < / i n t > < / v a l u e > < / i t e m > < i t e m > < k e y > < s t r i n g > N a z w a _ O S D < / s t r i n g > < / k e y > < v a l u e > < i n t > 1 1 0 < / i n t > < / v a l u e > < / i t e m > < i t e m > < k e y > < s t r i n g > D a t a _ z a k o Dc z e n i a _ s p r z e d a |y < / s t r i n g > < / k e y > < v a l u e > < i n t > 2 1 3 < / i n t > < / v a l u e > < / i t e m > < i t e m > < k e y > < s t r i n g > D a t a _ r o z p o c z c i a _ s p r z e d a |y < / s t r i n g > < / k e y > < v a l u e > < i n t > 2 1 0 < / i n t > < / v a l u e > < / i t e m > < i t e m > < k e y > < s t r i n g > Ac z n i e < / s t r i n g > < / k e y > < v a l u e > < i n t > 8 1 < / i n t > < / v a l u e > < / i t e m > < i t e m > < k e y > < s t r i n g > P r o g n o z a _ 2 0 2 2 < / s t r i n g > < / k e y > < v a l u e > < i n t > 1 2 8 < / i n t > < / v a l u e > < / i t e m > < i t e m > < k e y > < s t r i n g > P r o g n o z a _ 2 0 2 1 < / s t r i n g > < / k e y > < v a l u e > < i n t > 1 2 8 < / i n t > < / v a l u e > < / i t e m > < i t e m > < k e y > < s t r i n g > M o c _ u m o w n a < / s t r i n g > < / k e y > < v a l u e > < i n t > 1 2 3 < / i n t > < / v a l u e > < / i t e m > < i t e m > < k e y > < s t r i n g > G r u p a _ t a r y f o w a < / s t r i n g > < / k e y > < v a l u e > < i n t > 1 3 5 < / i n t > < / v a l u e > < / i t e m > < i t e m > < k e y > < s t r i n g > A d r e s _ P P G < / s t r i n g > < / k e y > < v a l u e > < i n t > 1 0 4 < / i n t > < / v a l u e > < / i t e m > < i t e m > < k e y > < s t r i n g > N r _ P P G < / s t r i n g > < / k e y > < v a l u e > < i n t > 8 3 < / i n t > < / v a l u e > < / i t e m > < i t e m > < k e y > < s t r i n g > A d r e s _ p Ba t n i k a < / s t r i n g > < / k e y > < v a l u e > < i n t > 1 2 9 < / i n t > < / v a l u e > < / i t e m > < i t e m > < k e y > < s t r i n g > P Ba t n i k < / s t r i n g > < / k e y > < v a l u e > < i n t > 7 9 < / i n t > < / v a l u e > < / i t e m > < / C o l u m n W i d t h s > < C o l u m n D i s p l a y I n d e x > < i t e m > < k e y > < s t r i n g > X I I < / s t r i n g > < / k e y > < v a l u e > < i n t > 2 3 < / i n t > < / v a l u e > < / i t e m > < i t e m > < k e y > < s t r i n g > X I < / s t r i n g > < / k e y > < v a l u e > < i n t > 2 2 < / i n t > < / v a l u e > < / i t e m > < i t e m > < k e y > < s t r i n g > X < / s t r i n g > < / k e y > < v a l u e > < i n t > 2 1 < / i n t > < / v a l u e > < / i t e m > < i t e m > < k e y > < s t r i n g > I X < / s t r i n g > < / k e y > < v a l u e > < i n t > 2 0 < / i n t > < / v a l u e > < / i t e m > < i t e m > < k e y > < s t r i n g > V I I I < / s t r i n g > < / k e y > < v a l u e > < i n t > 1 9 < / i n t > < / v a l u e > < / i t e m > < i t e m > < k e y > < s t r i n g > V I I < / s t r i n g > < / k e y > < v a l u e > < i n t > 1 8 < / i n t > < / v a l u e > < / i t e m > < i t e m > < k e y > < s t r i n g > V I < / s t r i n g > < / k e y > < v a l u e > < i n t > 1 7 < / i n t > < / v a l u e > < / i t e m > < i t e m > < k e y > < s t r i n g > V < / s t r i n g > < / k e y > < v a l u e > < i n t > 1 6 < / i n t > < / v a l u e > < / i t e m > < i t e m > < k e y > < s t r i n g > I V < / s t r i n g > < / k e y > < v a l u e > < i n t > 1 5 < / i n t > < / v a l u e > < / i t e m > < i t e m > < k e y > < s t r i n g > I I I < / s t r i n g > < / k e y > < v a l u e > < i n t > 1 4 < / i n t > < / v a l u e > < / i t e m > < i t e m > < k e y > < s t r i n g > I I < / s t r i n g > < / k e y > < v a l u e > < i n t > 1 3 < / i n t > < / v a l u e > < / i t e m > < i t e m > < k e y > < s t r i n g > I < / s t r i n g > < / k e y > < v a l u e > < i n t > 1 2 < / i n t > < / v a l u e > < / i t e m > < i t e m > < k e y > < s t r i n g > N a z w a _ O S D < / s t r i n g > < / k e y > < v a l u e > < i n t > 1 1 < / i n t > < / v a l u e > < / i t e m > < i t e m > < k e y > < s t r i n g > D a t a _ z a k o Dc z e n i a _ s p r z e d a |y < / s t r i n g > < / k e y > < v a l u e > < i n t > 1 0 < / i n t > < / v a l u e > < / i t e m > < i t e m > < k e y > < s t r i n g > D a t a _ r o z p o c z c i a _ s p r z e d a |y < / s t r i n g > < / k e y > < v a l u e > < i n t > 9 < / i n t > < / v a l u e > < / i t e m > < i t e m > < k e y > < s t r i n g > Ac z n i e < / s t r i n g > < / k e y > < v a l u e > < i n t > 8 < / i n t > < / v a l u e > < / i t e m > < i t e m > < k e y > < s t r i n g > P r o g n o z a _ 2 0 2 2 < / s t r i n g > < / k e y > < v a l u e > < i n t > 7 < / i n t > < / v a l u e > < / i t e m > < i t e m > < k e y > < s t r i n g > P r o g n o z a _ 2 0 2 1 < / s t r i n g > < / k e y > < v a l u e > < i n t > 6 < / i n t > < / v a l u e > < / i t e m > < i t e m > < k e y > < s t r i n g > M o c _ u m o w n a < / s t r i n g > < / k e y > < v a l u e > < i n t > 5 < / i n t > < / v a l u e > < / i t e m > < i t e m > < k e y > < s t r i n g > G r u p a _ t a r y f o w a < / s t r i n g > < / k e y > < v a l u e > < i n t > 4 < / i n t > < / v a l u e > < / i t e m > < i t e m > < k e y > < s t r i n g > A d r e s _ P P G < / s t r i n g > < / k e y > < v a l u e > < i n t > 3 < / i n t > < / v a l u e > < / i t e m > < i t e m > < k e y > < s t r i n g > N r _ P P G < / s t r i n g > < / k e y > < v a l u e > < i n t > 2 < / i n t > < / v a l u e > < / i t e m > < i t e m > < k e y > < s t r i n g > A d r e s _ p Ba t n i k a < / s t r i n g > < / k e y > < v a l u e > < i n t > 1 < / i n t > < / v a l u e > < / i t e m > < i t e m > < k e y > < s t r i n g > P Ba t n i k < / s t r i n g > < / k e y > < v a l u e > < i n t > 0 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8.xml>��< ? x m l   v e r s i o n = " 1 . 0 "   e n c o d i n g = " U T F - 1 6 " ? > < G e m i n i   x m l n s = " h t t p : / / g e m i n i / p i v o t c u s t o m i z a t i o n / P o w e r P i v o t V e r s i o n " > < C u s t o m C o n t e n t > < ! [ C D A T A [ 2 0 1 5 . 1 3 0 . 1 6 0 5 . 2 1 5 ] ] > < / C u s t o m C o n t e n t > < / G e m i n i > 
</file>

<file path=customXml/item9.xml>��< ? x m l   v e r s i o n = " 1 . 0 "   e n c o d i n g = " U T F - 1 6 " ? > < G e m i n i   x m l n s = " h t t p : / / g e m i n i / p i v o t c u s t o m i z a t i o n / C l i e n t W i n d o w X M L " > < C u s t o m C o n t e n t > < ! [ C D A T A [ Z a k r e s ] ] > < / C u s t o m C o n t e n t > < / G e m i n i > 
</file>

<file path=customXml/itemProps1.xml><?xml version="1.0" encoding="utf-8"?>
<ds:datastoreItem xmlns:ds="http://schemas.openxmlformats.org/officeDocument/2006/customXml" ds:itemID="{BF54F679-E5BA-48B5-B306-3099A7A799AB}">
  <ds:schemaRefs/>
</ds:datastoreItem>
</file>

<file path=customXml/itemProps10.xml><?xml version="1.0" encoding="utf-8"?>
<ds:datastoreItem xmlns:ds="http://schemas.openxmlformats.org/officeDocument/2006/customXml" ds:itemID="{1D1E3FF0-F103-4FA8-8335-17EEF2F6FFC7}">
  <ds:schemaRefs/>
</ds:datastoreItem>
</file>

<file path=customXml/itemProps11.xml><?xml version="1.0" encoding="utf-8"?>
<ds:datastoreItem xmlns:ds="http://schemas.openxmlformats.org/officeDocument/2006/customXml" ds:itemID="{95EE7C9F-3C97-4274-989F-132636BDAD1F}">
  <ds:schemaRefs/>
</ds:datastoreItem>
</file>

<file path=customXml/itemProps12.xml><?xml version="1.0" encoding="utf-8"?>
<ds:datastoreItem xmlns:ds="http://schemas.openxmlformats.org/officeDocument/2006/customXml" ds:itemID="{D012162A-EA11-4A2D-96A8-D6E06FFBD82C}">
  <ds:schemaRefs/>
</ds:datastoreItem>
</file>

<file path=customXml/itemProps13.xml><?xml version="1.0" encoding="utf-8"?>
<ds:datastoreItem xmlns:ds="http://schemas.openxmlformats.org/officeDocument/2006/customXml" ds:itemID="{291FBBC0-25C5-4CAC-91E1-3500735661BC}">
  <ds:schemaRefs/>
</ds:datastoreItem>
</file>

<file path=customXml/itemProps14.xml><?xml version="1.0" encoding="utf-8"?>
<ds:datastoreItem xmlns:ds="http://schemas.openxmlformats.org/officeDocument/2006/customXml" ds:itemID="{0A604BBE-9599-45B4-A7AE-56BC4CC76868}">
  <ds:schemaRefs/>
</ds:datastoreItem>
</file>

<file path=customXml/itemProps15.xml><?xml version="1.0" encoding="utf-8"?>
<ds:datastoreItem xmlns:ds="http://schemas.openxmlformats.org/officeDocument/2006/customXml" ds:itemID="{E1ACA870-E2DC-492F-AEB4-B28945669E3A}">
  <ds:schemaRefs/>
</ds:datastoreItem>
</file>

<file path=customXml/itemProps16.xml><?xml version="1.0" encoding="utf-8"?>
<ds:datastoreItem xmlns:ds="http://schemas.openxmlformats.org/officeDocument/2006/customXml" ds:itemID="{7ED0CCDC-6E35-4EEE-9BB4-CF75554F635F}">
  <ds:schemaRefs/>
</ds:datastoreItem>
</file>

<file path=customXml/itemProps2.xml><?xml version="1.0" encoding="utf-8"?>
<ds:datastoreItem xmlns:ds="http://schemas.openxmlformats.org/officeDocument/2006/customXml" ds:itemID="{1663DE3B-3F19-487C-AEF5-980853E6C3F2}">
  <ds:schemaRefs/>
</ds:datastoreItem>
</file>

<file path=customXml/itemProps3.xml><?xml version="1.0" encoding="utf-8"?>
<ds:datastoreItem xmlns:ds="http://schemas.openxmlformats.org/officeDocument/2006/customXml" ds:itemID="{6E0C800C-286A-4DFA-AF21-60069A7F66CB}">
  <ds:schemaRefs/>
</ds:datastoreItem>
</file>

<file path=customXml/itemProps4.xml><?xml version="1.0" encoding="utf-8"?>
<ds:datastoreItem xmlns:ds="http://schemas.openxmlformats.org/officeDocument/2006/customXml" ds:itemID="{443A5F23-E373-432D-8150-541807DF3953}">
  <ds:schemaRefs/>
</ds:datastoreItem>
</file>

<file path=customXml/itemProps5.xml><?xml version="1.0" encoding="utf-8"?>
<ds:datastoreItem xmlns:ds="http://schemas.openxmlformats.org/officeDocument/2006/customXml" ds:itemID="{556A7B6D-1842-4A2D-9B3B-29316E90411B}">
  <ds:schemaRefs/>
</ds:datastoreItem>
</file>

<file path=customXml/itemProps6.xml><?xml version="1.0" encoding="utf-8"?>
<ds:datastoreItem xmlns:ds="http://schemas.openxmlformats.org/officeDocument/2006/customXml" ds:itemID="{80F2961F-0E4D-4121-8FFC-1871172D59F4}">
  <ds:schemaRefs/>
</ds:datastoreItem>
</file>

<file path=customXml/itemProps7.xml><?xml version="1.0" encoding="utf-8"?>
<ds:datastoreItem xmlns:ds="http://schemas.openxmlformats.org/officeDocument/2006/customXml" ds:itemID="{C57F00C8-770D-4CCB-95CD-32892F2C9C99}">
  <ds:schemaRefs/>
</ds:datastoreItem>
</file>

<file path=customXml/itemProps8.xml><?xml version="1.0" encoding="utf-8"?>
<ds:datastoreItem xmlns:ds="http://schemas.openxmlformats.org/officeDocument/2006/customXml" ds:itemID="{E0C896C6-A3B3-4718-9CDE-0370819542AE}">
  <ds:schemaRefs/>
</ds:datastoreItem>
</file>

<file path=customXml/itemProps9.xml><?xml version="1.0" encoding="utf-8"?>
<ds:datastoreItem xmlns:ds="http://schemas.openxmlformats.org/officeDocument/2006/customXml" ds:itemID="{BA84BFE4-279B-445D-A848-2B40DB1AEF16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Zestawienie szczegółowe</vt:lpstr>
      <vt:lpstr>Zużycie wg Nabywcy</vt:lpstr>
      <vt:lpstr>Zużycie wg GT OSD</vt:lpstr>
      <vt:lpstr>Zużycie miesięczne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Leszek Rojczyk</dc:creator>
  <cp:lastModifiedBy>Leszek Rojczyk</cp:lastModifiedBy>
  <dcterms:created xsi:type="dcterms:W3CDTF">2021-05-26T13:11:47Z</dcterms:created>
  <dcterms:modified xsi:type="dcterms:W3CDTF">2021-10-15T17:35:20Z</dcterms:modified>
</cp:coreProperties>
</file>