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732"/>
  </bookViews>
  <sheets>
    <sheet name="Zad. 15" sheetId="1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5" l="1"/>
  <c r="H9" i="15" s="1"/>
  <c r="F10" i="15"/>
  <c r="H10" i="15" s="1"/>
  <c r="F11" i="15"/>
  <c r="H11" i="15" s="1"/>
  <c r="F12" i="15"/>
  <c r="H12" i="15" s="1"/>
  <c r="F8" i="15"/>
  <c r="H8" i="15" s="1"/>
  <c r="F13" i="15" l="1"/>
  <c r="H13" i="15"/>
</calcChain>
</file>

<file path=xl/sharedStrings.xml><?xml version="1.0" encoding="utf-8"?>
<sst xmlns="http://schemas.openxmlformats.org/spreadsheetml/2006/main" count="36" uniqueCount="33">
  <si>
    <t>Lp.</t>
  </si>
  <si>
    <t>Opis przedmiotu zamówienia</t>
  </si>
  <si>
    <t>j.m.</t>
  </si>
  <si>
    <t xml:space="preserve">Ilość </t>
  </si>
  <si>
    <t>Cena jednostkowa netto</t>
  </si>
  <si>
    <t>Łącznie                 wartość netto</t>
  </si>
  <si>
    <t>% VAT</t>
  </si>
  <si>
    <t>Łącznie              wartość brutto</t>
  </si>
  <si>
    <t>1.</t>
  </si>
  <si>
    <t>Szt.</t>
  </si>
  <si>
    <t>RAZEM WARTOŚĆ:</t>
  </si>
  <si>
    <t>NETTO:</t>
  </si>
  <si>
    <t>BRUTTO:</t>
  </si>
  <si>
    <t>2.</t>
  </si>
  <si>
    <t>3.</t>
  </si>
  <si>
    <t>4.</t>
  </si>
  <si>
    <t>5.</t>
  </si>
  <si>
    <t xml:space="preserve"> Załącznik nr 1</t>
  </si>
  <si>
    <t>szt.</t>
  </si>
  <si>
    <t xml:space="preserve">Retraktor i protektor do ran składający się z dwóch obręczy połączonych rękawem. Długość linii cięcia 11-17 cm (rozmiar XL), bez lateksu. </t>
  </si>
  <si>
    <t>Retraktor i protektor do ran składający się z dwóch obręczy połączonych rękawem. Długość linii cięcia 17-25 cm (rozmiar XXL), bez lateksu.</t>
  </si>
  <si>
    <t>Zadanie nr 15</t>
  </si>
  <si>
    <t>Nazwa handlowa, nr katalogowy, ilość szt. w op. zbiorczym</t>
  </si>
  <si>
    <t>Klasa wyrobu medycznego</t>
  </si>
  <si>
    <t xml:space="preserve">             do umowy nr ……………...…………………….</t>
  </si>
  <si>
    <t>z dnia ……………..…………………….</t>
  </si>
  <si>
    <t xml:space="preserve">Zakup wraz z dostawą sprzętu medycznego jednorazowego użytku do ran - Pakiet N </t>
  </si>
  <si>
    <t>Retraktor i protektor do ran składajacy się z dwóch obręczy połączonych rękawem, przeznaczony do cięć cesarskich, w odmiennym kolorze do standardowego retraktora z pozycji 1 i 2 w celu łatwej identyfikacji, z wyraźną informacją producenta na opakowaniu o przeznaczeniu do cięć cesarskich. Długość linii cięcia 11-17 cm (rozm. XL)</t>
  </si>
  <si>
    <t>Protektor do ran złożony z dwóch pierścieni połączonych rękawem, linia cięcia 2,5-6cm (rozm. S). Protektor posiadający zdejmowaną nasadkę do zabiegów laparoskopowych wyposażoną w uszczelkę umożliwiającą wprowadzenie trokara 11-12 mm</t>
  </si>
  <si>
    <t xml:space="preserve">Protektor do ran złożony z dwóch pierścieni połączonych rękawem, linia cięcia 5-9cm (rozm. M). Protektor posiadający zdejmowaną nasadkę do zabiegów laparoskopowych wyposażoną w uszczelkę umożliwiającą wprowadzenie trokara 11-12 mm </t>
  </si>
  <si>
    <t xml:space="preserve"> Oświadczam, że oferowane wyroby medyczne będą posiadały aktualne i ważne przez cały okres trwania umowy dopuszczenia do obrotu na rynku polskim, zgodnie z ustawą z dnia 7 kwietnia 2022 r. o wyrobach medycznych (Dz. U. poz. 974 z późn. zm.), w postaci Deklaracji Zgodności wydanej przez producenta oraz/lub Certyfikatu CE wydanego przez jednostkę notyfikacyjną. W trakcie trwania umowy zobowiązuję się przedstawić niezwłocznie, na każde żądanie Zamawiającego, kopie lub oryginały dokumentów. </t>
  </si>
  <si>
    <t xml:space="preserve">Uwaga! </t>
  </si>
  <si>
    <t>Wykonawca zobowiązany jest złożyć wraz z ofertą materiały informacyjne producenta dla oferowanych produktów (aktualny katalog zawierający opis itp.) potwierdzające nr katalogowy oferowanego produktu oraz spełnienie parametrów zawartych w opisie przedmiotu zamówienia tj. odpowiednio (w zależności od opisu przedmiotu zamówienia): rozmiar, długość oraz rodzaj materiału wykorzystanego do produkcji zaoferowanego asortymentu. 
Dokumenty te muszą być odpowiednio oznaczone, której części (zadania) oraz której pozycji formularza asortymentowo-cenowego (załącznika nr 1 do umowy) dotyczy dany dokument.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</si>
</sst>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9" fontId="5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0" fillId="0" borderId="0" xfId="0" applyFont="1"/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top"/>
    </xf>
    <xf numFmtId="0" fontId="0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0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49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</cellXfs>
  <cellStyles count="4">
    <cellStyle name="Normalny" xfId="0" builtinId="0"/>
    <cellStyle name="Normalny 2" xfId="1"/>
    <cellStyle name="Normalny 3" xfId="3"/>
    <cellStyle name="Procentow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371475</xdr:colOff>
      <xdr:row>6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SpPr txBox="1"/>
      </xdr:nvSpPr>
      <xdr:spPr>
        <a:xfrm>
          <a:off x="8972550" y="260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9</xdr:col>
      <xdr:colOff>523875</xdr:colOff>
      <xdr:row>6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SpPr txBox="1"/>
      </xdr:nvSpPr>
      <xdr:spPr>
        <a:xfrm>
          <a:off x="9820275" y="248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9</xdr:col>
      <xdr:colOff>409575</xdr:colOff>
      <xdr:row>6</xdr:row>
      <xdr:rowOff>0</xdr:rowOff>
    </xdr:from>
    <xdr:ext cx="184731" cy="264560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SpPr txBox="1"/>
      </xdr:nvSpPr>
      <xdr:spPr>
        <a:xfrm>
          <a:off x="9010650" y="253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 baseline="0"/>
        </a:p>
      </xdr:txBody>
    </xdr:sp>
    <xdr:clientData/>
  </xdr:oneCellAnchor>
  <xdr:oneCellAnchor>
    <xdr:from>
      <xdr:col>10</xdr:col>
      <xdr:colOff>371475</xdr:colOff>
      <xdr:row>7</xdr:row>
      <xdr:rowOff>285750</xdr:rowOff>
    </xdr:from>
    <xdr:ext cx="184731" cy="264560"/>
    <xdr:sp macro="" textlink="">
      <xdr:nvSpPr>
        <xdr:cNvPr id="5" name="pole tekstowe 4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10572750" y="326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523875</xdr:colOff>
      <xdr:row>8</xdr:row>
      <xdr:rowOff>38100</xdr:rowOff>
    </xdr:from>
    <xdr:ext cx="184731" cy="264560"/>
    <xdr:sp macro="" textlink="">
      <xdr:nvSpPr>
        <xdr:cNvPr id="6" name="pole tekstowe 5">
          <a:extLst>
            <a:ext uri="{FF2B5EF4-FFF2-40B4-BE49-F238E27FC236}">
              <a16:creationId xmlns=""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10725150" y="359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409575</xdr:colOff>
      <xdr:row>7</xdr:row>
      <xdr:rowOff>123825</xdr:rowOff>
    </xdr:from>
    <xdr:ext cx="184731" cy="264560"/>
    <xdr:sp macro="" textlink="">
      <xdr:nvSpPr>
        <xdr:cNvPr id="7" name="pole tekstowe 6">
          <a:extLst>
            <a:ext uri="{FF2B5EF4-FFF2-40B4-BE49-F238E27FC236}">
              <a16:creationId xmlns="" xmlns:a16="http://schemas.microsoft.com/office/drawing/2014/main" id="{00000000-0008-0000-0B00-000004000000}"/>
            </a:ext>
          </a:extLst>
        </xdr:cNvPr>
        <xdr:cNvSpPr txBox="1"/>
      </xdr:nvSpPr>
      <xdr:spPr>
        <a:xfrm>
          <a:off x="10610850" y="310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 baseline="0"/>
        </a:p>
      </xdr:txBody>
    </xdr:sp>
    <xdr:clientData/>
  </xdr:oneCellAnchor>
  <xdr:oneCellAnchor>
    <xdr:from>
      <xdr:col>9</xdr:col>
      <xdr:colOff>371475</xdr:colOff>
      <xdr:row>6</xdr:row>
      <xdr:rowOff>0</xdr:rowOff>
    </xdr:from>
    <xdr:ext cx="184731" cy="264560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SpPr txBox="1"/>
      </xdr:nvSpPr>
      <xdr:spPr>
        <a:xfrm>
          <a:off x="8972550" y="260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9</xdr:col>
      <xdr:colOff>523875</xdr:colOff>
      <xdr:row>6</xdr:row>
      <xdr:rowOff>0</xdr:rowOff>
    </xdr:from>
    <xdr:ext cx="184731" cy="264560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SpPr txBox="1"/>
      </xdr:nvSpPr>
      <xdr:spPr>
        <a:xfrm>
          <a:off x="9820275" y="248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9</xdr:col>
      <xdr:colOff>409575</xdr:colOff>
      <xdr:row>6</xdr:row>
      <xdr:rowOff>0</xdr:rowOff>
    </xdr:from>
    <xdr:ext cx="184731" cy="264560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SpPr txBox="1"/>
      </xdr:nvSpPr>
      <xdr:spPr>
        <a:xfrm>
          <a:off x="9010650" y="253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 baseline="0"/>
        </a:p>
      </xdr:txBody>
    </xdr:sp>
    <xdr:clientData/>
  </xdr:oneCellAnchor>
  <xdr:oneCellAnchor>
    <xdr:from>
      <xdr:col>10</xdr:col>
      <xdr:colOff>371475</xdr:colOff>
      <xdr:row>7</xdr:row>
      <xdr:rowOff>285750</xdr:rowOff>
    </xdr:from>
    <xdr:ext cx="184731" cy="264560"/>
    <xdr:sp macro="" textlink="">
      <xdr:nvSpPr>
        <xdr:cNvPr id="11" name="pole tekstowe 10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10572750" y="326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523875</xdr:colOff>
      <xdr:row>8</xdr:row>
      <xdr:rowOff>38100</xdr:rowOff>
    </xdr:from>
    <xdr:ext cx="184731" cy="264560"/>
    <xdr:sp macro="" textlink="">
      <xdr:nvSpPr>
        <xdr:cNvPr id="12" name="pole tekstowe 11">
          <a:extLst>
            <a:ext uri="{FF2B5EF4-FFF2-40B4-BE49-F238E27FC236}">
              <a16:creationId xmlns=""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10725150" y="359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409575</xdr:colOff>
      <xdr:row>7</xdr:row>
      <xdr:rowOff>123825</xdr:rowOff>
    </xdr:from>
    <xdr:ext cx="184731" cy="264560"/>
    <xdr:sp macro="" textlink="">
      <xdr:nvSpPr>
        <xdr:cNvPr id="13" name="pole tekstowe 12">
          <a:extLst>
            <a:ext uri="{FF2B5EF4-FFF2-40B4-BE49-F238E27FC236}">
              <a16:creationId xmlns="" xmlns:a16="http://schemas.microsoft.com/office/drawing/2014/main" id="{00000000-0008-0000-0B00-000004000000}"/>
            </a:ext>
          </a:extLst>
        </xdr:cNvPr>
        <xdr:cNvSpPr txBox="1"/>
      </xdr:nvSpPr>
      <xdr:spPr>
        <a:xfrm>
          <a:off x="10610850" y="310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 baseline="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8"/>
  <sheetViews>
    <sheetView tabSelected="1" workbookViewId="0">
      <selection activeCell="A5" sqref="A5:J5"/>
    </sheetView>
  </sheetViews>
  <sheetFormatPr defaultColWidth="8.88671875" defaultRowHeight="14.4" x14ac:dyDescent="0.3"/>
  <cols>
    <col min="1" max="1" width="5.88671875" style="1" customWidth="1"/>
    <col min="2" max="2" width="56.88671875" style="1" customWidth="1"/>
    <col min="3" max="3" width="7" style="1" customWidth="1"/>
    <col min="4" max="4" width="6.33203125" style="1" customWidth="1"/>
    <col min="5" max="5" width="13.33203125" style="1" customWidth="1"/>
    <col min="6" max="6" width="13.88671875" style="1" customWidth="1"/>
    <col min="7" max="7" width="11.5546875" style="1" customWidth="1"/>
    <col min="8" max="8" width="14.33203125" style="1" customWidth="1"/>
    <col min="9" max="9" width="11.88671875" style="16" customWidth="1"/>
    <col min="10" max="10" width="18.109375" style="1" customWidth="1"/>
    <col min="11" max="16384" width="8.88671875" style="1"/>
  </cols>
  <sheetData>
    <row r="1" spans="1:10" s="15" customFormat="1" ht="18.600000000000001" customHeight="1" x14ac:dyDescent="0.3">
      <c r="F1" s="21" t="s">
        <v>21</v>
      </c>
      <c r="G1" s="21"/>
      <c r="H1" s="21"/>
      <c r="I1" s="21"/>
      <c r="J1" s="21"/>
    </row>
    <row r="2" spans="1:10" ht="22.8" customHeight="1" x14ac:dyDescent="0.3">
      <c r="A2" s="3"/>
      <c r="B2" s="3"/>
      <c r="C2" s="2"/>
      <c r="D2" s="2"/>
      <c r="E2" s="2"/>
      <c r="F2" s="23" t="s">
        <v>17</v>
      </c>
      <c r="G2" s="23"/>
      <c r="H2" s="23"/>
      <c r="I2" s="23"/>
      <c r="J2" s="23"/>
    </row>
    <row r="3" spans="1:10" ht="18.600000000000001" customHeight="1" x14ac:dyDescent="0.3">
      <c r="A3" s="3"/>
      <c r="B3" s="3"/>
      <c r="C3" s="2"/>
      <c r="D3" s="2"/>
      <c r="E3" s="2"/>
      <c r="F3" s="23" t="s">
        <v>24</v>
      </c>
      <c r="G3" s="23"/>
      <c r="H3" s="23"/>
      <c r="I3" s="23"/>
      <c r="J3" s="23"/>
    </row>
    <row r="4" spans="1:10" ht="20.399999999999999" customHeight="1" x14ac:dyDescent="0.3">
      <c r="A4" s="3"/>
      <c r="B4" s="3"/>
      <c r="C4" s="2"/>
      <c r="D4" s="2"/>
      <c r="E4" s="2"/>
      <c r="F4" s="23" t="s">
        <v>25</v>
      </c>
      <c r="G4" s="23"/>
      <c r="H4" s="23"/>
      <c r="I4" s="23"/>
      <c r="J4" s="23"/>
    </row>
    <row r="5" spans="1:10" ht="34.5" customHeight="1" x14ac:dyDescent="0.3">
      <c r="A5" s="22" t="s">
        <v>26</v>
      </c>
      <c r="B5" s="22"/>
      <c r="C5" s="22"/>
      <c r="D5" s="22"/>
      <c r="E5" s="22"/>
      <c r="F5" s="22"/>
      <c r="G5" s="22"/>
      <c r="H5" s="22"/>
      <c r="I5" s="22"/>
      <c r="J5" s="22"/>
    </row>
    <row r="6" spans="1:10" ht="75.75" customHeight="1" x14ac:dyDescent="0.3">
      <c r="A6" s="4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17" t="s">
        <v>23</v>
      </c>
      <c r="J6" s="4" t="s">
        <v>22</v>
      </c>
    </row>
    <row r="7" spans="1:10" x14ac:dyDescent="0.3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17">
        <v>9</v>
      </c>
      <c r="J7" s="4">
        <v>10</v>
      </c>
    </row>
    <row r="8" spans="1:10" ht="50.4" customHeight="1" x14ac:dyDescent="0.3">
      <c r="A8" s="5" t="s">
        <v>8</v>
      </c>
      <c r="B8" s="10" t="s">
        <v>19</v>
      </c>
      <c r="C8" s="5" t="s">
        <v>9</v>
      </c>
      <c r="D8" s="12">
        <v>35</v>
      </c>
      <c r="E8" s="6"/>
      <c r="F8" s="6">
        <f>ROUND(D8*E8,2)</f>
        <v>0</v>
      </c>
      <c r="G8" s="13"/>
      <c r="H8" s="6">
        <f>ROUND(F8*G8+F8,2)</f>
        <v>0</v>
      </c>
      <c r="I8" s="6"/>
      <c r="J8" s="4"/>
    </row>
    <row r="9" spans="1:10" ht="49.2" customHeight="1" x14ac:dyDescent="0.3">
      <c r="A9" s="5" t="s">
        <v>13</v>
      </c>
      <c r="B9" s="10" t="s">
        <v>20</v>
      </c>
      <c r="C9" s="5" t="s">
        <v>9</v>
      </c>
      <c r="D9" s="12">
        <v>30</v>
      </c>
      <c r="E9" s="6"/>
      <c r="F9" s="6">
        <f t="shared" ref="F9:F12" si="0">ROUND(D9*E9,2)</f>
        <v>0</v>
      </c>
      <c r="G9" s="13"/>
      <c r="H9" s="6">
        <f t="shared" ref="H9:H12" si="1">ROUND(F9*G9+F9,2)</f>
        <v>0</v>
      </c>
      <c r="I9" s="6"/>
      <c r="J9" s="4"/>
    </row>
    <row r="10" spans="1:10" ht="91.2" customHeight="1" x14ac:dyDescent="0.3">
      <c r="A10" s="5" t="s">
        <v>14</v>
      </c>
      <c r="B10" s="10" t="s">
        <v>27</v>
      </c>
      <c r="C10" s="5" t="s">
        <v>9</v>
      </c>
      <c r="D10" s="12">
        <v>5</v>
      </c>
      <c r="E10" s="6"/>
      <c r="F10" s="6">
        <f t="shared" si="0"/>
        <v>0</v>
      </c>
      <c r="G10" s="13"/>
      <c r="H10" s="6">
        <f t="shared" si="1"/>
        <v>0</v>
      </c>
      <c r="I10" s="6"/>
      <c r="J10" s="4"/>
    </row>
    <row r="11" spans="1:10" ht="66.599999999999994" customHeight="1" x14ac:dyDescent="0.3">
      <c r="A11" s="5" t="s">
        <v>15</v>
      </c>
      <c r="B11" s="10" t="s">
        <v>28</v>
      </c>
      <c r="C11" s="5" t="s">
        <v>18</v>
      </c>
      <c r="D11" s="12">
        <v>12</v>
      </c>
      <c r="E11" s="6"/>
      <c r="F11" s="6">
        <f t="shared" si="0"/>
        <v>0</v>
      </c>
      <c r="G11" s="13"/>
      <c r="H11" s="6">
        <f t="shared" si="1"/>
        <v>0</v>
      </c>
      <c r="I11" s="6"/>
      <c r="J11" s="4"/>
    </row>
    <row r="12" spans="1:10" ht="63.6" customHeight="1" x14ac:dyDescent="0.3">
      <c r="A12" s="5" t="s">
        <v>16</v>
      </c>
      <c r="B12" s="10" t="s">
        <v>29</v>
      </c>
      <c r="C12" s="5" t="s">
        <v>9</v>
      </c>
      <c r="D12" s="12">
        <v>12</v>
      </c>
      <c r="E12" s="6"/>
      <c r="F12" s="6">
        <f t="shared" si="0"/>
        <v>0</v>
      </c>
      <c r="G12" s="13"/>
      <c r="H12" s="6">
        <f t="shared" si="1"/>
        <v>0</v>
      </c>
      <c r="I12" s="6"/>
      <c r="J12" s="4"/>
    </row>
    <row r="13" spans="1:10" ht="27.6" customHeight="1" x14ac:dyDescent="0.3">
      <c r="A13" s="7"/>
      <c r="B13" s="24" t="s">
        <v>10</v>
      </c>
      <c r="C13" s="25"/>
      <c r="D13" s="26"/>
      <c r="E13" s="8" t="s">
        <v>11</v>
      </c>
      <c r="F13" s="11">
        <f>SUM(F8:F12)</f>
        <v>0</v>
      </c>
      <c r="G13" s="4" t="s">
        <v>12</v>
      </c>
      <c r="H13" s="8">
        <f>SUM(H8:H12)</f>
        <v>0</v>
      </c>
      <c r="I13" s="8"/>
      <c r="J13" s="9"/>
    </row>
    <row r="14" spans="1:10" ht="49.2" customHeight="1" x14ac:dyDescent="0.3">
      <c r="B14" s="20" t="s">
        <v>30</v>
      </c>
      <c r="C14" s="20"/>
      <c r="D14" s="20"/>
      <c r="E14" s="20"/>
      <c r="F14" s="20"/>
      <c r="G14" s="20"/>
      <c r="H14" s="20"/>
      <c r="I14" s="20"/>
      <c r="J14" s="20"/>
    </row>
    <row r="15" spans="1:10" x14ac:dyDescent="0.3">
      <c r="B15" s="14"/>
      <c r="C15" s="14"/>
      <c r="D15" s="14"/>
      <c r="E15" s="14"/>
      <c r="F15" s="14"/>
      <c r="G15" s="14"/>
      <c r="H15" s="14"/>
      <c r="I15" s="18"/>
      <c r="J15" s="14"/>
    </row>
    <row r="16" spans="1:10" ht="22.2" customHeight="1" x14ac:dyDescent="0.3">
      <c r="B16" s="19" t="s">
        <v>31</v>
      </c>
      <c r="C16" s="14"/>
      <c r="D16" s="14"/>
      <c r="E16" s="14"/>
      <c r="F16" s="14"/>
      <c r="G16" s="14"/>
      <c r="H16" s="14"/>
      <c r="I16" s="18"/>
      <c r="J16" s="14"/>
    </row>
    <row r="17" spans="2:10" ht="66" customHeight="1" x14ac:dyDescent="0.3">
      <c r="B17" s="27" t="s">
        <v>32</v>
      </c>
      <c r="C17" s="27"/>
      <c r="D17" s="27"/>
      <c r="E17" s="27"/>
      <c r="F17" s="27"/>
      <c r="G17" s="27"/>
      <c r="H17" s="27"/>
      <c r="I17" s="27"/>
      <c r="J17" s="27"/>
    </row>
    <row r="18" spans="2:10" x14ac:dyDescent="0.3">
      <c r="B18" s="14"/>
      <c r="C18" s="14"/>
      <c r="D18" s="14"/>
      <c r="E18" s="14"/>
      <c r="F18" s="14"/>
      <c r="G18" s="14"/>
      <c r="H18" s="14"/>
      <c r="I18" s="18"/>
      <c r="J18" s="14"/>
    </row>
  </sheetData>
  <mergeCells count="8">
    <mergeCell ref="B14:J14"/>
    <mergeCell ref="B17:J17"/>
    <mergeCell ref="F1:J1"/>
    <mergeCell ref="A5:J5"/>
    <mergeCell ref="F2:J2"/>
    <mergeCell ref="F3:J3"/>
    <mergeCell ref="F4:J4"/>
    <mergeCell ref="B13:D13"/>
  </mergeCells>
  <pageMargins left="0.25" right="0.25" top="0.75" bottom="0.75" header="0.3" footer="0.3"/>
  <pageSetup paperSize="9" scale="8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Zad. 15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Mariola Kalina</dc:creator>
  <cp:lastModifiedBy>Agnieszka Bebech</cp:lastModifiedBy>
  <cp:lastPrinted>2024-09-19T05:47:04Z</cp:lastPrinted>
  <dcterms:created xsi:type="dcterms:W3CDTF">2023-04-25T05:27:58Z</dcterms:created>
  <dcterms:modified xsi:type="dcterms:W3CDTF">2024-10-01T11:12:14Z</dcterms:modified>
</cp:coreProperties>
</file>