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materiały " sheetId="4" r:id="rId1"/>
  </sheets>
  <calcPr calcId="125725"/>
</workbook>
</file>

<file path=xl/calcChain.xml><?xml version="1.0" encoding="utf-8"?>
<calcChain xmlns="http://schemas.openxmlformats.org/spreadsheetml/2006/main">
  <c r="F16" i="4"/>
  <c r="F17"/>
  <c r="F15"/>
  <c r="F12"/>
  <c r="F13"/>
  <c r="F11"/>
  <c r="F9"/>
  <c r="F8"/>
  <c r="F6"/>
  <c r="F5"/>
  <c r="F58" l="1"/>
  <c r="F57"/>
  <c r="F21"/>
  <c r="F22"/>
  <c r="F18"/>
  <c r="F19"/>
  <c r="F24"/>
  <c r="F25"/>
  <c r="F26"/>
  <c r="F27"/>
  <c r="F28"/>
  <c r="F30"/>
  <c r="F31"/>
  <c r="F33"/>
  <c r="F34"/>
  <c r="F35"/>
  <c r="F37"/>
  <c r="F38"/>
  <c r="F40"/>
  <c r="F41"/>
  <c r="F42"/>
  <c r="F43"/>
  <c r="F44"/>
  <c r="F46"/>
  <c r="F47"/>
  <c r="F48"/>
  <c r="F49"/>
  <c r="F50"/>
  <c r="F51"/>
  <c r="F52"/>
  <c r="F53"/>
  <c r="F54"/>
  <c r="F55"/>
  <c r="F56"/>
  <c r="F4"/>
</calcChain>
</file>

<file path=xl/sharedStrings.xml><?xml version="1.0" encoding="utf-8"?>
<sst xmlns="http://schemas.openxmlformats.org/spreadsheetml/2006/main" count="106" uniqueCount="59">
  <si>
    <t>Nazwa materiału</t>
  </si>
  <si>
    <t>j.m.</t>
  </si>
  <si>
    <t>szt.</t>
  </si>
  <si>
    <t>Pasta silikonowa (Mikrosil) szara z utwardzaczem 220 g</t>
  </si>
  <si>
    <t>Skalówka traseologiczna składana 20+40 cm</t>
  </si>
  <si>
    <t>Gips traseologiczny (1kg):
• IV klasa twardości;
• Odporność na ściskanie: 42 MPa (± 2 MPa);
• Opakowanie – 1 kg;
• Termin przydatności – min. 24 miesiące;</t>
  </si>
  <si>
    <t>op.</t>
  </si>
  <si>
    <t>Pęseta wykonana ze stali nierdzewnej, kwasoodpornej:</t>
  </si>
  <si>
    <t>Markery olejowe o cienkiej końcówce:</t>
  </si>
  <si>
    <t xml:space="preserve">czarny okrągły Edding 792 </t>
  </si>
  <si>
    <t xml:space="preserve">biały okrągły Edding 792 </t>
  </si>
  <si>
    <t xml:space="preserve">szary okrągły Edding 792 </t>
  </si>
  <si>
    <t>Dermatograf (phano china marker)</t>
  </si>
  <si>
    <t>czarny</t>
  </si>
  <si>
    <t>biały</t>
  </si>
  <si>
    <t>Ołówek (kredka) Staedtler permanent:</t>
  </si>
  <si>
    <t>czerwony</t>
  </si>
  <si>
    <t>Cyrkiel zerowy</t>
  </si>
  <si>
    <t>wymiar 200x30 mm</t>
  </si>
  <si>
    <t>wymiar 100x20 mm</t>
  </si>
  <si>
    <t>Szufelka ze stali nierdzewnej poj. 1000 ml</t>
  </si>
  <si>
    <t>Lusterko teleskopowe inspekcyjne na przegubie 78 cm</t>
  </si>
  <si>
    <t>zest.</t>
  </si>
  <si>
    <t>Skalpel + ostrza</t>
  </si>
  <si>
    <t>Ilość</t>
  </si>
  <si>
    <t>Cena jednostkowa</t>
  </si>
  <si>
    <t>Wartość brutto</t>
  </si>
  <si>
    <t>suma:</t>
  </si>
  <si>
    <t>11 mm opak. 5 szt.</t>
  </si>
  <si>
    <t>Okulary (długofalowe):</t>
  </si>
  <si>
    <t>Linijka metalowa do pomiarów 300 mm</t>
  </si>
  <si>
    <t>7-8 mm opak. 5 szt.</t>
  </si>
  <si>
    <t>Wkłady klejowe w postaci lasek:</t>
  </si>
  <si>
    <t>Folia do zbierania mikrośladów Reversible wym. 10x15 cm (opak. 10 szt.)</t>
  </si>
  <si>
    <t>prosta, o tępej końcówce, długość 120-130 mm</t>
  </si>
  <si>
    <t>prosta, o tępej końcówce, długość 140-150 mm</t>
  </si>
  <si>
    <t>końcówka łopatkowa, długość 120-130 mm</t>
  </si>
  <si>
    <t>prosta, o zagiętych końcach, długość 140-150 mm</t>
  </si>
  <si>
    <t>prosta, o ostrych końcach, długość 140-150 mm</t>
  </si>
  <si>
    <t>białe (ochronne)</t>
  </si>
  <si>
    <t>pomarańczowe, czerwone i żółte  (oględzinowe) (po 2 szt. z każdego koloru)</t>
  </si>
  <si>
    <t>Nożyk tapicerski (ostrze łamana 18 mm, metalowa prowadnica)</t>
  </si>
  <si>
    <t>Szalki Petriego ze szkła sodowo-wapniowego:</t>
  </si>
  <si>
    <t>Benzyna ekstrakcyjna czda (butelka poj.  1l)</t>
  </si>
  <si>
    <t>Pędzle małe 
• Wykonane z syntetycznego włosia.
• Idealne do farb: akwarelowych, akrylowych oraz olejnych itp.
• przykład: pędzle malarskie Van Bleiswijck opak. 6 szt.</t>
  </si>
  <si>
    <t>Szczotka wykonana z ocynkowanego drutu stalowego
Korpus szczotki wykonany z twardego tworzywa.
Długość 240-260 mm, 4-5 rzędów</t>
  </si>
  <si>
    <t>Szczotka wykonana z ocynkowanego drutu stalowego, drutu mosiądzowanego i nylonu.
Korpus szczotki wykonany z twardego tworzywa.
Długość 150-172 mm, 4-5 rzędów</t>
  </si>
  <si>
    <t>Farba w sprayu (400 ml):  biała, czarna, czerwona ( do zabezpieczania pól numerowych po trawieniu). 
Szybkoschnący lakier nitrocelulozowy do powierzchni:
• drewnianych,
• metalowych,
• aluminiowych,
• szklanych,
• kamiennych
• i różnego rodzaju powierzchni z tworzyw sztucznych (plastiki itp.)
• po 1 szt. każdego koloru</t>
  </si>
  <si>
    <t>Utrwalacz podłoży sypkich (lakier w sprayu do zabezpieczania śladów traseologicznych), 250-270 ml</t>
  </si>
  <si>
    <t>wielkość 20x65 mm</t>
  </si>
  <si>
    <t>Strzałki dowodowe plastikowe dwustronne (opak. 5 szt.):</t>
  </si>
  <si>
    <t>wielkość 30x90 mm</t>
  </si>
  <si>
    <t>Strzałki dowodowe magnetyczne czarne znaki na białym tle  (opak. 5 szt.):</t>
  </si>
  <si>
    <t>wielkość 30x50 mm</t>
  </si>
  <si>
    <t>Strzałki dowodowe magnetyczne białe znaki na czarnym tle  (opak. 5 szt.):</t>
  </si>
  <si>
    <t>Zestaw stolików do badania śladów użycia broni - GSR (1 kpl. - 10 szt.)</t>
  </si>
  <si>
    <t>kpl.</t>
  </si>
  <si>
    <t>Załącznik nr 1</t>
  </si>
  <si>
    <t>L.p.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</si>
</sst>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9" fillId="0" borderId="0"/>
  </cellStyleXfs>
  <cellXfs count="5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/>
    <xf numFmtId="0" fontId="1" fillId="0" borderId="10" xfId="0" applyFont="1" applyBorder="1" applyAlignment="1">
      <alignment horizontal="center" vertical="center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/>
    <xf numFmtId="0" fontId="1" fillId="0" borderId="5" xfId="0" applyFont="1" applyBorder="1"/>
    <xf numFmtId="0" fontId="1" fillId="0" borderId="8" xfId="0" applyFont="1" applyBorder="1"/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/>
    <xf numFmtId="4" fontId="1" fillId="0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4" fontId="11" fillId="0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10">
    <cellStyle name="Excel Built-in Normal" xfId="1"/>
    <cellStyle name="Hiperłącze 2" xfId="2"/>
    <cellStyle name="Normalny" xfId="0" builtinId="0"/>
    <cellStyle name="Normalny 2" xfId="3"/>
    <cellStyle name="Normalny 2 2" xfId="4"/>
    <cellStyle name="Normalny 2 3" xfId="5"/>
    <cellStyle name="Normalny 3" xfId="6"/>
    <cellStyle name="Normalny 4" xfId="7"/>
    <cellStyle name="Normalny 4 2" xfId="8"/>
    <cellStyle name="Normalny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>
      <selection activeCell="B7" sqref="B7"/>
    </sheetView>
  </sheetViews>
  <sheetFormatPr defaultRowHeight="15"/>
  <cols>
    <col min="1" max="1" width="6" customWidth="1"/>
    <col min="2" max="2" width="60.28515625" customWidth="1"/>
    <col min="3" max="4" width="9.140625" style="30"/>
    <col min="5" max="5" width="15.85546875" style="31" customWidth="1"/>
    <col min="6" max="6" width="17.5703125" style="31" customWidth="1"/>
  </cols>
  <sheetData>
    <row r="1" spans="1:6">
      <c r="A1" s="50" t="s">
        <v>57</v>
      </c>
      <c r="B1" s="50"/>
      <c r="C1" s="2"/>
      <c r="D1" s="2"/>
      <c r="E1" s="3"/>
      <c r="F1" s="3"/>
    </row>
    <row r="2" spans="1:6">
      <c r="B2" s="1"/>
      <c r="C2" s="2"/>
      <c r="D2" s="2"/>
      <c r="E2" s="3"/>
      <c r="F2" s="3"/>
    </row>
    <row r="3" spans="1:6" s="5" customFormat="1">
      <c r="A3" s="4" t="s">
        <v>58</v>
      </c>
      <c r="B3" s="4" t="s">
        <v>0</v>
      </c>
      <c r="C3" s="4" t="s">
        <v>1</v>
      </c>
      <c r="D3" s="4" t="s">
        <v>24</v>
      </c>
      <c r="E3" s="4" t="s">
        <v>25</v>
      </c>
      <c r="F3" s="4" t="s">
        <v>26</v>
      </c>
    </row>
    <row r="4" spans="1:6">
      <c r="A4" s="7">
        <v>1</v>
      </c>
      <c r="B4" s="6" t="s">
        <v>33</v>
      </c>
      <c r="C4" s="7" t="s">
        <v>6</v>
      </c>
      <c r="D4" s="7">
        <v>10</v>
      </c>
      <c r="E4" s="33"/>
      <c r="F4" s="33">
        <f>D4*E4</f>
        <v>0</v>
      </c>
    </row>
    <row r="5" spans="1:6">
      <c r="A5" s="7">
        <v>2</v>
      </c>
      <c r="B5" s="8" t="s">
        <v>3</v>
      </c>
      <c r="C5" s="7" t="s">
        <v>2</v>
      </c>
      <c r="D5" s="7">
        <v>20</v>
      </c>
      <c r="E5" s="33"/>
      <c r="F5" s="33">
        <f>D5*E5</f>
        <v>0</v>
      </c>
    </row>
    <row r="6" spans="1:6">
      <c r="A6" s="7">
        <v>3</v>
      </c>
      <c r="B6" s="8" t="s">
        <v>30</v>
      </c>
      <c r="C6" s="7" t="s">
        <v>2</v>
      </c>
      <c r="D6" s="7">
        <v>3</v>
      </c>
      <c r="E6" s="33"/>
      <c r="F6" s="33">
        <f>D6*E6</f>
        <v>0</v>
      </c>
    </row>
    <row r="7" spans="1:6">
      <c r="A7" s="47">
        <v>4</v>
      </c>
      <c r="B7" s="40" t="s">
        <v>50</v>
      </c>
      <c r="C7" s="39"/>
      <c r="D7" s="7"/>
      <c r="E7" s="33"/>
      <c r="F7" s="33"/>
    </row>
    <row r="8" spans="1:6">
      <c r="A8" s="48"/>
      <c r="B8" s="42" t="s">
        <v>49</v>
      </c>
      <c r="C8" s="39" t="s">
        <v>6</v>
      </c>
      <c r="D8" s="7">
        <v>7</v>
      </c>
      <c r="E8" s="33"/>
      <c r="F8" s="33">
        <f>D8*E8</f>
        <v>0</v>
      </c>
    </row>
    <row r="9" spans="1:6">
      <c r="A9" s="49"/>
      <c r="B9" s="41" t="s">
        <v>51</v>
      </c>
      <c r="C9" s="39" t="s">
        <v>6</v>
      </c>
      <c r="D9" s="7">
        <v>7</v>
      </c>
      <c r="E9" s="33"/>
      <c r="F9" s="33">
        <f>D9*E9</f>
        <v>0</v>
      </c>
    </row>
    <row r="10" spans="1:6">
      <c r="A10" s="47">
        <v>5</v>
      </c>
      <c r="B10" s="40" t="s">
        <v>52</v>
      </c>
      <c r="C10" s="39"/>
      <c r="D10" s="7"/>
      <c r="E10" s="33"/>
      <c r="F10" s="33"/>
    </row>
    <row r="11" spans="1:6">
      <c r="A11" s="48"/>
      <c r="B11" s="42" t="s">
        <v>49</v>
      </c>
      <c r="C11" s="39" t="s">
        <v>6</v>
      </c>
      <c r="D11" s="7">
        <v>7</v>
      </c>
      <c r="E11" s="33"/>
      <c r="F11" s="33">
        <f>D11*E11</f>
        <v>0</v>
      </c>
    </row>
    <row r="12" spans="1:6">
      <c r="A12" s="48"/>
      <c r="B12" s="42" t="s">
        <v>53</v>
      </c>
      <c r="C12" s="39" t="s">
        <v>6</v>
      </c>
      <c r="D12" s="7">
        <v>7</v>
      </c>
      <c r="E12" s="33"/>
      <c r="F12" s="33">
        <f t="shared" ref="F12:F13" si="0">D12*E12</f>
        <v>0</v>
      </c>
    </row>
    <row r="13" spans="1:6">
      <c r="A13" s="49"/>
      <c r="B13" s="41" t="s">
        <v>51</v>
      </c>
      <c r="C13" s="39" t="s">
        <v>6</v>
      </c>
      <c r="D13" s="7">
        <v>7</v>
      </c>
      <c r="E13" s="33"/>
      <c r="F13" s="33">
        <f t="shared" si="0"/>
        <v>0</v>
      </c>
    </row>
    <row r="14" spans="1:6">
      <c r="A14" s="47">
        <v>6</v>
      </c>
      <c r="B14" s="40" t="s">
        <v>54</v>
      </c>
      <c r="C14" s="39"/>
      <c r="D14" s="7"/>
      <c r="E14" s="33"/>
      <c r="F14" s="33"/>
    </row>
    <row r="15" spans="1:6">
      <c r="A15" s="48"/>
      <c r="B15" s="42" t="s">
        <v>49</v>
      </c>
      <c r="C15" s="39" t="s">
        <v>6</v>
      </c>
      <c r="D15" s="7">
        <v>7</v>
      </c>
      <c r="E15" s="33"/>
      <c r="F15" s="33">
        <f>D15*E15</f>
        <v>0</v>
      </c>
    </row>
    <row r="16" spans="1:6">
      <c r="A16" s="48"/>
      <c r="B16" s="42" t="s">
        <v>53</v>
      </c>
      <c r="C16" s="39" t="s">
        <v>6</v>
      </c>
      <c r="D16" s="7">
        <v>7</v>
      </c>
      <c r="E16" s="33"/>
      <c r="F16" s="33">
        <f t="shared" ref="F16:F17" si="1">D16*E16</f>
        <v>0</v>
      </c>
    </row>
    <row r="17" spans="1:7">
      <c r="A17" s="49"/>
      <c r="B17" s="41" t="s">
        <v>51</v>
      </c>
      <c r="C17" s="39" t="s">
        <v>6</v>
      </c>
      <c r="D17" s="7">
        <v>7</v>
      </c>
      <c r="E17" s="33"/>
      <c r="F17" s="33">
        <f t="shared" si="1"/>
        <v>0</v>
      </c>
    </row>
    <row r="18" spans="1:7">
      <c r="A18" s="7">
        <v>7</v>
      </c>
      <c r="B18" s="8" t="s">
        <v>4</v>
      </c>
      <c r="C18" s="7" t="s">
        <v>2</v>
      </c>
      <c r="D18" s="7">
        <v>20</v>
      </c>
      <c r="E18" s="33"/>
      <c r="F18" s="33">
        <f t="shared" ref="F18:F57" si="2">D18*E18</f>
        <v>0</v>
      </c>
    </row>
    <row r="19" spans="1:7" ht="66.75" customHeight="1">
      <c r="A19" s="7">
        <v>8</v>
      </c>
      <c r="B19" s="8" t="s">
        <v>5</v>
      </c>
      <c r="C19" s="38" t="s">
        <v>6</v>
      </c>
      <c r="D19" s="9">
        <v>40</v>
      </c>
      <c r="E19" s="33"/>
      <c r="F19" s="33">
        <f t="shared" si="2"/>
        <v>0</v>
      </c>
    </row>
    <row r="20" spans="1:7">
      <c r="A20" s="47">
        <v>9</v>
      </c>
      <c r="B20" s="18" t="s">
        <v>32</v>
      </c>
      <c r="C20" s="10"/>
      <c r="D20" s="10"/>
      <c r="E20" s="35"/>
      <c r="F20" s="33"/>
    </row>
    <row r="21" spans="1:7">
      <c r="A21" s="48"/>
      <c r="B21" s="12" t="s">
        <v>31</v>
      </c>
      <c r="C21" s="13" t="s">
        <v>6</v>
      </c>
      <c r="D21" s="13">
        <v>30</v>
      </c>
      <c r="E21" s="35"/>
      <c r="F21" s="33">
        <f t="shared" si="2"/>
        <v>0</v>
      </c>
    </row>
    <row r="22" spans="1:7">
      <c r="A22" s="49"/>
      <c r="B22" s="15" t="s">
        <v>28</v>
      </c>
      <c r="C22" s="16" t="s">
        <v>6</v>
      </c>
      <c r="D22" s="16">
        <v>30</v>
      </c>
      <c r="E22" s="35"/>
      <c r="F22" s="33">
        <f t="shared" si="2"/>
        <v>0</v>
      </c>
    </row>
    <row r="23" spans="1:7">
      <c r="A23" s="47">
        <v>10</v>
      </c>
      <c r="B23" s="11" t="s">
        <v>7</v>
      </c>
      <c r="C23" s="36"/>
      <c r="D23" s="37"/>
      <c r="E23" s="33"/>
      <c r="F23" s="33"/>
    </row>
    <row r="24" spans="1:7">
      <c r="A24" s="48"/>
      <c r="B24" s="12" t="s">
        <v>34</v>
      </c>
      <c r="C24" s="13" t="s">
        <v>2</v>
      </c>
      <c r="D24" s="14">
        <v>5</v>
      </c>
      <c r="E24" s="33"/>
      <c r="F24" s="33">
        <f t="shared" si="2"/>
        <v>0</v>
      </c>
      <c r="G24" s="32"/>
    </row>
    <row r="25" spans="1:7">
      <c r="A25" s="48"/>
      <c r="B25" s="12" t="s">
        <v>35</v>
      </c>
      <c r="C25" s="13" t="s">
        <v>2</v>
      </c>
      <c r="D25" s="14">
        <v>5</v>
      </c>
      <c r="E25" s="33"/>
      <c r="F25" s="33">
        <f t="shared" si="2"/>
        <v>0</v>
      </c>
    </row>
    <row r="26" spans="1:7">
      <c r="A26" s="48"/>
      <c r="B26" s="12" t="s">
        <v>38</v>
      </c>
      <c r="C26" s="13" t="s">
        <v>2</v>
      </c>
      <c r="D26" s="14">
        <v>5</v>
      </c>
      <c r="E26" s="33"/>
      <c r="F26" s="33">
        <f t="shared" si="2"/>
        <v>0</v>
      </c>
    </row>
    <row r="27" spans="1:7">
      <c r="A27" s="48"/>
      <c r="B27" s="12" t="s">
        <v>37</v>
      </c>
      <c r="C27" s="13" t="s">
        <v>2</v>
      </c>
      <c r="D27" s="14">
        <v>5</v>
      </c>
      <c r="E27" s="33"/>
      <c r="F27" s="33">
        <f t="shared" si="2"/>
        <v>0</v>
      </c>
    </row>
    <row r="28" spans="1:7">
      <c r="A28" s="49"/>
      <c r="B28" s="15" t="s">
        <v>36</v>
      </c>
      <c r="C28" s="16" t="s">
        <v>2</v>
      </c>
      <c r="D28" s="17">
        <v>5</v>
      </c>
      <c r="E28" s="33"/>
      <c r="F28" s="33">
        <f t="shared" si="2"/>
        <v>0</v>
      </c>
    </row>
    <row r="29" spans="1:7">
      <c r="A29" s="47">
        <v>11</v>
      </c>
      <c r="B29" s="18" t="s">
        <v>29</v>
      </c>
      <c r="C29" s="10"/>
      <c r="D29" s="19"/>
      <c r="E29" s="33"/>
      <c r="F29" s="33"/>
    </row>
    <row r="30" spans="1:7">
      <c r="A30" s="48"/>
      <c r="B30" s="12" t="s">
        <v>39</v>
      </c>
      <c r="C30" s="13" t="s">
        <v>2</v>
      </c>
      <c r="D30" s="14">
        <v>3</v>
      </c>
      <c r="E30" s="33"/>
      <c r="F30" s="33">
        <f t="shared" si="2"/>
        <v>0</v>
      </c>
    </row>
    <row r="31" spans="1:7">
      <c r="A31" s="49"/>
      <c r="B31" s="15" t="s">
        <v>40</v>
      </c>
      <c r="C31" s="13" t="s">
        <v>2</v>
      </c>
      <c r="D31" s="17">
        <v>6</v>
      </c>
      <c r="E31" s="33"/>
      <c r="F31" s="33">
        <f t="shared" si="2"/>
        <v>0</v>
      </c>
    </row>
    <row r="32" spans="1:7">
      <c r="A32" s="47">
        <v>12</v>
      </c>
      <c r="B32" s="20" t="s">
        <v>8</v>
      </c>
      <c r="C32" s="10"/>
      <c r="D32" s="19"/>
      <c r="E32" s="33"/>
      <c r="F32" s="33"/>
    </row>
    <row r="33" spans="1:6">
      <c r="A33" s="48"/>
      <c r="B33" s="21" t="s">
        <v>9</v>
      </c>
      <c r="C33" s="13" t="s">
        <v>2</v>
      </c>
      <c r="D33" s="14">
        <v>8</v>
      </c>
      <c r="E33" s="33"/>
      <c r="F33" s="33">
        <f t="shared" si="2"/>
        <v>0</v>
      </c>
    </row>
    <row r="34" spans="1:6">
      <c r="A34" s="48"/>
      <c r="B34" s="12" t="s">
        <v>10</v>
      </c>
      <c r="C34" s="13" t="s">
        <v>2</v>
      </c>
      <c r="D34" s="14">
        <v>8</v>
      </c>
      <c r="E34" s="33"/>
      <c r="F34" s="33">
        <f t="shared" si="2"/>
        <v>0</v>
      </c>
    </row>
    <row r="35" spans="1:6">
      <c r="A35" s="49"/>
      <c r="B35" s="15" t="s">
        <v>11</v>
      </c>
      <c r="C35" s="16" t="s">
        <v>2</v>
      </c>
      <c r="D35" s="17">
        <v>8</v>
      </c>
      <c r="E35" s="33"/>
      <c r="F35" s="33">
        <f t="shared" si="2"/>
        <v>0</v>
      </c>
    </row>
    <row r="36" spans="1:6">
      <c r="A36" s="47">
        <v>13</v>
      </c>
      <c r="B36" s="20" t="s">
        <v>12</v>
      </c>
      <c r="C36" s="13"/>
      <c r="D36" s="19"/>
      <c r="E36" s="33"/>
      <c r="F36" s="33"/>
    </row>
    <row r="37" spans="1:6">
      <c r="A37" s="48"/>
      <c r="B37" s="21" t="s">
        <v>13</v>
      </c>
      <c r="C37" s="13" t="s">
        <v>2</v>
      </c>
      <c r="D37" s="14">
        <v>6</v>
      </c>
      <c r="E37" s="33"/>
      <c r="F37" s="33">
        <f t="shared" si="2"/>
        <v>0</v>
      </c>
    </row>
    <row r="38" spans="1:6">
      <c r="A38" s="49"/>
      <c r="B38" s="22" t="s">
        <v>14</v>
      </c>
      <c r="C38" s="16" t="s">
        <v>2</v>
      </c>
      <c r="D38" s="17">
        <v>6</v>
      </c>
      <c r="E38" s="33"/>
      <c r="F38" s="33">
        <f t="shared" si="2"/>
        <v>0</v>
      </c>
    </row>
    <row r="39" spans="1:6">
      <c r="A39" s="47">
        <v>14</v>
      </c>
      <c r="B39" s="20" t="s">
        <v>15</v>
      </c>
      <c r="C39" s="10"/>
      <c r="D39" s="19"/>
      <c r="E39" s="33"/>
      <c r="F39" s="33"/>
    </row>
    <row r="40" spans="1:6">
      <c r="A40" s="48"/>
      <c r="B40" s="21" t="s">
        <v>14</v>
      </c>
      <c r="C40" s="13" t="s">
        <v>2</v>
      </c>
      <c r="D40" s="14">
        <v>6</v>
      </c>
      <c r="E40" s="33"/>
      <c r="F40" s="33">
        <f t="shared" si="2"/>
        <v>0</v>
      </c>
    </row>
    <row r="41" spans="1:6">
      <c r="A41" s="48"/>
      <c r="B41" s="21" t="s">
        <v>13</v>
      </c>
      <c r="C41" s="13" t="s">
        <v>2</v>
      </c>
      <c r="D41" s="14">
        <v>6</v>
      </c>
      <c r="E41" s="33"/>
      <c r="F41" s="33">
        <f t="shared" si="2"/>
        <v>0</v>
      </c>
    </row>
    <row r="42" spans="1:6">
      <c r="A42" s="49"/>
      <c r="B42" s="21" t="s">
        <v>16</v>
      </c>
      <c r="C42" s="13" t="s">
        <v>2</v>
      </c>
      <c r="D42" s="14">
        <v>6</v>
      </c>
      <c r="E42" s="34"/>
      <c r="F42" s="34">
        <f t="shared" si="2"/>
        <v>0</v>
      </c>
    </row>
    <row r="43" spans="1:6">
      <c r="A43" s="7">
        <v>16</v>
      </c>
      <c r="B43" s="23" t="s">
        <v>17</v>
      </c>
      <c r="C43" s="7" t="s">
        <v>2</v>
      </c>
      <c r="D43" s="7">
        <v>8</v>
      </c>
      <c r="E43" s="33"/>
      <c r="F43" s="33">
        <f t="shared" si="2"/>
        <v>0</v>
      </c>
    </row>
    <row r="44" spans="1:6">
      <c r="A44" s="7">
        <v>17</v>
      </c>
      <c r="B44" s="23" t="s">
        <v>41</v>
      </c>
      <c r="C44" s="7" t="s">
        <v>2</v>
      </c>
      <c r="D44" s="7">
        <v>8</v>
      </c>
      <c r="E44" s="33"/>
      <c r="F44" s="33">
        <f t="shared" si="2"/>
        <v>0</v>
      </c>
    </row>
    <row r="45" spans="1:6">
      <c r="A45" s="47">
        <v>18</v>
      </c>
      <c r="B45" s="25" t="s">
        <v>42</v>
      </c>
      <c r="C45" s="10"/>
      <c r="D45" s="10"/>
      <c r="E45" s="33"/>
      <c r="F45" s="33"/>
    </row>
    <row r="46" spans="1:6">
      <c r="A46" s="48"/>
      <c r="B46" s="26" t="s">
        <v>18</v>
      </c>
      <c r="C46" s="13" t="s">
        <v>2</v>
      </c>
      <c r="D46" s="13">
        <v>10</v>
      </c>
      <c r="E46" s="33"/>
      <c r="F46" s="33">
        <f t="shared" si="2"/>
        <v>0</v>
      </c>
    </row>
    <row r="47" spans="1:6">
      <c r="A47" s="49"/>
      <c r="B47" s="27" t="s">
        <v>19</v>
      </c>
      <c r="C47" s="16" t="s">
        <v>2</v>
      </c>
      <c r="D47" s="16">
        <v>10</v>
      </c>
      <c r="E47" s="33"/>
      <c r="F47" s="33">
        <f t="shared" si="2"/>
        <v>0</v>
      </c>
    </row>
    <row r="48" spans="1:6">
      <c r="A48" s="7">
        <v>19</v>
      </c>
      <c r="B48" s="6" t="s">
        <v>43</v>
      </c>
      <c r="C48" s="7" t="s">
        <v>2</v>
      </c>
      <c r="D48" s="7">
        <v>6</v>
      </c>
      <c r="E48" s="33"/>
      <c r="F48" s="33">
        <f t="shared" si="2"/>
        <v>0</v>
      </c>
    </row>
    <row r="49" spans="1:6">
      <c r="A49" s="7">
        <v>20</v>
      </c>
      <c r="B49" s="6" t="s">
        <v>20</v>
      </c>
      <c r="C49" s="7" t="s">
        <v>2</v>
      </c>
      <c r="D49" s="7">
        <v>1</v>
      </c>
      <c r="E49" s="33"/>
      <c r="F49" s="33">
        <f t="shared" si="2"/>
        <v>0</v>
      </c>
    </row>
    <row r="50" spans="1:6">
      <c r="A50" s="7">
        <v>21</v>
      </c>
      <c r="B50" s="28" t="s">
        <v>21</v>
      </c>
      <c r="C50" s="7" t="s">
        <v>2</v>
      </c>
      <c r="D50" s="7">
        <v>1</v>
      </c>
      <c r="E50" s="33"/>
      <c r="F50" s="33">
        <f t="shared" si="2"/>
        <v>0</v>
      </c>
    </row>
    <row r="51" spans="1:6" ht="53.25" customHeight="1">
      <c r="A51" s="7">
        <v>22</v>
      </c>
      <c r="B51" s="8" t="s">
        <v>44</v>
      </c>
      <c r="C51" s="7" t="s">
        <v>22</v>
      </c>
      <c r="D51" s="7">
        <v>2</v>
      </c>
      <c r="E51" s="33"/>
      <c r="F51" s="33">
        <f t="shared" si="2"/>
        <v>0</v>
      </c>
    </row>
    <row r="52" spans="1:6" ht="51.75">
      <c r="A52" s="7">
        <v>23</v>
      </c>
      <c r="B52" s="8" t="s">
        <v>46</v>
      </c>
      <c r="C52" s="7" t="s">
        <v>2</v>
      </c>
      <c r="D52" s="7">
        <v>4</v>
      </c>
      <c r="E52" s="33"/>
      <c r="F52" s="33">
        <f t="shared" si="2"/>
        <v>0</v>
      </c>
    </row>
    <row r="53" spans="1:6" ht="39">
      <c r="A53" s="7">
        <v>24</v>
      </c>
      <c r="B53" s="8" t="s">
        <v>45</v>
      </c>
      <c r="C53" s="7" t="s">
        <v>2</v>
      </c>
      <c r="D53" s="7">
        <v>2</v>
      </c>
      <c r="E53" s="33"/>
      <c r="F53" s="33">
        <f t="shared" si="2"/>
        <v>0</v>
      </c>
    </row>
    <row r="54" spans="1:6" ht="128.25">
      <c r="A54" s="7">
        <v>25</v>
      </c>
      <c r="B54" s="8" t="s">
        <v>47</v>
      </c>
      <c r="C54" s="7" t="s">
        <v>2</v>
      </c>
      <c r="D54" s="7">
        <v>3</v>
      </c>
      <c r="E54" s="33"/>
      <c r="F54" s="33">
        <f t="shared" si="2"/>
        <v>0</v>
      </c>
    </row>
    <row r="55" spans="1:6">
      <c r="A55" s="7">
        <v>26</v>
      </c>
      <c r="B55" s="24" t="s">
        <v>23</v>
      </c>
      <c r="C55" s="9" t="s">
        <v>2</v>
      </c>
      <c r="D55" s="9">
        <v>3</v>
      </c>
      <c r="E55" s="33"/>
      <c r="F55" s="33">
        <f t="shared" si="2"/>
        <v>0</v>
      </c>
    </row>
    <row r="56" spans="1:6" ht="26.25">
      <c r="A56" s="7">
        <v>27</v>
      </c>
      <c r="B56" s="24" t="s">
        <v>48</v>
      </c>
      <c r="C56" s="29" t="s">
        <v>2</v>
      </c>
      <c r="D56" s="29">
        <v>45</v>
      </c>
      <c r="E56" s="33"/>
      <c r="F56" s="33">
        <f t="shared" si="2"/>
        <v>0</v>
      </c>
    </row>
    <row r="57" spans="1:6">
      <c r="A57" s="7">
        <v>28</v>
      </c>
      <c r="B57" s="24" t="s">
        <v>55</v>
      </c>
      <c r="C57" s="29" t="s">
        <v>56</v>
      </c>
      <c r="D57" s="29">
        <v>10</v>
      </c>
      <c r="E57" s="33"/>
      <c r="F57" s="33">
        <f t="shared" si="2"/>
        <v>0</v>
      </c>
    </row>
    <row r="58" spans="1:6">
      <c r="A58" s="43" t="s">
        <v>27</v>
      </c>
      <c r="B58" s="44"/>
      <c r="C58" s="44"/>
      <c r="D58" s="44"/>
      <c r="E58" s="45"/>
      <c r="F58" s="46">
        <f>SUM(F4:F57)</f>
        <v>0</v>
      </c>
    </row>
  </sheetData>
  <mergeCells count="12">
    <mergeCell ref="A1:B1"/>
    <mergeCell ref="A58:E58"/>
    <mergeCell ref="A7:A9"/>
    <mergeCell ref="A10:A13"/>
    <mergeCell ref="A14:A17"/>
    <mergeCell ref="A20:A22"/>
    <mergeCell ref="A23:A28"/>
    <mergeCell ref="A29:A31"/>
    <mergeCell ref="A32:A35"/>
    <mergeCell ref="A36:A38"/>
    <mergeCell ref="A39:A42"/>
    <mergeCell ref="A45:A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2022-09-21T07:57:02Z</dcterms:modified>
</cp:coreProperties>
</file>