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el\Documents\Stary komputer\Pulpit\DO PRZETARGU\PIECZĄTKI 2023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J63" i="1" s="1"/>
  <c r="G63" i="1"/>
  <c r="H63" i="1" s="1"/>
  <c r="I62" i="1"/>
  <c r="G62" i="1"/>
  <c r="H62" i="1" s="1"/>
  <c r="I61" i="1"/>
  <c r="G61" i="1"/>
  <c r="H61" i="1" s="1"/>
  <c r="I60" i="1"/>
  <c r="J60" i="1" s="1"/>
  <c r="K60" i="1" s="1"/>
  <c r="G60" i="1"/>
  <c r="H60" i="1" s="1"/>
  <c r="I59" i="1"/>
  <c r="J59" i="1" s="1"/>
  <c r="K59" i="1" s="1"/>
  <c r="G59" i="1"/>
  <c r="H59" i="1" s="1"/>
  <c r="I58" i="1"/>
  <c r="G58" i="1"/>
  <c r="H58" i="1" s="1"/>
  <c r="I57" i="1"/>
  <c r="G57" i="1"/>
  <c r="H57" i="1" s="1"/>
  <c r="I56" i="1"/>
  <c r="J56" i="1" s="1"/>
  <c r="K56" i="1" s="1"/>
  <c r="G56" i="1"/>
  <c r="H56" i="1" s="1"/>
  <c r="I55" i="1"/>
  <c r="J55" i="1" s="1"/>
  <c r="K55" i="1" s="1"/>
  <c r="G55" i="1"/>
  <c r="H55" i="1" s="1"/>
  <c r="I54" i="1"/>
  <c r="G54" i="1"/>
  <c r="H54" i="1" s="1"/>
  <c r="I53" i="1"/>
  <c r="G53" i="1"/>
  <c r="H53" i="1" s="1"/>
  <c r="I52" i="1"/>
  <c r="J52" i="1" s="1"/>
  <c r="K52" i="1" s="1"/>
  <c r="G52" i="1"/>
  <c r="H52" i="1" s="1"/>
  <c r="I51" i="1"/>
  <c r="J51" i="1" s="1"/>
  <c r="K51" i="1" s="1"/>
  <c r="G51" i="1"/>
  <c r="H51" i="1" s="1"/>
  <c r="I50" i="1"/>
  <c r="G50" i="1"/>
  <c r="H50" i="1" s="1"/>
  <c r="I49" i="1"/>
  <c r="G49" i="1"/>
  <c r="H49" i="1" s="1"/>
  <c r="I48" i="1"/>
  <c r="J48" i="1" s="1"/>
  <c r="K48" i="1" s="1"/>
  <c r="G48" i="1"/>
  <c r="H48" i="1" s="1"/>
  <c r="I47" i="1"/>
  <c r="J47" i="1" s="1"/>
  <c r="K47" i="1" s="1"/>
  <c r="G47" i="1"/>
  <c r="H47" i="1" s="1"/>
  <c r="I46" i="1"/>
  <c r="G46" i="1"/>
  <c r="H46" i="1" s="1"/>
  <c r="I45" i="1"/>
  <c r="G45" i="1"/>
  <c r="H45" i="1" s="1"/>
  <c r="I44" i="1"/>
  <c r="J44" i="1" s="1"/>
  <c r="K44" i="1" s="1"/>
  <c r="G44" i="1"/>
  <c r="H44" i="1" s="1"/>
  <c r="I43" i="1"/>
  <c r="J43" i="1" s="1"/>
  <c r="K43" i="1" s="1"/>
  <c r="G43" i="1"/>
  <c r="H43" i="1" s="1"/>
  <c r="I42" i="1"/>
  <c r="G42" i="1"/>
  <c r="H42" i="1" s="1"/>
  <c r="I41" i="1"/>
  <c r="G41" i="1"/>
  <c r="H41" i="1" s="1"/>
  <c r="I40" i="1"/>
  <c r="J40" i="1" s="1"/>
  <c r="K40" i="1" s="1"/>
  <c r="G40" i="1"/>
  <c r="H40" i="1" s="1"/>
  <c r="I39" i="1"/>
  <c r="J39" i="1" s="1"/>
  <c r="K39" i="1" s="1"/>
  <c r="G39" i="1"/>
  <c r="H39" i="1" s="1"/>
  <c r="I38" i="1"/>
  <c r="G38" i="1"/>
  <c r="H38" i="1" s="1"/>
  <c r="I37" i="1"/>
  <c r="G37" i="1"/>
  <c r="H37" i="1" s="1"/>
  <c r="I36" i="1"/>
  <c r="J36" i="1" s="1"/>
  <c r="K36" i="1" s="1"/>
  <c r="G36" i="1"/>
  <c r="H36" i="1" s="1"/>
  <c r="I35" i="1"/>
  <c r="J35" i="1" s="1"/>
  <c r="K35" i="1" s="1"/>
  <c r="G35" i="1"/>
  <c r="H35" i="1" s="1"/>
  <c r="I34" i="1"/>
  <c r="G34" i="1"/>
  <c r="H34" i="1" s="1"/>
  <c r="I33" i="1"/>
  <c r="G33" i="1"/>
  <c r="H33" i="1" s="1"/>
  <c r="I32" i="1"/>
  <c r="J32" i="1" s="1"/>
  <c r="K32" i="1" s="1"/>
  <c r="G32" i="1"/>
  <c r="H32" i="1" s="1"/>
  <c r="I31" i="1"/>
  <c r="J31" i="1" s="1"/>
  <c r="K31" i="1" s="1"/>
  <c r="G31" i="1"/>
  <c r="H31" i="1" s="1"/>
  <c r="I30" i="1"/>
  <c r="G30" i="1"/>
  <c r="H30" i="1" s="1"/>
  <c r="I29" i="1"/>
  <c r="G29" i="1"/>
  <c r="H29" i="1" s="1"/>
  <c r="I28" i="1"/>
  <c r="J28" i="1" s="1"/>
  <c r="K28" i="1" s="1"/>
  <c r="G28" i="1"/>
  <c r="H28" i="1" s="1"/>
  <c r="I27" i="1"/>
  <c r="J27" i="1" s="1"/>
  <c r="K27" i="1" s="1"/>
  <c r="G27" i="1"/>
  <c r="H27" i="1" s="1"/>
  <c r="I26" i="1"/>
  <c r="G26" i="1"/>
  <c r="H26" i="1" s="1"/>
  <c r="I25" i="1"/>
  <c r="G25" i="1"/>
  <c r="H25" i="1" s="1"/>
  <c r="I24" i="1"/>
  <c r="J24" i="1" s="1"/>
  <c r="K24" i="1" s="1"/>
  <c r="G24" i="1"/>
  <c r="H24" i="1" s="1"/>
  <c r="I23" i="1"/>
  <c r="J23" i="1" s="1"/>
  <c r="K23" i="1" s="1"/>
  <c r="G23" i="1"/>
  <c r="H23" i="1" s="1"/>
  <c r="I22" i="1"/>
  <c r="G22" i="1"/>
  <c r="H22" i="1" s="1"/>
  <c r="I21" i="1"/>
  <c r="G21" i="1"/>
  <c r="H21" i="1" s="1"/>
  <c r="I20" i="1"/>
  <c r="J20" i="1" s="1"/>
  <c r="K20" i="1" s="1"/>
  <c r="G20" i="1"/>
  <c r="H20" i="1" s="1"/>
  <c r="I19" i="1"/>
  <c r="J19" i="1" s="1"/>
  <c r="K19" i="1" s="1"/>
  <c r="G19" i="1"/>
  <c r="H19" i="1" s="1"/>
  <c r="I18" i="1"/>
  <c r="G18" i="1"/>
  <c r="H18" i="1" s="1"/>
  <c r="I17" i="1"/>
  <c r="G17" i="1"/>
  <c r="H17" i="1" s="1"/>
  <c r="I16" i="1"/>
  <c r="J16" i="1" s="1"/>
  <c r="K16" i="1" s="1"/>
  <c r="G16" i="1"/>
  <c r="H16" i="1" s="1"/>
  <c r="I15" i="1"/>
  <c r="J15" i="1" s="1"/>
  <c r="K15" i="1" s="1"/>
  <c r="G15" i="1"/>
  <c r="H15" i="1" s="1"/>
  <c r="I14" i="1"/>
  <c r="G14" i="1"/>
  <c r="H14" i="1" s="1"/>
  <c r="I13" i="1"/>
  <c r="G13" i="1"/>
  <c r="H13" i="1" s="1"/>
  <c r="I12" i="1"/>
  <c r="J12" i="1" s="1"/>
  <c r="K12" i="1" s="1"/>
  <c r="G12" i="1"/>
  <c r="H12" i="1" s="1"/>
  <c r="I11" i="1"/>
  <c r="J11" i="1" s="1"/>
  <c r="K11" i="1" s="1"/>
  <c r="G11" i="1"/>
  <c r="H11" i="1" s="1"/>
  <c r="I10" i="1"/>
  <c r="G10" i="1"/>
  <c r="H10" i="1" s="1"/>
  <c r="I9" i="1"/>
  <c r="G9" i="1"/>
  <c r="H9" i="1" s="1"/>
  <c r="I8" i="1"/>
  <c r="J8" i="1" s="1"/>
  <c r="K8" i="1" s="1"/>
  <c r="G8" i="1"/>
  <c r="H8" i="1" s="1"/>
  <c r="I7" i="1"/>
  <c r="J7" i="1" s="1"/>
  <c r="K7" i="1" s="1"/>
  <c r="G7" i="1"/>
  <c r="H7" i="1" s="1"/>
  <c r="I6" i="1"/>
  <c r="G6" i="1"/>
  <c r="H6" i="1" s="1"/>
  <c r="I5" i="1"/>
  <c r="G5" i="1"/>
  <c r="H5" i="1" s="1"/>
  <c r="I4" i="1"/>
  <c r="J4" i="1" s="1"/>
  <c r="K4" i="1" s="1"/>
  <c r="G4" i="1"/>
  <c r="H4" i="1" s="1"/>
  <c r="I3" i="1"/>
  <c r="J3" i="1" s="1"/>
  <c r="K3" i="1" s="1"/>
  <c r="G3" i="1"/>
  <c r="H3" i="1" s="1"/>
  <c r="K6" i="1" l="1"/>
  <c r="K14" i="1"/>
  <c r="K18" i="1"/>
  <c r="K22" i="1"/>
  <c r="K30" i="1"/>
  <c r="K34" i="1"/>
  <c r="K38" i="1"/>
  <c r="K46" i="1"/>
  <c r="K50" i="1"/>
  <c r="K54" i="1"/>
  <c r="K62" i="1"/>
  <c r="J6" i="1"/>
  <c r="J10" i="1"/>
  <c r="K10" i="1" s="1"/>
  <c r="J14" i="1"/>
  <c r="J18" i="1"/>
  <c r="J22" i="1"/>
  <c r="J26" i="1"/>
  <c r="K26" i="1" s="1"/>
  <c r="J30" i="1"/>
  <c r="J34" i="1"/>
  <c r="J38" i="1"/>
  <c r="J42" i="1"/>
  <c r="K42" i="1" s="1"/>
  <c r="J46" i="1"/>
  <c r="J50" i="1"/>
  <c r="J54" i="1"/>
  <c r="J58" i="1"/>
  <c r="K58" i="1" s="1"/>
  <c r="J62" i="1"/>
  <c r="K63" i="1"/>
  <c r="J5" i="1"/>
  <c r="K5" i="1" s="1"/>
  <c r="J9" i="1"/>
  <c r="K9" i="1" s="1"/>
  <c r="J13" i="1"/>
  <c r="K13" i="1" s="1"/>
  <c r="J17" i="1"/>
  <c r="K17" i="1" s="1"/>
  <c r="J21" i="1"/>
  <c r="K21" i="1" s="1"/>
  <c r="J25" i="1"/>
  <c r="K25" i="1" s="1"/>
  <c r="J29" i="1"/>
  <c r="K29" i="1" s="1"/>
  <c r="J33" i="1"/>
  <c r="K33" i="1" s="1"/>
  <c r="J37" i="1"/>
  <c r="K37" i="1" s="1"/>
  <c r="J41" i="1"/>
  <c r="K41" i="1" s="1"/>
  <c r="J45" i="1"/>
  <c r="K45" i="1" s="1"/>
  <c r="J49" i="1"/>
  <c r="K49" i="1" s="1"/>
  <c r="J53" i="1"/>
  <c r="K53" i="1" s="1"/>
  <c r="J57" i="1"/>
  <c r="K57" i="1" s="1"/>
  <c r="J61" i="1"/>
  <c r="K61" i="1" s="1"/>
  <c r="I64" i="1"/>
  <c r="J64" i="1" l="1"/>
  <c r="K64" i="1" s="1"/>
</calcChain>
</file>

<file path=xl/sharedStrings.xml><?xml version="1.0" encoding="utf-8"?>
<sst xmlns="http://schemas.openxmlformats.org/spreadsheetml/2006/main" count="194" uniqueCount="137">
  <si>
    <t xml:space="preserve">ZAŁĄCZNIK NR 1 </t>
  </si>
  <si>
    <t>lp</t>
  </si>
  <si>
    <t>asortyment wg specyfikacji</t>
  </si>
  <si>
    <t>identyfikator</t>
  </si>
  <si>
    <t>jedn. miary</t>
  </si>
  <si>
    <t>ilość</t>
  </si>
  <si>
    <t>cena netto</t>
  </si>
  <si>
    <t>Vat 23%</t>
  </si>
  <si>
    <t>cena brutto</t>
  </si>
  <si>
    <t>E x F</t>
  </si>
  <si>
    <t>I x Vat 23%</t>
  </si>
  <si>
    <t>I + J</t>
  </si>
  <si>
    <t>Automat Printer Okrągły R17Colop</t>
  </si>
  <si>
    <t>PIECZ-BIUR-A001</t>
  </si>
  <si>
    <t>szt.</t>
  </si>
  <si>
    <t>Automat WAGRAF 1</t>
  </si>
  <si>
    <t>PIECZ-BIUR-A002</t>
  </si>
  <si>
    <t>Automat WAGRAF 2</t>
  </si>
  <si>
    <t>PIECZ-BIUR-A003</t>
  </si>
  <si>
    <t>Automat WAGRAF 3</t>
  </si>
  <si>
    <t>PIECZ-BIUR-A004</t>
  </si>
  <si>
    <t>Automat WAGRAF 4</t>
  </si>
  <si>
    <t>PIECZ-BIUR-A005</t>
  </si>
  <si>
    <t>Automat Wagraf POLAN-4</t>
  </si>
  <si>
    <t>PIECZ-BIUR-A006</t>
  </si>
  <si>
    <t>Automat Wagraf POLAN-5</t>
  </si>
  <si>
    <t>PIECZ-BIUR-A007</t>
  </si>
  <si>
    <t>Automat Wagraf POLAN-6</t>
  </si>
  <si>
    <t>PIECZ-BIUR-A008</t>
  </si>
  <si>
    <t>Automat Wagraf POLAN-7</t>
  </si>
  <si>
    <t>PIECZ-BIUR-A009</t>
  </si>
  <si>
    <t>Automat Shiny Printer S-1824</t>
  </si>
  <si>
    <t>PIECZ-BIUR-A010</t>
  </si>
  <si>
    <t>Automat Shiny Printer S-830-7</t>
  </si>
  <si>
    <t>PIECZ-BIUR-A011</t>
  </si>
  <si>
    <t>Automat Wagraf Polan-8</t>
  </si>
  <si>
    <t>PIECZ-BIUR-A012</t>
  </si>
  <si>
    <t>automat Shiny Printer E916</t>
  </si>
  <si>
    <t>PIECZ-BIUR-A016</t>
  </si>
  <si>
    <t>Automat Shiny Printer E915</t>
  </si>
  <si>
    <t>PIECZ-BIUR-A017</t>
  </si>
  <si>
    <t>Automat Shiny Printer E913</t>
  </si>
  <si>
    <t>PIECZ-BIUR-A018</t>
  </si>
  <si>
    <t>Automat Shiny Printer E917</t>
  </si>
  <si>
    <t>PIECZ-BIUR-A019</t>
  </si>
  <si>
    <t>Automat Shiny Printer E918</t>
  </si>
  <si>
    <t>PIECZ-BIUR-A020</t>
  </si>
  <si>
    <t>Automat okrągły Colop Printer R40</t>
  </si>
  <si>
    <t>PIECZ-BIUR-A021</t>
  </si>
  <si>
    <t>Automat Colop E 3900</t>
  </si>
  <si>
    <t>PIECZ-BIUR-A022</t>
  </si>
  <si>
    <t>Bindowanie formatu A4 10mm do 50 kartek</t>
  </si>
  <si>
    <t>PIECZ-BIUR-B001</t>
  </si>
  <si>
    <t>Bindowanie formatu A4 15mm do 100 kartek</t>
  </si>
  <si>
    <t>PIECZ-BIUR-B002</t>
  </si>
  <si>
    <t>Datownik typu DATUŚ</t>
  </si>
  <si>
    <t>PIECZ-BIUR-D001</t>
  </si>
  <si>
    <t>Datownik COLOP MINI - daters S-120</t>
  </si>
  <si>
    <t>PIECZ-BIUR-D002</t>
  </si>
  <si>
    <t>Datownik HUZAR 140</t>
  </si>
  <si>
    <t>PIECZ-BIUR-D003</t>
  </si>
  <si>
    <t>Datowni HUZAR D 80</t>
  </si>
  <si>
    <t>PIECZ-BIUR-D004</t>
  </si>
  <si>
    <t>Datownik Printer S160 (tekst)</t>
  </si>
  <si>
    <t>PIECZ-BIUR-D005</t>
  </si>
  <si>
    <t xml:space="preserve">szt. </t>
  </si>
  <si>
    <t>Datownik Printer 38 (tekst)</t>
  </si>
  <si>
    <t>PIECZ-BIUR-D006</t>
  </si>
  <si>
    <t>Faksymila</t>
  </si>
  <si>
    <t>PIECZ-BIUR-F001</t>
  </si>
  <si>
    <t>Gumka okrągła do automatu Colop Printer R17 1,5 cm</t>
  </si>
  <si>
    <t>PIECZ-BIUR-G001</t>
  </si>
  <si>
    <t>Gumka okrągła do automatu Colop Printer R40</t>
  </si>
  <si>
    <t>PIECZ-BIUR-G002</t>
  </si>
  <si>
    <t>Tuszownica do Wagraf-2.2S</t>
  </si>
  <si>
    <t>PIECZ-BIUR-T001</t>
  </si>
  <si>
    <t>Tuszownica do Wagraf-1</t>
  </si>
  <si>
    <t>PIECZ-BIUR-T002</t>
  </si>
  <si>
    <t>Tuszownica do Printer Okrągły R17Colop</t>
  </si>
  <si>
    <t>PIECZ-BIUR-T003</t>
  </si>
  <si>
    <t>Tuszownica do Wagraf-3.3S</t>
  </si>
  <si>
    <t>PIECZ-BIUR-T004</t>
  </si>
  <si>
    <t>Tuszownica Wagraf-4.4S</t>
  </si>
  <si>
    <t>PIECZ-BIUR-T005</t>
  </si>
  <si>
    <t>Tuszownica Wagraf Polan-4</t>
  </si>
  <si>
    <t>PIECZ-BIUR-T006</t>
  </si>
  <si>
    <t>Tuszownica Wagraf Polan-5</t>
  </si>
  <si>
    <t>PIECZ-BIUR-T007</t>
  </si>
  <si>
    <t>Tuszownica Wagraf Polan-6</t>
  </si>
  <si>
    <t>PIECZ-BIUR-T008</t>
  </si>
  <si>
    <t>Tuszownica Wagraf Polan-7</t>
  </si>
  <si>
    <t>PIECZ-BIUR-T009</t>
  </si>
  <si>
    <t>Tuszownica Shiny Printer S-830</t>
  </si>
  <si>
    <t>PIECZ-BIUR-T011</t>
  </si>
  <si>
    <t>szt</t>
  </si>
  <si>
    <t>Tuszownica do datownika Datuś</t>
  </si>
  <si>
    <t>PIECZ-BIUR-T012</t>
  </si>
  <si>
    <t>Tuszownica do Colop Mini- daters S-120</t>
  </si>
  <si>
    <t>PIECZ-BIUR-T013</t>
  </si>
  <si>
    <t>Tuszownica do Datownika Huzar 140</t>
  </si>
  <si>
    <t>PIECZ-BIUR-T014</t>
  </si>
  <si>
    <t>Tuszownica do Datownika Huzar D 80</t>
  </si>
  <si>
    <t>PIECZ-BIUR-T015</t>
  </si>
  <si>
    <t>Tuszownica Wagraf Polan-8</t>
  </si>
  <si>
    <t>PIECZ-BIUR-T016</t>
  </si>
  <si>
    <t xml:space="preserve">Tuszowanie pieczątek specjalnych tuszem olejowym </t>
  </si>
  <si>
    <t>PIECZ-BIUR-T017</t>
  </si>
  <si>
    <t>Tuszownica Shiny Printer S-827D</t>
  </si>
  <si>
    <t>PIECZ-BIUR-T020</t>
  </si>
  <si>
    <t>Tuszownica Colop E3900</t>
  </si>
  <si>
    <t>PIECZ-BIUR-T023</t>
  </si>
  <si>
    <t>Tuszownica Shiny Printer E913 (dwukolorowa)</t>
  </si>
  <si>
    <t>PIECZ-BIUR-T024</t>
  </si>
  <si>
    <t>Tuszownica Shiny Printer E915 (dwukolorowa)</t>
  </si>
  <si>
    <t>PIECZ-BIUR-T025</t>
  </si>
  <si>
    <t>Tuszownica Shiny Printer E917 (dwukolorowa)</t>
  </si>
  <si>
    <t>PIECZ-BIUR-T026</t>
  </si>
  <si>
    <t>Tuszownica Shiny Printer E918 (dwukolorowa)</t>
  </si>
  <si>
    <t>PIECZ-BIUR-T027</t>
  </si>
  <si>
    <t>Tuszownica Shiny Printer E916 (dwukolorowa)</t>
  </si>
  <si>
    <t>PIECZ-BIUR-T028</t>
  </si>
  <si>
    <t>Tuszownica do datownika Printer S160</t>
  </si>
  <si>
    <t>PIECZ-BIUR-T029</t>
  </si>
  <si>
    <t>Tuszownica do Colop Printer R40 - kolor zielony</t>
  </si>
  <si>
    <t>PIECZ-BIUR-T030</t>
  </si>
  <si>
    <t>Tuszownica Colop E60</t>
  </si>
  <si>
    <t>PIECZ-BIUR-T031</t>
  </si>
  <si>
    <t>Tuszownica do Shiny Printer S-828</t>
  </si>
  <si>
    <t>PIECZ-BIUR-T032</t>
  </si>
  <si>
    <t>Tusz olejowy do pieczątek (15ml)</t>
  </si>
  <si>
    <t>PIECZ-BIUR-T087</t>
  </si>
  <si>
    <t>Wiersze</t>
  </si>
  <si>
    <t>PIECZ-BIUR-W001</t>
  </si>
  <si>
    <t>Wizytówki dwustronne kolor</t>
  </si>
  <si>
    <t>PIECZ-BIUR-W003</t>
  </si>
  <si>
    <t>Wizytówki jednostronne kolor 50x89</t>
  </si>
  <si>
    <t>PIECZ-BIUR-W002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</si>
</sst>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0" fillId="0" borderId="1" xfId="0" applyNumberFormat="1" applyFill="1" applyBorder="1"/>
    <xf numFmtId="4" fontId="0" fillId="0" borderId="1" xfId="0" applyNumberFormat="1" applyBorder="1"/>
    <xf numFmtId="4" fontId="0" fillId="0" borderId="2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0" fillId="0" borderId="1" xfId="0" applyFill="1" applyBorder="1" applyAlignment="1"/>
    <xf numFmtId="0" fontId="3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0" fillId="2" borderId="1" xfId="0" applyNumberFormat="1" applyFill="1" applyBorder="1"/>
    <xf numFmtId="0" fontId="3" fillId="0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4" fontId="0" fillId="0" borderId="3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" fontId="1" fillId="0" borderId="3" xfId="0" applyNumberFormat="1" applyFont="1" applyBorder="1"/>
    <xf numFmtId="4" fontId="1" fillId="0" borderId="3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4" workbookViewId="0">
      <selection activeCell="M24" sqref="M24"/>
    </sheetView>
  </sheetViews>
  <sheetFormatPr defaultColWidth="10" defaultRowHeight="15" x14ac:dyDescent="0.25"/>
  <cols>
    <col min="1" max="1" width="6.28515625" customWidth="1"/>
    <col min="2" max="2" width="34.140625" customWidth="1"/>
    <col min="3" max="3" width="20.42578125" customWidth="1"/>
    <col min="4" max="4" width="5.7109375" customWidth="1"/>
    <col min="5" max="5" width="6.28515625" customWidth="1"/>
  </cols>
  <sheetData>
    <row r="1" spans="1:11" x14ac:dyDescent="0.25">
      <c r="A1" s="1"/>
      <c r="B1" t="s">
        <v>0</v>
      </c>
      <c r="C1" s="1"/>
      <c r="D1" s="1"/>
      <c r="E1" s="1"/>
      <c r="F1" s="2"/>
      <c r="G1" s="2"/>
      <c r="H1" s="2"/>
      <c r="I1" s="2"/>
      <c r="J1" s="2"/>
      <c r="K1" s="2"/>
    </row>
    <row r="2" spans="1:11" ht="24.75" x14ac:dyDescent="0.2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5" t="s">
        <v>11</v>
      </c>
    </row>
    <row r="3" spans="1:11" x14ac:dyDescent="0.25">
      <c r="A3" s="7">
        <v>1</v>
      </c>
      <c r="B3" s="8" t="s">
        <v>12</v>
      </c>
      <c r="C3" s="9" t="s">
        <v>13</v>
      </c>
      <c r="D3" s="7" t="s">
        <v>14</v>
      </c>
      <c r="E3" s="7">
        <v>200</v>
      </c>
      <c r="F3" s="10"/>
      <c r="G3" s="11">
        <f t="shared" ref="G3:G63" si="0">F3*23%</f>
        <v>0</v>
      </c>
      <c r="H3" s="11">
        <f t="shared" ref="H3:H63" si="1">F3+G3</f>
        <v>0</v>
      </c>
      <c r="I3" s="11">
        <f t="shared" ref="I3:I63" si="2">E3*F3</f>
        <v>0</v>
      </c>
      <c r="J3" s="12">
        <f t="shared" ref="J3:J64" si="3">I3*23%</f>
        <v>0</v>
      </c>
      <c r="K3" s="11">
        <f t="shared" ref="K3:K64" si="4">I3+J3</f>
        <v>0</v>
      </c>
    </row>
    <row r="4" spans="1:11" x14ac:dyDescent="0.25">
      <c r="A4" s="13">
        <v>2</v>
      </c>
      <c r="B4" s="8" t="s">
        <v>15</v>
      </c>
      <c r="C4" s="9" t="s">
        <v>16</v>
      </c>
      <c r="D4" s="7" t="s">
        <v>14</v>
      </c>
      <c r="E4" s="7">
        <v>60</v>
      </c>
      <c r="F4" s="10"/>
      <c r="G4" s="11">
        <f t="shared" si="0"/>
        <v>0</v>
      </c>
      <c r="H4" s="11">
        <f t="shared" si="1"/>
        <v>0</v>
      </c>
      <c r="I4" s="11">
        <f t="shared" si="2"/>
        <v>0</v>
      </c>
      <c r="J4" s="12">
        <f t="shared" si="3"/>
        <v>0</v>
      </c>
      <c r="K4" s="11">
        <f t="shared" si="4"/>
        <v>0</v>
      </c>
    </row>
    <row r="5" spans="1:11" x14ac:dyDescent="0.25">
      <c r="A5" s="7">
        <v>3</v>
      </c>
      <c r="B5" s="8" t="s">
        <v>17</v>
      </c>
      <c r="C5" s="9" t="s">
        <v>18</v>
      </c>
      <c r="D5" s="7" t="s">
        <v>14</v>
      </c>
      <c r="E5" s="7">
        <v>100</v>
      </c>
      <c r="F5" s="10"/>
      <c r="G5" s="11">
        <f t="shared" si="0"/>
        <v>0</v>
      </c>
      <c r="H5" s="11">
        <f t="shared" si="1"/>
        <v>0</v>
      </c>
      <c r="I5" s="11">
        <f t="shared" si="2"/>
        <v>0</v>
      </c>
      <c r="J5" s="12">
        <f t="shared" si="3"/>
        <v>0</v>
      </c>
      <c r="K5" s="11">
        <f t="shared" si="4"/>
        <v>0</v>
      </c>
    </row>
    <row r="6" spans="1:11" x14ac:dyDescent="0.25">
      <c r="A6" s="7">
        <v>4</v>
      </c>
      <c r="B6" s="8" t="s">
        <v>19</v>
      </c>
      <c r="C6" s="9" t="s">
        <v>20</v>
      </c>
      <c r="D6" s="7" t="s">
        <v>14</v>
      </c>
      <c r="E6" s="7">
        <v>100</v>
      </c>
      <c r="F6" s="10"/>
      <c r="G6" s="11">
        <f t="shared" si="0"/>
        <v>0</v>
      </c>
      <c r="H6" s="11">
        <f t="shared" si="1"/>
        <v>0</v>
      </c>
      <c r="I6" s="11">
        <f t="shared" si="2"/>
        <v>0</v>
      </c>
      <c r="J6" s="12">
        <f t="shared" si="3"/>
        <v>0</v>
      </c>
      <c r="K6" s="11">
        <f t="shared" si="4"/>
        <v>0</v>
      </c>
    </row>
    <row r="7" spans="1:11" x14ac:dyDescent="0.25">
      <c r="A7" s="7">
        <v>5</v>
      </c>
      <c r="B7" s="14" t="s">
        <v>21</v>
      </c>
      <c r="C7" s="15" t="s">
        <v>22</v>
      </c>
      <c r="D7" s="7" t="s">
        <v>14</v>
      </c>
      <c r="E7" s="7">
        <v>40</v>
      </c>
      <c r="F7" s="10"/>
      <c r="G7" s="11">
        <f t="shared" si="0"/>
        <v>0</v>
      </c>
      <c r="H7" s="11">
        <f t="shared" si="1"/>
        <v>0</v>
      </c>
      <c r="I7" s="11">
        <f t="shared" si="2"/>
        <v>0</v>
      </c>
      <c r="J7" s="12">
        <f t="shared" si="3"/>
        <v>0</v>
      </c>
      <c r="K7" s="11">
        <f t="shared" si="4"/>
        <v>0</v>
      </c>
    </row>
    <row r="8" spans="1:11" ht="15" customHeight="1" x14ac:dyDescent="0.25">
      <c r="A8" s="7">
        <v>6</v>
      </c>
      <c r="B8" s="16" t="s">
        <v>23</v>
      </c>
      <c r="C8" s="17" t="s">
        <v>24</v>
      </c>
      <c r="D8" s="7" t="s">
        <v>14</v>
      </c>
      <c r="E8" s="7">
        <v>40</v>
      </c>
      <c r="F8" s="10"/>
      <c r="G8" s="11">
        <f t="shared" si="0"/>
        <v>0</v>
      </c>
      <c r="H8" s="11">
        <f t="shared" si="1"/>
        <v>0</v>
      </c>
      <c r="I8" s="11">
        <f t="shared" si="2"/>
        <v>0</v>
      </c>
      <c r="J8" s="12">
        <f t="shared" si="3"/>
        <v>0</v>
      </c>
      <c r="K8" s="11">
        <f t="shared" si="4"/>
        <v>0</v>
      </c>
    </row>
    <row r="9" spans="1:11" x14ac:dyDescent="0.25">
      <c r="A9" s="7">
        <v>7</v>
      </c>
      <c r="B9" s="14" t="s">
        <v>25</v>
      </c>
      <c r="C9" s="15" t="s">
        <v>26</v>
      </c>
      <c r="D9" s="7" t="s">
        <v>14</v>
      </c>
      <c r="E9" s="7">
        <v>40</v>
      </c>
      <c r="F9" s="10"/>
      <c r="G9" s="11">
        <f t="shared" si="0"/>
        <v>0</v>
      </c>
      <c r="H9" s="11">
        <f t="shared" si="1"/>
        <v>0</v>
      </c>
      <c r="I9" s="11">
        <f t="shared" si="2"/>
        <v>0</v>
      </c>
      <c r="J9" s="12">
        <f t="shared" si="3"/>
        <v>0</v>
      </c>
      <c r="K9" s="11">
        <f t="shared" si="4"/>
        <v>0</v>
      </c>
    </row>
    <row r="10" spans="1:11" ht="15" customHeight="1" x14ac:dyDescent="0.25">
      <c r="A10" s="7">
        <v>8</v>
      </c>
      <c r="B10" s="16" t="s">
        <v>27</v>
      </c>
      <c r="C10" s="17" t="s">
        <v>28</v>
      </c>
      <c r="D10" s="7" t="s">
        <v>14</v>
      </c>
      <c r="E10" s="7">
        <v>15</v>
      </c>
      <c r="F10" s="10"/>
      <c r="G10" s="11">
        <f t="shared" si="0"/>
        <v>0</v>
      </c>
      <c r="H10" s="11">
        <f t="shared" si="1"/>
        <v>0</v>
      </c>
      <c r="I10" s="11">
        <f t="shared" si="2"/>
        <v>0</v>
      </c>
      <c r="J10" s="12">
        <f t="shared" si="3"/>
        <v>0</v>
      </c>
      <c r="K10" s="11">
        <f t="shared" si="4"/>
        <v>0</v>
      </c>
    </row>
    <row r="11" spans="1:11" ht="15" customHeight="1" x14ac:dyDescent="0.25">
      <c r="A11" s="7">
        <v>9</v>
      </c>
      <c r="B11" s="16" t="s">
        <v>29</v>
      </c>
      <c r="C11" s="17" t="s">
        <v>30</v>
      </c>
      <c r="D11" s="7" t="s">
        <v>14</v>
      </c>
      <c r="E11" s="7">
        <v>5</v>
      </c>
      <c r="F11" s="10"/>
      <c r="G11" s="11">
        <f t="shared" si="0"/>
        <v>0</v>
      </c>
      <c r="H11" s="11">
        <f t="shared" si="1"/>
        <v>0</v>
      </c>
      <c r="I11" s="11">
        <f t="shared" si="2"/>
        <v>0</v>
      </c>
      <c r="J11" s="12">
        <f t="shared" si="3"/>
        <v>0</v>
      </c>
      <c r="K11" s="11">
        <f t="shared" si="4"/>
        <v>0</v>
      </c>
    </row>
    <row r="12" spans="1:11" ht="15" customHeight="1" x14ac:dyDescent="0.25">
      <c r="A12" s="7">
        <v>10</v>
      </c>
      <c r="B12" s="16" t="s">
        <v>31</v>
      </c>
      <c r="C12" s="17" t="s">
        <v>32</v>
      </c>
      <c r="D12" s="7" t="s">
        <v>14</v>
      </c>
      <c r="E12" s="7">
        <v>5</v>
      </c>
      <c r="F12" s="10"/>
      <c r="G12" s="11">
        <f t="shared" si="0"/>
        <v>0</v>
      </c>
      <c r="H12" s="11">
        <f t="shared" si="1"/>
        <v>0</v>
      </c>
      <c r="I12" s="11">
        <f t="shared" si="2"/>
        <v>0</v>
      </c>
      <c r="J12" s="12">
        <f t="shared" si="3"/>
        <v>0</v>
      </c>
      <c r="K12" s="11">
        <f t="shared" si="4"/>
        <v>0</v>
      </c>
    </row>
    <row r="13" spans="1:11" ht="15" customHeight="1" x14ac:dyDescent="0.25">
      <c r="A13" s="7">
        <v>11</v>
      </c>
      <c r="B13" s="16" t="s">
        <v>33</v>
      </c>
      <c r="C13" s="17" t="s">
        <v>34</v>
      </c>
      <c r="D13" s="7" t="s">
        <v>14</v>
      </c>
      <c r="E13" s="7">
        <v>5</v>
      </c>
      <c r="F13" s="10"/>
      <c r="G13" s="11">
        <f t="shared" si="0"/>
        <v>0</v>
      </c>
      <c r="H13" s="11">
        <f t="shared" si="1"/>
        <v>0</v>
      </c>
      <c r="I13" s="11">
        <f t="shared" si="2"/>
        <v>0</v>
      </c>
      <c r="J13" s="12">
        <f t="shared" si="3"/>
        <v>0</v>
      </c>
      <c r="K13" s="11">
        <f t="shared" si="4"/>
        <v>0</v>
      </c>
    </row>
    <row r="14" spans="1:11" ht="15.75" customHeight="1" x14ac:dyDescent="0.25">
      <c r="A14" s="7">
        <v>12</v>
      </c>
      <c r="B14" s="16" t="s">
        <v>35</v>
      </c>
      <c r="C14" s="17" t="s">
        <v>36</v>
      </c>
      <c r="D14" s="7" t="s">
        <v>14</v>
      </c>
      <c r="E14" s="7">
        <v>10</v>
      </c>
      <c r="F14" s="10"/>
      <c r="G14" s="11">
        <f t="shared" si="0"/>
        <v>0</v>
      </c>
      <c r="H14" s="11">
        <f t="shared" si="1"/>
        <v>0</v>
      </c>
      <c r="I14" s="11">
        <f t="shared" si="2"/>
        <v>0</v>
      </c>
      <c r="J14" s="12">
        <f t="shared" si="3"/>
        <v>0</v>
      </c>
      <c r="K14" s="11">
        <f t="shared" si="4"/>
        <v>0</v>
      </c>
    </row>
    <row r="15" spans="1:11" ht="15" customHeight="1" x14ac:dyDescent="0.25">
      <c r="A15" s="7">
        <v>13</v>
      </c>
      <c r="B15" s="16" t="s">
        <v>37</v>
      </c>
      <c r="C15" s="17" t="s">
        <v>38</v>
      </c>
      <c r="D15" s="7" t="s">
        <v>14</v>
      </c>
      <c r="E15" s="7">
        <v>2</v>
      </c>
      <c r="F15" s="10"/>
      <c r="G15" s="11">
        <f t="shared" si="0"/>
        <v>0</v>
      </c>
      <c r="H15" s="11">
        <f t="shared" si="1"/>
        <v>0</v>
      </c>
      <c r="I15" s="11">
        <f t="shared" si="2"/>
        <v>0</v>
      </c>
      <c r="J15" s="12">
        <f t="shared" si="3"/>
        <v>0</v>
      </c>
      <c r="K15" s="11">
        <f t="shared" si="4"/>
        <v>0</v>
      </c>
    </row>
    <row r="16" spans="1:11" ht="15" customHeight="1" x14ac:dyDescent="0.25">
      <c r="A16" s="7">
        <v>14</v>
      </c>
      <c r="B16" s="16" t="s">
        <v>39</v>
      </c>
      <c r="C16" s="17" t="s">
        <v>40</v>
      </c>
      <c r="D16" s="7" t="s">
        <v>14</v>
      </c>
      <c r="E16" s="7">
        <v>2</v>
      </c>
      <c r="F16" s="10"/>
      <c r="G16" s="11">
        <f t="shared" si="0"/>
        <v>0</v>
      </c>
      <c r="H16" s="11">
        <f t="shared" si="1"/>
        <v>0</v>
      </c>
      <c r="I16" s="11">
        <f t="shared" si="2"/>
        <v>0</v>
      </c>
      <c r="J16" s="12">
        <f t="shared" si="3"/>
        <v>0</v>
      </c>
      <c r="K16" s="11">
        <f t="shared" si="4"/>
        <v>0</v>
      </c>
    </row>
    <row r="17" spans="1:11" ht="15" customHeight="1" x14ac:dyDescent="0.25">
      <c r="A17" s="7">
        <v>15</v>
      </c>
      <c r="B17" s="16" t="s">
        <v>41</v>
      </c>
      <c r="C17" s="17" t="s">
        <v>42</v>
      </c>
      <c r="D17" s="7" t="s">
        <v>14</v>
      </c>
      <c r="E17" s="7">
        <v>2</v>
      </c>
      <c r="F17" s="10"/>
      <c r="G17" s="11">
        <f t="shared" si="0"/>
        <v>0</v>
      </c>
      <c r="H17" s="11">
        <f t="shared" si="1"/>
        <v>0</v>
      </c>
      <c r="I17" s="11">
        <f t="shared" si="2"/>
        <v>0</v>
      </c>
      <c r="J17" s="12">
        <f t="shared" si="3"/>
        <v>0</v>
      </c>
      <c r="K17" s="11">
        <f t="shared" si="4"/>
        <v>0</v>
      </c>
    </row>
    <row r="18" spans="1:11" ht="15" customHeight="1" x14ac:dyDescent="0.25">
      <c r="A18" s="7">
        <v>16</v>
      </c>
      <c r="B18" s="16" t="s">
        <v>43</v>
      </c>
      <c r="C18" s="17" t="s">
        <v>44</v>
      </c>
      <c r="D18" s="7" t="s">
        <v>14</v>
      </c>
      <c r="E18" s="7">
        <v>2</v>
      </c>
      <c r="F18" s="10"/>
      <c r="G18" s="11">
        <f t="shared" si="0"/>
        <v>0</v>
      </c>
      <c r="H18" s="11">
        <f t="shared" si="1"/>
        <v>0</v>
      </c>
      <c r="I18" s="11">
        <f t="shared" si="2"/>
        <v>0</v>
      </c>
      <c r="J18" s="12">
        <f t="shared" si="3"/>
        <v>0</v>
      </c>
      <c r="K18" s="11">
        <f t="shared" si="4"/>
        <v>0</v>
      </c>
    </row>
    <row r="19" spans="1:11" x14ac:dyDescent="0.25">
      <c r="A19" s="7">
        <v>17</v>
      </c>
      <c r="B19" s="18" t="s">
        <v>45</v>
      </c>
      <c r="C19" s="15" t="s">
        <v>46</v>
      </c>
      <c r="D19" s="7" t="s">
        <v>14</v>
      </c>
      <c r="E19" s="7">
        <v>2</v>
      </c>
      <c r="F19" s="10"/>
      <c r="G19" s="11">
        <f t="shared" si="0"/>
        <v>0</v>
      </c>
      <c r="H19" s="11">
        <f t="shared" si="1"/>
        <v>0</v>
      </c>
      <c r="I19" s="11">
        <f t="shared" si="2"/>
        <v>0</v>
      </c>
      <c r="J19" s="12">
        <f t="shared" si="3"/>
        <v>0</v>
      </c>
      <c r="K19" s="11">
        <f t="shared" si="4"/>
        <v>0</v>
      </c>
    </row>
    <row r="20" spans="1:11" ht="15" customHeight="1" x14ac:dyDescent="0.25">
      <c r="A20" s="7">
        <v>18</v>
      </c>
      <c r="B20" s="19" t="s">
        <v>47</v>
      </c>
      <c r="C20" s="20" t="s">
        <v>48</v>
      </c>
      <c r="D20" s="7" t="s">
        <v>14</v>
      </c>
      <c r="E20" s="7">
        <v>5</v>
      </c>
      <c r="F20" s="10"/>
      <c r="G20" s="11">
        <f t="shared" si="0"/>
        <v>0</v>
      </c>
      <c r="H20" s="11">
        <f t="shared" si="1"/>
        <v>0</v>
      </c>
      <c r="I20" s="11">
        <f t="shared" si="2"/>
        <v>0</v>
      </c>
      <c r="J20" s="12">
        <f t="shared" si="3"/>
        <v>0</v>
      </c>
      <c r="K20" s="11">
        <f t="shared" si="4"/>
        <v>0</v>
      </c>
    </row>
    <row r="21" spans="1:11" ht="15" customHeight="1" x14ac:dyDescent="0.25">
      <c r="A21" s="7">
        <v>19</v>
      </c>
      <c r="B21" s="16" t="s">
        <v>49</v>
      </c>
      <c r="C21" s="21" t="s">
        <v>50</v>
      </c>
      <c r="D21" s="7" t="s">
        <v>14</v>
      </c>
      <c r="E21" s="7">
        <v>2</v>
      </c>
      <c r="F21" s="10"/>
      <c r="G21" s="11">
        <f t="shared" si="0"/>
        <v>0</v>
      </c>
      <c r="H21" s="11">
        <f t="shared" si="1"/>
        <v>0</v>
      </c>
      <c r="I21" s="11">
        <f t="shared" si="2"/>
        <v>0</v>
      </c>
      <c r="J21" s="12">
        <f t="shared" si="3"/>
        <v>0</v>
      </c>
      <c r="K21" s="11">
        <f t="shared" si="4"/>
        <v>0</v>
      </c>
    </row>
    <row r="22" spans="1:11" ht="15" customHeight="1" x14ac:dyDescent="0.25">
      <c r="A22" s="7">
        <v>20</v>
      </c>
      <c r="B22" s="16" t="s">
        <v>51</v>
      </c>
      <c r="C22" s="15" t="s">
        <v>52</v>
      </c>
      <c r="D22" s="7" t="s">
        <v>14</v>
      </c>
      <c r="E22" s="7">
        <v>10</v>
      </c>
      <c r="F22" s="10"/>
      <c r="G22" s="11">
        <f t="shared" si="0"/>
        <v>0</v>
      </c>
      <c r="H22" s="11">
        <f t="shared" si="1"/>
        <v>0</v>
      </c>
      <c r="I22" s="11">
        <f t="shared" si="2"/>
        <v>0</v>
      </c>
      <c r="J22" s="12">
        <f t="shared" si="3"/>
        <v>0</v>
      </c>
      <c r="K22" s="11">
        <f t="shared" si="4"/>
        <v>0</v>
      </c>
    </row>
    <row r="23" spans="1:11" ht="15" customHeight="1" x14ac:dyDescent="0.25">
      <c r="A23" s="7">
        <v>21</v>
      </c>
      <c r="B23" s="16" t="s">
        <v>53</v>
      </c>
      <c r="C23" s="15" t="s">
        <v>54</v>
      </c>
      <c r="D23" s="7" t="s">
        <v>14</v>
      </c>
      <c r="E23" s="7">
        <v>10</v>
      </c>
      <c r="F23" s="10"/>
      <c r="G23" s="11">
        <f t="shared" si="0"/>
        <v>0</v>
      </c>
      <c r="H23" s="11">
        <f t="shared" si="1"/>
        <v>0</v>
      </c>
      <c r="I23" s="11">
        <f t="shared" si="2"/>
        <v>0</v>
      </c>
      <c r="J23" s="12">
        <f t="shared" si="3"/>
        <v>0</v>
      </c>
      <c r="K23" s="11">
        <f t="shared" si="4"/>
        <v>0</v>
      </c>
    </row>
    <row r="24" spans="1:11" ht="15" customHeight="1" x14ac:dyDescent="0.25">
      <c r="A24" s="7">
        <v>22</v>
      </c>
      <c r="B24" s="16" t="s">
        <v>55</v>
      </c>
      <c r="C24" s="17" t="s">
        <v>56</v>
      </c>
      <c r="D24" s="7" t="s">
        <v>14</v>
      </c>
      <c r="E24" s="7">
        <v>30</v>
      </c>
      <c r="F24" s="10"/>
      <c r="G24" s="11">
        <f t="shared" si="0"/>
        <v>0</v>
      </c>
      <c r="H24" s="11">
        <f t="shared" si="1"/>
        <v>0</v>
      </c>
      <c r="I24" s="11">
        <f t="shared" si="2"/>
        <v>0</v>
      </c>
      <c r="J24" s="12">
        <f t="shared" si="3"/>
        <v>0</v>
      </c>
      <c r="K24" s="11">
        <f t="shared" si="4"/>
        <v>0</v>
      </c>
    </row>
    <row r="25" spans="1:11" x14ac:dyDescent="0.25">
      <c r="A25" s="7">
        <v>23</v>
      </c>
      <c r="B25" s="14" t="s">
        <v>57</v>
      </c>
      <c r="C25" s="15" t="s">
        <v>58</v>
      </c>
      <c r="D25" s="7" t="s">
        <v>14</v>
      </c>
      <c r="E25" s="7">
        <v>10</v>
      </c>
      <c r="F25" s="10"/>
      <c r="G25" s="11">
        <f t="shared" si="0"/>
        <v>0</v>
      </c>
      <c r="H25" s="11">
        <f t="shared" si="1"/>
        <v>0</v>
      </c>
      <c r="I25" s="11">
        <f t="shared" si="2"/>
        <v>0</v>
      </c>
      <c r="J25" s="12">
        <f t="shared" si="3"/>
        <v>0</v>
      </c>
      <c r="K25" s="11">
        <f t="shared" si="4"/>
        <v>0</v>
      </c>
    </row>
    <row r="26" spans="1:11" ht="15" customHeight="1" x14ac:dyDescent="0.25">
      <c r="A26" s="7">
        <v>24</v>
      </c>
      <c r="B26" s="16" t="s">
        <v>59</v>
      </c>
      <c r="C26" s="17" t="s">
        <v>60</v>
      </c>
      <c r="D26" s="7" t="s">
        <v>14</v>
      </c>
      <c r="E26" s="7">
        <v>3</v>
      </c>
      <c r="F26" s="10"/>
      <c r="G26" s="11">
        <f t="shared" si="0"/>
        <v>0</v>
      </c>
      <c r="H26" s="11">
        <f t="shared" si="1"/>
        <v>0</v>
      </c>
      <c r="I26" s="11">
        <f t="shared" si="2"/>
        <v>0</v>
      </c>
      <c r="J26" s="12">
        <f t="shared" si="3"/>
        <v>0</v>
      </c>
      <c r="K26" s="11">
        <f t="shared" si="4"/>
        <v>0</v>
      </c>
    </row>
    <row r="27" spans="1:11" x14ac:dyDescent="0.25">
      <c r="A27" s="7">
        <v>25</v>
      </c>
      <c r="B27" s="14" t="s">
        <v>61</v>
      </c>
      <c r="C27" s="15" t="s">
        <v>62</v>
      </c>
      <c r="D27" s="7" t="s">
        <v>14</v>
      </c>
      <c r="E27" s="7">
        <v>2</v>
      </c>
      <c r="F27" s="10"/>
      <c r="G27" s="11">
        <f t="shared" si="0"/>
        <v>0</v>
      </c>
      <c r="H27" s="11">
        <f t="shared" si="1"/>
        <v>0</v>
      </c>
      <c r="I27" s="11">
        <f t="shared" si="2"/>
        <v>0</v>
      </c>
      <c r="J27" s="12">
        <f t="shared" si="3"/>
        <v>0</v>
      </c>
      <c r="K27" s="11">
        <f t="shared" si="4"/>
        <v>0</v>
      </c>
    </row>
    <row r="28" spans="1:11" ht="15" customHeight="1" x14ac:dyDescent="0.25">
      <c r="A28" s="7">
        <v>26</v>
      </c>
      <c r="B28" s="19" t="s">
        <v>63</v>
      </c>
      <c r="C28" s="20" t="s">
        <v>64</v>
      </c>
      <c r="D28" s="7" t="s">
        <v>65</v>
      </c>
      <c r="E28" s="7">
        <v>10</v>
      </c>
      <c r="F28" s="10"/>
      <c r="G28" s="11">
        <f t="shared" si="0"/>
        <v>0</v>
      </c>
      <c r="H28" s="11">
        <f t="shared" si="1"/>
        <v>0</v>
      </c>
      <c r="I28" s="11">
        <f t="shared" si="2"/>
        <v>0</v>
      </c>
      <c r="J28" s="12">
        <f t="shared" si="3"/>
        <v>0</v>
      </c>
      <c r="K28" s="11">
        <f t="shared" si="4"/>
        <v>0</v>
      </c>
    </row>
    <row r="29" spans="1:11" ht="15" customHeight="1" x14ac:dyDescent="0.25">
      <c r="A29" s="7"/>
      <c r="B29" s="19" t="s">
        <v>66</v>
      </c>
      <c r="C29" s="20" t="s">
        <v>67</v>
      </c>
      <c r="D29" s="7" t="s">
        <v>14</v>
      </c>
      <c r="E29" s="7">
        <v>5</v>
      </c>
      <c r="F29" s="10"/>
      <c r="G29" s="11">
        <f t="shared" si="0"/>
        <v>0</v>
      </c>
      <c r="H29" s="11">
        <f t="shared" si="1"/>
        <v>0</v>
      </c>
      <c r="I29" s="11">
        <f t="shared" si="2"/>
        <v>0</v>
      </c>
      <c r="J29" s="12">
        <f t="shared" si="3"/>
        <v>0</v>
      </c>
      <c r="K29" s="11">
        <f t="shared" si="4"/>
        <v>0</v>
      </c>
    </row>
    <row r="30" spans="1:11" x14ac:dyDescent="0.25">
      <c r="A30" s="7">
        <v>27</v>
      </c>
      <c r="B30" s="14" t="s">
        <v>68</v>
      </c>
      <c r="C30" s="15" t="s">
        <v>69</v>
      </c>
      <c r="D30" s="7" t="s">
        <v>14</v>
      </c>
      <c r="E30" s="7">
        <v>2</v>
      </c>
      <c r="F30" s="10"/>
      <c r="G30" s="11">
        <f t="shared" si="0"/>
        <v>0</v>
      </c>
      <c r="H30" s="11">
        <f t="shared" si="1"/>
        <v>0</v>
      </c>
      <c r="I30" s="11">
        <f t="shared" si="2"/>
        <v>0</v>
      </c>
      <c r="J30" s="12">
        <f t="shared" si="3"/>
        <v>0</v>
      </c>
      <c r="K30" s="11">
        <f t="shared" si="4"/>
        <v>0</v>
      </c>
    </row>
    <row r="31" spans="1:11" ht="30" customHeight="1" x14ac:dyDescent="0.25">
      <c r="A31" s="7">
        <v>28</v>
      </c>
      <c r="B31" s="19" t="s">
        <v>70</v>
      </c>
      <c r="C31" s="9" t="s">
        <v>71</v>
      </c>
      <c r="D31" s="7" t="s">
        <v>14</v>
      </c>
      <c r="E31" s="7">
        <v>250</v>
      </c>
      <c r="F31" s="22"/>
      <c r="G31" s="11">
        <f t="shared" si="0"/>
        <v>0</v>
      </c>
      <c r="H31" s="11">
        <f t="shared" si="1"/>
        <v>0</v>
      </c>
      <c r="I31" s="11">
        <f t="shared" si="2"/>
        <v>0</v>
      </c>
      <c r="J31" s="12">
        <f t="shared" si="3"/>
        <v>0</v>
      </c>
      <c r="K31" s="11">
        <f t="shared" si="4"/>
        <v>0</v>
      </c>
    </row>
    <row r="32" spans="1:11" ht="30" customHeight="1" x14ac:dyDescent="0.25">
      <c r="A32" s="7">
        <v>29</v>
      </c>
      <c r="B32" s="19" t="s">
        <v>72</v>
      </c>
      <c r="C32" s="20" t="s">
        <v>73</v>
      </c>
      <c r="D32" s="7" t="s">
        <v>14</v>
      </c>
      <c r="E32" s="7">
        <v>10</v>
      </c>
      <c r="F32" s="22"/>
      <c r="G32" s="11">
        <f t="shared" si="0"/>
        <v>0</v>
      </c>
      <c r="H32" s="11">
        <f t="shared" si="1"/>
        <v>0</v>
      </c>
      <c r="I32" s="11">
        <f t="shared" si="2"/>
        <v>0</v>
      </c>
      <c r="J32" s="12">
        <f t="shared" si="3"/>
        <v>0</v>
      </c>
      <c r="K32" s="11">
        <f t="shared" si="4"/>
        <v>0</v>
      </c>
    </row>
    <row r="33" spans="1:11" x14ac:dyDescent="0.25">
      <c r="A33" s="7">
        <v>30</v>
      </c>
      <c r="B33" s="14" t="s">
        <v>74</v>
      </c>
      <c r="C33" s="15" t="s">
        <v>75</v>
      </c>
      <c r="D33" s="7" t="s">
        <v>14</v>
      </c>
      <c r="E33" s="7">
        <v>100</v>
      </c>
      <c r="F33" s="10"/>
      <c r="G33" s="11">
        <f t="shared" si="0"/>
        <v>0</v>
      </c>
      <c r="H33" s="11">
        <f t="shared" si="1"/>
        <v>0</v>
      </c>
      <c r="I33" s="11">
        <f t="shared" si="2"/>
        <v>0</v>
      </c>
      <c r="J33" s="12">
        <f t="shared" si="3"/>
        <v>0</v>
      </c>
      <c r="K33" s="11">
        <f t="shared" si="4"/>
        <v>0</v>
      </c>
    </row>
    <row r="34" spans="1:11" ht="15" customHeight="1" x14ac:dyDescent="0.25">
      <c r="A34" s="7">
        <v>31</v>
      </c>
      <c r="B34" s="23" t="s">
        <v>76</v>
      </c>
      <c r="C34" s="20" t="s">
        <v>77</v>
      </c>
      <c r="D34" s="7" t="s">
        <v>14</v>
      </c>
      <c r="E34" s="7">
        <v>15</v>
      </c>
      <c r="F34" s="10"/>
      <c r="G34" s="11">
        <f t="shared" si="0"/>
        <v>0</v>
      </c>
      <c r="H34" s="11">
        <f t="shared" si="1"/>
        <v>0</v>
      </c>
      <c r="I34" s="11">
        <f t="shared" si="2"/>
        <v>0</v>
      </c>
      <c r="J34" s="12">
        <f t="shared" si="3"/>
        <v>0</v>
      </c>
      <c r="K34" s="11">
        <f t="shared" si="4"/>
        <v>0</v>
      </c>
    </row>
    <row r="35" spans="1:11" ht="30" customHeight="1" x14ac:dyDescent="0.25">
      <c r="A35" s="7">
        <v>32</v>
      </c>
      <c r="B35" s="23" t="s">
        <v>78</v>
      </c>
      <c r="C35" s="9" t="s">
        <v>79</v>
      </c>
      <c r="D35" s="7" t="s">
        <v>14</v>
      </c>
      <c r="E35" s="7">
        <v>150</v>
      </c>
      <c r="F35" s="10"/>
      <c r="G35" s="11">
        <f t="shared" si="0"/>
        <v>0</v>
      </c>
      <c r="H35" s="11">
        <f t="shared" si="1"/>
        <v>0</v>
      </c>
      <c r="I35" s="11">
        <f t="shared" si="2"/>
        <v>0</v>
      </c>
      <c r="J35" s="12">
        <f t="shared" si="3"/>
        <v>0</v>
      </c>
      <c r="K35" s="11">
        <f t="shared" si="4"/>
        <v>0</v>
      </c>
    </row>
    <row r="36" spans="1:11" x14ac:dyDescent="0.25">
      <c r="A36" s="7">
        <v>33</v>
      </c>
      <c r="B36" s="8" t="s">
        <v>80</v>
      </c>
      <c r="C36" s="9" t="s">
        <v>81</v>
      </c>
      <c r="D36" s="7" t="s">
        <v>14</v>
      </c>
      <c r="E36" s="7">
        <v>80</v>
      </c>
      <c r="F36" s="10"/>
      <c r="G36" s="11">
        <f t="shared" si="0"/>
        <v>0</v>
      </c>
      <c r="H36" s="11">
        <f t="shared" si="1"/>
        <v>0</v>
      </c>
      <c r="I36" s="11">
        <f t="shared" si="2"/>
        <v>0</v>
      </c>
      <c r="J36" s="12">
        <f t="shared" si="3"/>
        <v>0</v>
      </c>
      <c r="K36" s="11">
        <f t="shared" si="4"/>
        <v>0</v>
      </c>
    </row>
    <row r="37" spans="1:11" x14ac:dyDescent="0.25">
      <c r="A37" s="7">
        <v>34</v>
      </c>
      <c r="B37" s="14" t="s">
        <v>82</v>
      </c>
      <c r="C37" s="15" t="s">
        <v>83</v>
      </c>
      <c r="D37" s="7" t="s">
        <v>14</v>
      </c>
      <c r="E37" s="7">
        <v>60</v>
      </c>
      <c r="F37" s="10"/>
      <c r="G37" s="11">
        <f t="shared" si="0"/>
        <v>0</v>
      </c>
      <c r="H37" s="11">
        <f t="shared" si="1"/>
        <v>0</v>
      </c>
      <c r="I37" s="11">
        <f t="shared" si="2"/>
        <v>0</v>
      </c>
      <c r="J37" s="12">
        <f t="shared" si="3"/>
        <v>0</v>
      </c>
      <c r="K37" s="11">
        <f t="shared" si="4"/>
        <v>0</v>
      </c>
    </row>
    <row r="38" spans="1:11" x14ac:dyDescent="0.25">
      <c r="A38" s="7">
        <v>35</v>
      </c>
      <c r="B38" s="14" t="s">
        <v>84</v>
      </c>
      <c r="C38" s="15" t="s">
        <v>85</v>
      </c>
      <c r="D38" s="7" t="s">
        <v>14</v>
      </c>
      <c r="E38" s="7">
        <v>10</v>
      </c>
      <c r="F38" s="10"/>
      <c r="G38" s="11">
        <f t="shared" si="0"/>
        <v>0</v>
      </c>
      <c r="H38" s="11">
        <f t="shared" si="1"/>
        <v>0</v>
      </c>
      <c r="I38" s="11">
        <f t="shared" si="2"/>
        <v>0</v>
      </c>
      <c r="J38" s="12">
        <f t="shared" si="3"/>
        <v>0</v>
      </c>
      <c r="K38" s="11">
        <f t="shared" si="4"/>
        <v>0</v>
      </c>
    </row>
    <row r="39" spans="1:11" x14ac:dyDescent="0.25">
      <c r="A39" s="7">
        <v>36</v>
      </c>
      <c r="B39" s="14" t="s">
        <v>86</v>
      </c>
      <c r="C39" s="15" t="s">
        <v>87</v>
      </c>
      <c r="D39" s="7" t="s">
        <v>14</v>
      </c>
      <c r="E39" s="7">
        <v>10</v>
      </c>
      <c r="F39" s="10"/>
      <c r="G39" s="11">
        <f t="shared" si="0"/>
        <v>0</v>
      </c>
      <c r="H39" s="11">
        <f t="shared" si="1"/>
        <v>0</v>
      </c>
      <c r="I39" s="11">
        <f t="shared" si="2"/>
        <v>0</v>
      </c>
      <c r="J39" s="12">
        <f t="shared" si="3"/>
        <v>0</v>
      </c>
      <c r="K39" s="11">
        <f t="shared" si="4"/>
        <v>0</v>
      </c>
    </row>
    <row r="40" spans="1:11" ht="15" customHeight="1" x14ac:dyDescent="0.25">
      <c r="A40" s="7">
        <v>37</v>
      </c>
      <c r="B40" s="16" t="s">
        <v>88</v>
      </c>
      <c r="C40" s="17" t="s">
        <v>89</v>
      </c>
      <c r="D40" s="7" t="s">
        <v>14</v>
      </c>
      <c r="E40" s="7">
        <v>10</v>
      </c>
      <c r="F40" s="10"/>
      <c r="G40" s="11">
        <f t="shared" si="0"/>
        <v>0</v>
      </c>
      <c r="H40" s="11">
        <f t="shared" si="1"/>
        <v>0</v>
      </c>
      <c r="I40" s="11">
        <f t="shared" si="2"/>
        <v>0</v>
      </c>
      <c r="J40" s="12">
        <f t="shared" si="3"/>
        <v>0</v>
      </c>
      <c r="K40" s="11">
        <f t="shared" si="4"/>
        <v>0</v>
      </c>
    </row>
    <row r="41" spans="1:11" ht="15" customHeight="1" x14ac:dyDescent="0.25">
      <c r="A41" s="7">
        <v>38</v>
      </c>
      <c r="B41" s="24" t="s">
        <v>90</v>
      </c>
      <c r="C41" s="17" t="s">
        <v>91</v>
      </c>
      <c r="D41" s="7" t="s">
        <v>14</v>
      </c>
      <c r="E41" s="7">
        <v>5</v>
      </c>
      <c r="F41" s="10"/>
      <c r="G41" s="11">
        <f t="shared" si="0"/>
        <v>0</v>
      </c>
      <c r="H41" s="11">
        <f t="shared" si="1"/>
        <v>0</v>
      </c>
      <c r="I41" s="11">
        <f t="shared" si="2"/>
        <v>0</v>
      </c>
      <c r="J41" s="12">
        <f t="shared" si="3"/>
        <v>0</v>
      </c>
      <c r="K41" s="11">
        <f t="shared" si="4"/>
        <v>0</v>
      </c>
    </row>
    <row r="42" spans="1:11" ht="15" customHeight="1" x14ac:dyDescent="0.25">
      <c r="A42" s="7">
        <v>39</v>
      </c>
      <c r="B42" s="24" t="s">
        <v>92</v>
      </c>
      <c r="C42" s="15" t="s">
        <v>93</v>
      </c>
      <c r="D42" s="7" t="s">
        <v>94</v>
      </c>
      <c r="E42" s="7">
        <v>10</v>
      </c>
      <c r="F42" s="10"/>
      <c r="G42" s="11">
        <f t="shared" si="0"/>
        <v>0</v>
      </c>
      <c r="H42" s="11">
        <f t="shared" si="1"/>
        <v>0</v>
      </c>
      <c r="I42" s="11">
        <f t="shared" si="2"/>
        <v>0</v>
      </c>
      <c r="J42" s="12">
        <f t="shared" si="3"/>
        <v>0</v>
      </c>
      <c r="K42" s="11">
        <f t="shared" si="4"/>
        <v>0</v>
      </c>
    </row>
    <row r="43" spans="1:11" x14ac:dyDescent="0.25">
      <c r="A43" s="7">
        <v>40</v>
      </c>
      <c r="B43" s="18" t="s">
        <v>95</v>
      </c>
      <c r="C43" s="15" t="s">
        <v>96</v>
      </c>
      <c r="D43" s="7" t="s">
        <v>14</v>
      </c>
      <c r="E43" s="7">
        <v>20</v>
      </c>
      <c r="F43" s="10"/>
      <c r="G43" s="11">
        <f t="shared" si="0"/>
        <v>0</v>
      </c>
      <c r="H43" s="11">
        <f t="shared" si="1"/>
        <v>0</v>
      </c>
      <c r="I43" s="11">
        <f t="shared" si="2"/>
        <v>0</v>
      </c>
      <c r="J43" s="12">
        <f t="shared" si="3"/>
        <v>0</v>
      </c>
      <c r="K43" s="11">
        <f t="shared" si="4"/>
        <v>0</v>
      </c>
    </row>
    <row r="44" spans="1:11" ht="30" customHeight="1" x14ac:dyDescent="0.25">
      <c r="A44" s="7">
        <v>41</v>
      </c>
      <c r="B44" s="16" t="s">
        <v>97</v>
      </c>
      <c r="C44" s="15" t="s">
        <v>98</v>
      </c>
      <c r="D44" s="7" t="s">
        <v>14</v>
      </c>
      <c r="E44" s="7">
        <v>10</v>
      </c>
      <c r="F44" s="22"/>
      <c r="G44" s="11">
        <f t="shared" si="0"/>
        <v>0</v>
      </c>
      <c r="H44" s="11">
        <f t="shared" si="1"/>
        <v>0</v>
      </c>
      <c r="I44" s="11">
        <f t="shared" si="2"/>
        <v>0</v>
      </c>
      <c r="J44" s="12">
        <f t="shared" si="3"/>
        <v>0</v>
      </c>
      <c r="K44" s="11">
        <f t="shared" si="4"/>
        <v>0</v>
      </c>
    </row>
    <row r="45" spans="1:11" x14ac:dyDescent="0.25">
      <c r="A45" s="7">
        <v>42</v>
      </c>
      <c r="B45" s="14" t="s">
        <v>99</v>
      </c>
      <c r="C45" s="15" t="s">
        <v>100</v>
      </c>
      <c r="D45" s="7" t="s">
        <v>65</v>
      </c>
      <c r="E45" s="7">
        <v>5</v>
      </c>
      <c r="F45" s="10"/>
      <c r="G45" s="11">
        <f t="shared" si="0"/>
        <v>0</v>
      </c>
      <c r="H45" s="11">
        <f t="shared" si="1"/>
        <v>0</v>
      </c>
      <c r="I45" s="11">
        <f t="shared" si="2"/>
        <v>0</v>
      </c>
      <c r="J45" s="12">
        <f t="shared" si="3"/>
        <v>0</v>
      </c>
      <c r="K45" s="11">
        <f t="shared" si="4"/>
        <v>0</v>
      </c>
    </row>
    <row r="46" spans="1:11" x14ac:dyDescent="0.25">
      <c r="A46" s="7">
        <v>43</v>
      </c>
      <c r="B46" s="14" t="s">
        <v>101</v>
      </c>
      <c r="C46" s="15" t="s">
        <v>102</v>
      </c>
      <c r="D46" s="7" t="s">
        <v>14</v>
      </c>
      <c r="E46" s="7">
        <v>4</v>
      </c>
      <c r="F46" s="10"/>
      <c r="G46" s="11">
        <f t="shared" si="0"/>
        <v>0</v>
      </c>
      <c r="H46" s="11">
        <f t="shared" si="1"/>
        <v>0</v>
      </c>
      <c r="I46" s="11">
        <f t="shared" si="2"/>
        <v>0</v>
      </c>
      <c r="J46" s="12">
        <f t="shared" si="3"/>
        <v>0</v>
      </c>
      <c r="K46" s="11">
        <f t="shared" si="4"/>
        <v>0</v>
      </c>
    </row>
    <row r="47" spans="1:11" ht="15" customHeight="1" x14ac:dyDescent="0.25">
      <c r="A47" s="7">
        <v>44</v>
      </c>
      <c r="B47" s="16" t="s">
        <v>103</v>
      </c>
      <c r="C47" s="17" t="s">
        <v>104</v>
      </c>
      <c r="D47" s="7" t="s">
        <v>14</v>
      </c>
      <c r="E47" s="7">
        <v>10</v>
      </c>
      <c r="F47" s="10"/>
      <c r="G47" s="11">
        <f t="shared" si="0"/>
        <v>0</v>
      </c>
      <c r="H47" s="11">
        <f t="shared" si="1"/>
        <v>0</v>
      </c>
      <c r="I47" s="11">
        <f t="shared" si="2"/>
        <v>0</v>
      </c>
      <c r="J47" s="12">
        <f t="shared" si="3"/>
        <v>0</v>
      </c>
      <c r="K47" s="11">
        <f t="shared" si="4"/>
        <v>0</v>
      </c>
    </row>
    <row r="48" spans="1:11" ht="30" customHeight="1" x14ac:dyDescent="0.25">
      <c r="A48" s="7">
        <v>45</v>
      </c>
      <c r="B48" s="16" t="s">
        <v>105</v>
      </c>
      <c r="C48" s="17" t="s">
        <v>106</v>
      </c>
      <c r="D48" s="7" t="s">
        <v>14</v>
      </c>
      <c r="E48" s="7">
        <v>4</v>
      </c>
      <c r="F48" s="22"/>
      <c r="G48" s="11">
        <f t="shared" si="0"/>
        <v>0</v>
      </c>
      <c r="H48" s="11">
        <f t="shared" si="1"/>
        <v>0</v>
      </c>
      <c r="I48" s="11">
        <f t="shared" si="2"/>
        <v>0</v>
      </c>
      <c r="J48" s="12">
        <f t="shared" si="3"/>
        <v>0</v>
      </c>
      <c r="K48" s="11">
        <f t="shared" si="4"/>
        <v>0</v>
      </c>
    </row>
    <row r="49" spans="1:11" ht="15" customHeight="1" x14ac:dyDescent="0.25">
      <c r="A49" s="7"/>
      <c r="B49" s="16" t="s">
        <v>107</v>
      </c>
      <c r="C49" s="17" t="s">
        <v>108</v>
      </c>
      <c r="D49" s="7"/>
      <c r="E49" s="7">
        <v>5</v>
      </c>
      <c r="F49" s="22"/>
      <c r="G49" s="11">
        <f t="shared" si="0"/>
        <v>0</v>
      </c>
      <c r="H49" s="11">
        <f t="shared" si="1"/>
        <v>0</v>
      </c>
      <c r="I49" s="11">
        <f t="shared" si="2"/>
        <v>0</v>
      </c>
      <c r="J49" s="12">
        <f t="shared" si="3"/>
        <v>0</v>
      </c>
      <c r="K49" s="11">
        <f t="shared" si="4"/>
        <v>0</v>
      </c>
    </row>
    <row r="50" spans="1:11" ht="15" customHeight="1" x14ac:dyDescent="0.25">
      <c r="A50" s="7">
        <v>46</v>
      </c>
      <c r="B50" s="19" t="s">
        <v>109</v>
      </c>
      <c r="C50" s="20" t="s">
        <v>110</v>
      </c>
      <c r="D50" s="7" t="s">
        <v>14</v>
      </c>
      <c r="E50" s="7">
        <v>5</v>
      </c>
      <c r="F50" s="22"/>
      <c r="G50" s="11">
        <f t="shared" si="0"/>
        <v>0</v>
      </c>
      <c r="H50" s="11">
        <f t="shared" si="1"/>
        <v>0</v>
      </c>
      <c r="I50" s="11">
        <f t="shared" si="2"/>
        <v>0</v>
      </c>
      <c r="J50" s="12">
        <f t="shared" si="3"/>
        <v>0</v>
      </c>
      <c r="K50" s="11">
        <f t="shared" si="4"/>
        <v>0</v>
      </c>
    </row>
    <row r="51" spans="1:11" ht="30" customHeight="1" x14ac:dyDescent="0.25">
      <c r="A51" s="7">
        <v>47</v>
      </c>
      <c r="B51" s="24" t="s">
        <v>111</v>
      </c>
      <c r="C51" s="15" t="s">
        <v>112</v>
      </c>
      <c r="D51" s="7" t="s">
        <v>14</v>
      </c>
      <c r="E51" s="7">
        <v>10</v>
      </c>
      <c r="F51" s="10"/>
      <c r="G51" s="11">
        <f t="shared" si="0"/>
        <v>0</v>
      </c>
      <c r="H51" s="11">
        <f t="shared" si="1"/>
        <v>0</v>
      </c>
      <c r="I51" s="11">
        <f t="shared" si="2"/>
        <v>0</v>
      </c>
      <c r="J51" s="12">
        <f t="shared" si="3"/>
        <v>0</v>
      </c>
      <c r="K51" s="11">
        <f t="shared" si="4"/>
        <v>0</v>
      </c>
    </row>
    <row r="52" spans="1:11" ht="30" customHeight="1" x14ac:dyDescent="0.25">
      <c r="A52" s="7">
        <v>48</v>
      </c>
      <c r="B52" s="24" t="s">
        <v>113</v>
      </c>
      <c r="C52" s="15" t="s">
        <v>114</v>
      </c>
      <c r="D52" s="7" t="s">
        <v>14</v>
      </c>
      <c r="E52" s="7">
        <v>10</v>
      </c>
      <c r="F52" s="10"/>
      <c r="G52" s="11">
        <f t="shared" si="0"/>
        <v>0</v>
      </c>
      <c r="H52" s="11">
        <f t="shared" si="1"/>
        <v>0</v>
      </c>
      <c r="I52" s="11">
        <f t="shared" si="2"/>
        <v>0</v>
      </c>
      <c r="J52" s="12">
        <f t="shared" si="3"/>
        <v>0</v>
      </c>
      <c r="K52" s="11">
        <f t="shared" si="4"/>
        <v>0</v>
      </c>
    </row>
    <row r="53" spans="1:11" ht="30" customHeight="1" x14ac:dyDescent="0.25">
      <c r="A53" s="7">
        <v>49</v>
      </c>
      <c r="B53" s="24" t="s">
        <v>115</v>
      </c>
      <c r="C53" s="15" t="s">
        <v>116</v>
      </c>
      <c r="D53" s="7" t="s">
        <v>14</v>
      </c>
      <c r="E53" s="7">
        <v>10</v>
      </c>
      <c r="F53" s="10"/>
      <c r="G53" s="11">
        <f t="shared" si="0"/>
        <v>0</v>
      </c>
      <c r="H53" s="11">
        <f t="shared" si="1"/>
        <v>0</v>
      </c>
      <c r="I53" s="11">
        <f t="shared" si="2"/>
        <v>0</v>
      </c>
      <c r="J53" s="12">
        <f t="shared" si="3"/>
        <v>0</v>
      </c>
      <c r="K53" s="11">
        <f t="shared" si="4"/>
        <v>0</v>
      </c>
    </row>
    <row r="54" spans="1:11" ht="30" customHeight="1" x14ac:dyDescent="0.25">
      <c r="A54" s="7">
        <v>50</v>
      </c>
      <c r="B54" s="24" t="s">
        <v>117</v>
      </c>
      <c r="C54" s="15" t="s">
        <v>118</v>
      </c>
      <c r="D54" s="7" t="s">
        <v>14</v>
      </c>
      <c r="E54" s="7">
        <v>10</v>
      </c>
      <c r="F54" s="10"/>
      <c r="G54" s="11">
        <f t="shared" si="0"/>
        <v>0</v>
      </c>
      <c r="H54" s="11">
        <f t="shared" si="1"/>
        <v>0</v>
      </c>
      <c r="I54" s="11">
        <f t="shared" si="2"/>
        <v>0</v>
      </c>
      <c r="J54" s="12">
        <f t="shared" si="3"/>
        <v>0</v>
      </c>
      <c r="K54" s="11">
        <f t="shared" si="4"/>
        <v>0</v>
      </c>
    </row>
    <row r="55" spans="1:11" ht="30" customHeight="1" x14ac:dyDescent="0.25">
      <c r="A55" s="7">
        <v>51</v>
      </c>
      <c r="B55" s="24" t="s">
        <v>119</v>
      </c>
      <c r="C55" s="15" t="s">
        <v>120</v>
      </c>
      <c r="D55" s="7" t="s">
        <v>14</v>
      </c>
      <c r="E55" s="7">
        <v>10</v>
      </c>
      <c r="F55" s="10"/>
      <c r="G55" s="11">
        <f t="shared" si="0"/>
        <v>0</v>
      </c>
      <c r="H55" s="11">
        <f t="shared" si="1"/>
        <v>0</v>
      </c>
      <c r="I55" s="11">
        <f t="shared" si="2"/>
        <v>0</v>
      </c>
      <c r="J55" s="12">
        <f t="shared" si="3"/>
        <v>0</v>
      </c>
      <c r="K55" s="11">
        <f t="shared" si="4"/>
        <v>0</v>
      </c>
    </row>
    <row r="56" spans="1:11" ht="15" customHeight="1" x14ac:dyDescent="0.25">
      <c r="A56" s="7">
        <v>52</v>
      </c>
      <c r="B56" s="19" t="s">
        <v>121</v>
      </c>
      <c r="C56" s="20" t="s">
        <v>122</v>
      </c>
      <c r="D56" s="7" t="s">
        <v>14</v>
      </c>
      <c r="E56" s="7">
        <v>10</v>
      </c>
      <c r="F56" s="22"/>
      <c r="G56" s="11">
        <f t="shared" si="0"/>
        <v>0</v>
      </c>
      <c r="H56" s="11">
        <f t="shared" si="1"/>
        <v>0</v>
      </c>
      <c r="I56" s="11">
        <f t="shared" si="2"/>
        <v>0</v>
      </c>
      <c r="J56" s="11">
        <f t="shared" si="3"/>
        <v>0</v>
      </c>
      <c r="K56" s="11">
        <f t="shared" si="4"/>
        <v>0</v>
      </c>
    </row>
    <row r="57" spans="1:11" ht="30" customHeight="1" x14ac:dyDescent="0.25">
      <c r="A57" s="7">
        <v>53</v>
      </c>
      <c r="B57" s="19" t="s">
        <v>123</v>
      </c>
      <c r="C57" s="20" t="s">
        <v>124</v>
      </c>
      <c r="D57" s="7" t="s">
        <v>14</v>
      </c>
      <c r="E57" s="7">
        <v>10</v>
      </c>
      <c r="F57" s="10"/>
      <c r="G57" s="11">
        <f t="shared" si="0"/>
        <v>0</v>
      </c>
      <c r="H57" s="11">
        <f t="shared" si="1"/>
        <v>0</v>
      </c>
      <c r="I57" s="25">
        <f t="shared" si="2"/>
        <v>0</v>
      </c>
      <c r="J57" s="25">
        <f t="shared" si="3"/>
        <v>0</v>
      </c>
      <c r="K57" s="25">
        <f t="shared" si="4"/>
        <v>0</v>
      </c>
    </row>
    <row r="58" spans="1:11" ht="15" customHeight="1" x14ac:dyDescent="0.25">
      <c r="A58" s="7"/>
      <c r="B58" s="19" t="s">
        <v>125</v>
      </c>
      <c r="C58" s="20" t="s">
        <v>126</v>
      </c>
      <c r="D58" s="7" t="s">
        <v>14</v>
      </c>
      <c r="E58" s="7">
        <v>5</v>
      </c>
      <c r="F58" s="10"/>
      <c r="G58" s="11">
        <f t="shared" si="0"/>
        <v>0</v>
      </c>
      <c r="H58" s="11">
        <f t="shared" si="1"/>
        <v>0</v>
      </c>
      <c r="I58" s="25">
        <f t="shared" si="2"/>
        <v>0</v>
      </c>
      <c r="J58" s="25">
        <f t="shared" si="3"/>
        <v>0</v>
      </c>
      <c r="K58" s="25">
        <f t="shared" si="4"/>
        <v>0</v>
      </c>
    </row>
    <row r="59" spans="1:11" ht="15" customHeight="1" x14ac:dyDescent="0.25">
      <c r="A59" s="7"/>
      <c r="B59" s="19" t="s">
        <v>127</v>
      </c>
      <c r="C59" s="20" t="s">
        <v>128</v>
      </c>
      <c r="D59" s="7" t="s">
        <v>14</v>
      </c>
      <c r="E59" s="7">
        <v>5</v>
      </c>
      <c r="F59" s="10"/>
      <c r="G59" s="11">
        <f t="shared" si="0"/>
        <v>0</v>
      </c>
      <c r="H59" s="11">
        <f t="shared" si="1"/>
        <v>0</v>
      </c>
      <c r="I59" s="25">
        <f t="shared" si="2"/>
        <v>0</v>
      </c>
      <c r="J59" s="25">
        <f t="shared" si="3"/>
        <v>0</v>
      </c>
      <c r="K59" s="25">
        <f t="shared" si="4"/>
        <v>0</v>
      </c>
    </row>
    <row r="60" spans="1:11" x14ac:dyDescent="0.25">
      <c r="A60" s="7">
        <v>54</v>
      </c>
      <c r="B60" s="14" t="s">
        <v>129</v>
      </c>
      <c r="C60" s="15" t="s">
        <v>130</v>
      </c>
      <c r="D60" s="7" t="s">
        <v>14</v>
      </c>
      <c r="E60" s="7">
        <v>2</v>
      </c>
      <c r="F60" s="10"/>
      <c r="G60" s="11">
        <f t="shared" si="0"/>
        <v>0</v>
      </c>
      <c r="H60" s="11">
        <f t="shared" si="1"/>
        <v>0</v>
      </c>
      <c r="I60" s="25">
        <f t="shared" si="2"/>
        <v>0</v>
      </c>
      <c r="J60" s="25">
        <f t="shared" si="3"/>
        <v>0</v>
      </c>
      <c r="K60" s="25">
        <f t="shared" si="4"/>
        <v>0</v>
      </c>
    </row>
    <row r="61" spans="1:11" ht="15" customHeight="1" x14ac:dyDescent="0.25">
      <c r="A61" s="7">
        <v>55</v>
      </c>
      <c r="B61" s="19" t="s">
        <v>131</v>
      </c>
      <c r="C61" s="20" t="s">
        <v>132</v>
      </c>
      <c r="D61" s="7" t="s">
        <v>14</v>
      </c>
      <c r="E61" s="7">
        <v>1500</v>
      </c>
      <c r="F61" s="22"/>
      <c r="G61" s="11">
        <f t="shared" si="0"/>
        <v>0</v>
      </c>
      <c r="H61" s="11">
        <f t="shared" si="1"/>
        <v>0</v>
      </c>
      <c r="I61" s="25">
        <f t="shared" si="2"/>
        <v>0</v>
      </c>
      <c r="J61" s="25">
        <f t="shared" si="3"/>
        <v>0</v>
      </c>
      <c r="K61" s="25">
        <f t="shared" si="4"/>
        <v>0</v>
      </c>
    </row>
    <row r="62" spans="1:11" x14ac:dyDescent="0.25">
      <c r="A62" s="7">
        <v>56</v>
      </c>
      <c r="B62" s="14" t="s">
        <v>133</v>
      </c>
      <c r="C62" s="15" t="s">
        <v>134</v>
      </c>
      <c r="D62" s="7" t="s">
        <v>14</v>
      </c>
      <c r="E62" s="7">
        <v>6</v>
      </c>
      <c r="F62" s="22"/>
      <c r="G62" s="11">
        <f t="shared" si="0"/>
        <v>0</v>
      </c>
      <c r="H62" s="11">
        <f t="shared" si="1"/>
        <v>0</v>
      </c>
      <c r="I62" s="25">
        <f t="shared" si="2"/>
        <v>0</v>
      </c>
      <c r="J62" s="25">
        <f t="shared" si="3"/>
        <v>0</v>
      </c>
      <c r="K62" s="25">
        <f t="shared" si="4"/>
        <v>0</v>
      </c>
    </row>
    <row r="63" spans="1:11" x14ac:dyDescent="0.25">
      <c r="A63" s="7">
        <v>57</v>
      </c>
      <c r="B63" s="14" t="s">
        <v>135</v>
      </c>
      <c r="C63" s="15" t="s">
        <v>136</v>
      </c>
      <c r="D63" s="7" t="s">
        <v>14</v>
      </c>
      <c r="E63" s="7">
        <v>20</v>
      </c>
      <c r="F63" s="22"/>
      <c r="G63" s="11">
        <f t="shared" si="0"/>
        <v>0</v>
      </c>
      <c r="H63" s="11">
        <f t="shared" si="1"/>
        <v>0</v>
      </c>
      <c r="I63" s="25">
        <f t="shared" si="2"/>
        <v>0</v>
      </c>
      <c r="J63" s="25">
        <f t="shared" si="3"/>
        <v>0</v>
      </c>
      <c r="K63" s="25">
        <f t="shared" si="4"/>
        <v>0</v>
      </c>
    </row>
    <row r="64" spans="1:11" x14ac:dyDescent="0.25">
      <c r="A64" s="26"/>
      <c r="B64" s="27"/>
      <c r="C64" s="28"/>
      <c r="I64" s="29">
        <f>SUM(I3:I56)</f>
        <v>0</v>
      </c>
      <c r="J64" s="30">
        <f t="shared" si="3"/>
        <v>0</v>
      </c>
      <c r="K64" s="30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2023-10-10T08:31:17Z</dcterms:created>
  <dcterms:modified xsi:type="dcterms:W3CDTF">2023-10-10T08:40:56Z</dcterms:modified>
</cp:coreProperties>
</file>