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BC96F705-B11E-4633-AC91-B458210597F9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48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5" i="2"/>
  <c r="F49" i="2" l="1"/>
  <c r="F50" i="2" s="1"/>
</calcChain>
</file>

<file path=xl/sharedStrings.xml><?xml version="1.0" encoding="utf-8"?>
<sst xmlns="http://schemas.openxmlformats.org/spreadsheetml/2006/main" count="111" uniqueCount="72">
  <si>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</si>
  <si>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</si>
  <si>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</si>
  <si>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</si>
  <si>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</si>
  <si>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</si>
  <si>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</si>
  <si>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</si>
  <si>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</si>
  <si>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</si>
  <si>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</si>
  <si>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</si>
  <si>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</si>
  <si>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</si>
  <si>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</si>
  <si>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</si>
  <si>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</si>
  <si>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</si>
  <si>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</si>
  <si>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</si>
  <si>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</si>
  <si>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</si>
  <si>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</si>
  <si>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5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</si>
  <si>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III - Zakup wraz z dostawą środków czystości dla Szkoły Podstawowej 
nr 2 im. Kornela Makuszyńskiego we Wronkach      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</si>
  <si>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Płyn do czyszczenia firmy Cillit kamień i rdza, pojemność 450 ml</t>
  </si>
  <si>
    <t>szt.</t>
  </si>
  <si>
    <t>Czyścik do zmywarki firmy FINISH CALGONIT , usuwa tłuszcz i kamień, które zbierają się w trudno dostępnych częściach zmywarki takich jak filtry, rury odpływowe lub mechanizmy natryskowe. (opakowanie 2 szt. x 250 ml)</t>
  </si>
  <si>
    <t>op.</t>
  </si>
  <si>
    <t>Płyn do czyszczenia sanitariatów  firmy Domestos (pojemność 750 ml)</t>
  </si>
  <si>
    <t>Kret do udrażniania rur w granulkach (opakowanie 500g)</t>
  </si>
  <si>
    <t>Miotła 35 cm włosie naturalne firmy Craftico zamiatacz, Wysokość 95 mm, kolor Naturalny drewna, Szerokość 350 mm, Głębokość 55 mm, Rodzaj włosia Naturalne końskie (wbijane), Sposób mocowania kija Gwint w drewnianej oprawie, kolor włosia czarne</t>
  </si>
  <si>
    <t>Miotła 40 cm włosie naturalne firmy Craftico zamiatacz Wysokość 95 mm. Kolor Naturalne drewno, Szerokość 400 mm, Głębokość 55 mm, Rodzaj włosia: naturalne końskie (wbijane), Sposób mocowania kija gwint w drewnianej oprawie, kolor włosia czarne</t>
  </si>
  <si>
    <t>Mleczko do czyszczenia firmy CIF, pojemność 750 ml</t>
  </si>
  <si>
    <t>Mop prostokątny płaski wymienny z kieszeniami firmy INTERMOP MK4P, nakładka wymiary 40x11cm, materiał: bawełna, najwyższa chłonność wody (do 350%), odporny na kwasy i ługi, mocowany do stelaża za pomocą kieszeni, przeznaczony do wielokrotnego użytku, trwałość min. 200 prań</t>
  </si>
  <si>
    <t>Mop DUOTEX - mocowanie kieszeniowe, 40cm, mikrofibra, mikrowłókno dwuwarstwowe</t>
  </si>
  <si>
    <t>Kij Aluminiowy Kombi 140 cm niebieski, otwór zabezpieczający w odległości 2,5cm od podstawy, średnica 23,5cm, Wymiary: 140 cm, Skład: aluminium, rączka - tworzywo sztuczne.</t>
  </si>
  <si>
    <t>Mop sznurkowy bez kija RICAMBIO bawełna, długie sznurki, objętość 250g</t>
  </si>
  <si>
    <t>Mydło w  płynie np. firmy ALCO do uzupełniania dozowników (opakowanie 5L)</t>
  </si>
  <si>
    <t>Papier toaletowy rolki duże (kolor biały) PTM Jumbo/Gigant (opakowanie 12 rolek)</t>
  </si>
  <si>
    <t>Papier toaletowy rolki małe (kolor biały) HIPEK (opakowanie 6 rolek)</t>
  </si>
  <si>
    <t>Płyn do mycia maszynowego posadzki w sali gimnastycznej firmy Lakma Cleaner Alco Orange (opakowanie 10 L)</t>
  </si>
  <si>
    <t>Płyn do mycia naczyń: płynny detergent myjący do maszynowego mycia naczyń (dla wszystkich rodzajów naczyń poza aluminium) firmy DetClean Det 220 (opakowanie 12 kg)</t>
  </si>
  <si>
    <t>Płyn do nabłyszczania naczyń firmy DetClean Det 34, (opakowanie 15 kg)</t>
  </si>
  <si>
    <t>Płyn do naczyń firmy  LUDWIK o zapachu mięty (opakowanie 5L)</t>
  </si>
  <si>
    <t>Płyn do mycia paneli podłogowych firmy SIDOLUX EKSPERT (Receptura produktu oparta jest na systemie Clean&amp;Perfect. Tworzą go idealnie dobrane składniki, sprawiające, że brud usuwany jest skutecznie, bez zacieków i smug. Samo mycie jest ułatwione, ze względu na obecność w płynie związków silikonowych. Zawarte w recepturze olejki pochodzenia naturalnego dodatkowo pielęgnują czyszczone powierzchnie.) (opakowanie 5L)</t>
  </si>
  <si>
    <t>Płyn do podłóg, do wodoodpornych wykładzin, PCV, betonu i kamienia firmy BUZIL UNIBUZ G235 (opakowanie 10L)</t>
  </si>
  <si>
    <t>Płyn do podłóg uniwersalny firmy BUZIL BLITZ ORANGE  (opakowanie 10L)</t>
  </si>
  <si>
    <t>Clin Best - Płyn do szyb firmy HENKEL pojemność 500ml</t>
  </si>
  <si>
    <t xml:space="preserve">Proszek do prania uniwersalny lub kolor np. firmy WIZIR </t>
  </si>
  <si>
    <t>kg</t>
  </si>
  <si>
    <t>Ręczniki papierowe w rolkach firmy MOLA, kolor biały, bez zapachu (2 szt. w opakowaniu)</t>
  </si>
  <si>
    <t>Rękawiczki jednorazowe lateksowe rozmiar L i M, firmy SANTEX (opakowanie 100szt.)</t>
  </si>
  <si>
    <t>Szczotki do ubikacji z podstawką, plastikowe, kolor biały</t>
  </si>
  <si>
    <t>Szufelka plastikowa do zmiatania śmieci</t>
  </si>
  <si>
    <t>Ścierka z mikrofibry  wykonana z mikrowłókna o gramaturze min. 320 g/m², do czyszczenia wszelkiego rodzaju gładkich powierzchni takich jak ceramika, szkło, metal, tworzywa sztuczne czy drewno. Można ją stosować zarówno na sucho jaki i na mokro. Wymiary 38cm x 38cm.</t>
  </si>
  <si>
    <t>Ścierki do podłogi biała duża, wymiary 60x70cm, bawełna 100% (opakowanie 50 szt.)</t>
  </si>
  <si>
    <t>Ścierki kuchenne marki PRIMA JAK BAWEŁNA Wymiary 1 sztuki: 36cm x 49cm (10 szt. w opakowaniu) występują w 4 kolorach.</t>
  </si>
  <si>
    <t>Tabletki do zmywarki firmy Calgonit (100 szt. w opakowaniu)</t>
  </si>
  <si>
    <t>Płyn do WC firmy Tytan pojemność 700g</t>
  </si>
  <si>
    <t>Worki na śmieci 120l grubsze firmy MASTER (10 szt. w rolce)</t>
  </si>
  <si>
    <t>rolka</t>
  </si>
  <si>
    <t>Worki na śmieci 240 l (10 szt. w rolce)</t>
  </si>
  <si>
    <t>Worki na śmieci 35l niebieskie grubsze firmy MASTER z taśmą (50 szt. w rolce)</t>
  </si>
  <si>
    <t>Worki na śmieci 60l niebieskie grubsze firmy MASTER z taśmą (50 szt. w rolce)</t>
  </si>
  <si>
    <t>Zmywaki kuchenne (gąbki) firmy MASTER z szorstką zieloną warstwą do usuwania mocnych zabrudzeń (10 szt. w opakowaniu)</t>
  </si>
  <si>
    <t>Kij trzonek drewniany do szczotek i mopów, gwintowany dług. 150 cm</t>
  </si>
  <si>
    <t>Sól do zmywarki - 1 opakowanie/1,5 kg np. Calgonit lub inne 100 szt. w opakowaniu</t>
  </si>
  <si>
    <t>Podłużna szczotka/miotełka do kurzu na kiju teleskopowym wykonanym ze stali nierdzewnej</t>
  </si>
  <si>
    <t>Wiadro 10-12 litrów, bez pokrywki, wzmocniony uchwyt (np. metalowy), gruby plastik</t>
  </si>
  <si>
    <t>Miotła ulicówka 60cm</t>
  </si>
  <si>
    <t>Stelaż KOMBI SK40 do nakładania mopa łączący się z kijem. Wymiary: 40cm x 10,5 cm, Producent: Intermop Sp.z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</si>
</sst>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4" xfId="1" applyFont="1" applyBorder="1" applyAlignment="1" applyProtection="1">
      <alignment horizontal="center" vertical="center"/>
      <protection locked="0"/>
    </xf>
    <xf numFmtId="9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23" fillId="0" borderId="1" xfId="0" applyFont="1" applyBorder="1" applyAlignment="1">
      <alignment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4"/>
  <sheetViews>
    <sheetView tabSelected="1" workbookViewId="0">
      <selection activeCell="G5" sqref="G5:G47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1.140625" style="2" customWidth="1"/>
    <col min="8" max="8" width="10.28515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24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42">
        <v>1</v>
      </c>
      <c r="B5" s="38" t="s">
        <v>25</v>
      </c>
      <c r="C5" s="39" t="s">
        <v>26</v>
      </c>
      <c r="D5" s="39">
        <v>60</v>
      </c>
      <c r="E5" s="40"/>
      <c r="F5" s="22">
        <f>D5*E5</f>
        <v>0</v>
      </c>
      <c r="G5" s="41"/>
      <c r="H5" s="23">
        <f>F5*G5</f>
        <v>0</v>
      </c>
      <c r="I5" s="5"/>
    </row>
    <row r="6" spans="1:9" ht="51" x14ac:dyDescent="0.25">
      <c r="A6" s="42">
        <v>2</v>
      </c>
      <c r="B6" s="38" t="s">
        <v>27</v>
      </c>
      <c r="C6" s="39" t="s">
        <v>28</v>
      </c>
      <c r="D6" s="39">
        <v>2</v>
      </c>
      <c r="E6" s="40"/>
      <c r="F6" s="22">
        <f t="shared" ref="F6:F47" si="0">D6*E6</f>
        <v>0</v>
      </c>
      <c r="G6" s="41"/>
      <c r="H6" s="23">
        <f t="shared" ref="H6:H47" si="1">F6*G6</f>
        <v>0</v>
      </c>
      <c r="I6" s="5"/>
    </row>
    <row r="7" spans="1:9" ht="25.5" x14ac:dyDescent="0.25">
      <c r="A7" s="42">
        <v>3</v>
      </c>
      <c r="B7" s="55" t="s">
        <v>29</v>
      </c>
      <c r="C7" s="39" t="s">
        <v>26</v>
      </c>
      <c r="D7" s="39">
        <v>60</v>
      </c>
      <c r="E7" s="40"/>
      <c r="F7" s="22">
        <f t="shared" si="0"/>
        <v>0</v>
      </c>
      <c r="G7" s="41"/>
      <c r="H7" s="23">
        <f t="shared" si="1"/>
        <v>0</v>
      </c>
      <c r="I7" s="5"/>
    </row>
    <row r="8" spans="1:9" x14ac:dyDescent="0.25">
      <c r="A8" s="42">
        <v>4</v>
      </c>
      <c r="B8" s="38" t="s">
        <v>30</v>
      </c>
      <c r="C8" s="39" t="s">
        <v>26</v>
      </c>
      <c r="D8" s="39">
        <v>5</v>
      </c>
      <c r="E8" s="40"/>
      <c r="F8" s="22">
        <f t="shared" si="0"/>
        <v>0</v>
      </c>
      <c r="G8" s="41"/>
      <c r="H8" s="23">
        <f t="shared" si="1"/>
        <v>0</v>
      </c>
      <c r="I8" s="5"/>
    </row>
    <row r="9" spans="1:9" ht="63.75" x14ac:dyDescent="0.25">
      <c r="A9" s="42">
        <v>5</v>
      </c>
      <c r="B9" s="55" t="s">
        <v>31</v>
      </c>
      <c r="C9" s="39" t="s">
        <v>26</v>
      </c>
      <c r="D9" s="39">
        <v>6</v>
      </c>
      <c r="E9" s="40"/>
      <c r="F9" s="22">
        <f t="shared" si="0"/>
        <v>0</v>
      </c>
      <c r="G9" s="41"/>
      <c r="H9" s="23">
        <f t="shared" si="1"/>
        <v>0</v>
      </c>
      <c r="I9" s="5"/>
    </row>
    <row r="10" spans="1:9" ht="63.75" x14ac:dyDescent="0.25">
      <c r="A10" s="42">
        <v>6</v>
      </c>
      <c r="B10" s="55" t="s">
        <v>32</v>
      </c>
      <c r="C10" s="39" t="s">
        <v>26</v>
      </c>
      <c r="D10" s="39">
        <v>6</v>
      </c>
      <c r="E10" s="40"/>
      <c r="F10" s="22">
        <f t="shared" si="0"/>
        <v>0</v>
      </c>
      <c r="G10" s="41"/>
      <c r="H10" s="23">
        <f t="shared" si="1"/>
        <v>0</v>
      </c>
      <c r="I10" s="5"/>
    </row>
    <row r="11" spans="1:9" x14ac:dyDescent="0.25">
      <c r="A11" s="42">
        <v>7</v>
      </c>
      <c r="B11" s="55" t="s">
        <v>33</v>
      </c>
      <c r="C11" s="39" t="s">
        <v>26</v>
      </c>
      <c r="D11" s="39">
        <v>40</v>
      </c>
      <c r="E11" s="40"/>
      <c r="F11" s="22">
        <f t="shared" si="0"/>
        <v>0</v>
      </c>
      <c r="G11" s="41"/>
      <c r="H11" s="23">
        <f t="shared" si="1"/>
        <v>0</v>
      </c>
      <c r="I11" s="5"/>
    </row>
    <row r="12" spans="1:9" ht="63.75" x14ac:dyDescent="0.25">
      <c r="A12" s="42">
        <v>8</v>
      </c>
      <c r="B12" s="38" t="s">
        <v>34</v>
      </c>
      <c r="C12" s="39" t="s">
        <v>26</v>
      </c>
      <c r="D12" s="39">
        <v>18</v>
      </c>
      <c r="E12" s="40"/>
      <c r="F12" s="22">
        <f t="shared" si="0"/>
        <v>0</v>
      </c>
      <c r="G12" s="41"/>
      <c r="H12" s="23">
        <f t="shared" si="1"/>
        <v>0</v>
      </c>
      <c r="I12" s="5"/>
    </row>
    <row r="13" spans="1:9" ht="25.5" x14ac:dyDescent="0.25">
      <c r="A13" s="42">
        <v>9</v>
      </c>
      <c r="B13" s="55" t="s">
        <v>35</v>
      </c>
      <c r="C13" s="39" t="s">
        <v>26</v>
      </c>
      <c r="D13" s="39">
        <v>12</v>
      </c>
      <c r="E13" s="40"/>
      <c r="F13" s="22">
        <f t="shared" si="0"/>
        <v>0</v>
      </c>
      <c r="G13" s="41"/>
      <c r="H13" s="23">
        <f t="shared" si="1"/>
        <v>0</v>
      </c>
      <c r="I13" s="5"/>
    </row>
    <row r="14" spans="1:9" ht="38.25" x14ac:dyDescent="0.25">
      <c r="A14" s="42">
        <v>10</v>
      </c>
      <c r="B14" s="55" t="s">
        <v>71</v>
      </c>
      <c r="C14" s="39" t="s">
        <v>26</v>
      </c>
      <c r="D14" s="39">
        <v>6</v>
      </c>
      <c r="E14" s="40"/>
      <c r="F14" s="22">
        <f t="shared" si="0"/>
        <v>0</v>
      </c>
      <c r="G14" s="41"/>
      <c r="H14" s="23">
        <f t="shared" si="1"/>
        <v>0</v>
      </c>
      <c r="I14" s="5"/>
    </row>
    <row r="15" spans="1:9" ht="51" x14ac:dyDescent="0.25">
      <c r="A15" s="42">
        <v>11</v>
      </c>
      <c r="B15" s="55" t="s">
        <v>36</v>
      </c>
      <c r="C15" s="39" t="s">
        <v>26</v>
      </c>
      <c r="D15" s="39">
        <v>6</v>
      </c>
      <c r="E15" s="40"/>
      <c r="F15" s="22">
        <f t="shared" si="0"/>
        <v>0</v>
      </c>
      <c r="G15" s="41"/>
      <c r="H15" s="23">
        <f t="shared" si="1"/>
        <v>0</v>
      </c>
      <c r="I15" s="5"/>
    </row>
    <row r="16" spans="1:9" ht="25.5" x14ac:dyDescent="0.25">
      <c r="A16" s="42">
        <v>12</v>
      </c>
      <c r="B16" s="55" t="s">
        <v>37</v>
      </c>
      <c r="C16" s="39" t="s">
        <v>26</v>
      </c>
      <c r="D16" s="39">
        <v>6</v>
      </c>
      <c r="E16" s="40"/>
      <c r="F16" s="22">
        <f t="shared" si="0"/>
        <v>0</v>
      </c>
      <c r="G16" s="41"/>
      <c r="H16" s="23">
        <f t="shared" si="1"/>
        <v>0</v>
      </c>
      <c r="I16" s="5"/>
    </row>
    <row r="17" spans="1:9" ht="25.5" x14ac:dyDescent="0.25">
      <c r="A17" s="42">
        <v>13</v>
      </c>
      <c r="B17" s="55" t="s">
        <v>38</v>
      </c>
      <c r="C17" s="39" t="s">
        <v>28</v>
      </c>
      <c r="D17" s="39">
        <v>6</v>
      </c>
      <c r="E17" s="40"/>
      <c r="F17" s="22">
        <f t="shared" si="0"/>
        <v>0</v>
      </c>
      <c r="G17" s="41"/>
      <c r="H17" s="23">
        <f t="shared" si="1"/>
        <v>0</v>
      </c>
      <c r="I17" s="5"/>
    </row>
    <row r="18" spans="1:9" ht="25.5" x14ac:dyDescent="0.25">
      <c r="A18" s="42">
        <v>14</v>
      </c>
      <c r="B18" s="55" t="s">
        <v>39</v>
      </c>
      <c r="C18" s="39" t="s">
        <v>28</v>
      </c>
      <c r="D18" s="39">
        <v>100</v>
      </c>
      <c r="E18" s="40"/>
      <c r="F18" s="22">
        <f t="shared" si="0"/>
        <v>0</v>
      </c>
      <c r="G18" s="41"/>
      <c r="H18" s="23">
        <f t="shared" si="1"/>
        <v>0</v>
      </c>
      <c r="I18" s="5"/>
    </row>
    <row r="19" spans="1:9" ht="25.5" x14ac:dyDescent="0.25">
      <c r="A19" s="42">
        <v>15</v>
      </c>
      <c r="B19" s="55" t="s">
        <v>40</v>
      </c>
      <c r="C19" s="39" t="s">
        <v>28</v>
      </c>
      <c r="D19" s="39">
        <v>600</v>
      </c>
      <c r="E19" s="40"/>
      <c r="F19" s="22">
        <f t="shared" si="0"/>
        <v>0</v>
      </c>
      <c r="G19" s="41"/>
      <c r="H19" s="23">
        <f t="shared" si="1"/>
        <v>0</v>
      </c>
      <c r="I19" s="5"/>
    </row>
    <row r="20" spans="1:9" ht="38.25" x14ac:dyDescent="0.25">
      <c r="A20" s="42">
        <v>16</v>
      </c>
      <c r="B20" s="55" t="s">
        <v>41</v>
      </c>
      <c r="C20" s="39" t="s">
        <v>28</v>
      </c>
      <c r="D20" s="39">
        <v>5</v>
      </c>
      <c r="E20" s="40"/>
      <c r="F20" s="22">
        <f t="shared" si="0"/>
        <v>0</v>
      </c>
      <c r="G20" s="41"/>
      <c r="H20" s="23">
        <f t="shared" si="1"/>
        <v>0</v>
      </c>
      <c r="I20" s="5"/>
    </row>
    <row r="21" spans="1:9" ht="51" x14ac:dyDescent="0.25">
      <c r="A21" s="42">
        <v>17</v>
      </c>
      <c r="B21" s="55" t="s">
        <v>42</v>
      </c>
      <c r="C21" s="39" t="s">
        <v>28</v>
      </c>
      <c r="D21" s="39">
        <v>2</v>
      </c>
      <c r="E21" s="40"/>
      <c r="F21" s="22">
        <f t="shared" si="0"/>
        <v>0</v>
      </c>
      <c r="G21" s="41"/>
      <c r="H21" s="23">
        <f t="shared" si="1"/>
        <v>0</v>
      </c>
      <c r="I21" s="5"/>
    </row>
    <row r="22" spans="1:9" ht="25.5" x14ac:dyDescent="0.25">
      <c r="A22" s="42">
        <v>18</v>
      </c>
      <c r="B22" s="38" t="s">
        <v>43</v>
      </c>
      <c r="C22" s="39" t="s">
        <v>28</v>
      </c>
      <c r="D22" s="39">
        <v>2</v>
      </c>
      <c r="E22" s="40"/>
      <c r="F22" s="22">
        <f t="shared" si="0"/>
        <v>0</v>
      </c>
      <c r="G22" s="41"/>
      <c r="H22" s="23">
        <f t="shared" si="1"/>
        <v>0</v>
      </c>
      <c r="I22" s="5"/>
    </row>
    <row r="23" spans="1:9" x14ac:dyDescent="0.25">
      <c r="A23" s="42">
        <v>19</v>
      </c>
      <c r="B23" s="38" t="s">
        <v>44</v>
      </c>
      <c r="C23" s="39" t="s">
        <v>28</v>
      </c>
      <c r="D23" s="39">
        <v>6</v>
      </c>
      <c r="E23" s="40"/>
      <c r="F23" s="22">
        <f t="shared" si="0"/>
        <v>0</v>
      </c>
      <c r="G23" s="41"/>
      <c r="H23" s="23">
        <f t="shared" si="1"/>
        <v>0</v>
      </c>
      <c r="I23" s="5"/>
    </row>
    <row r="24" spans="1:9" ht="102" x14ac:dyDescent="0.25">
      <c r="A24" s="42">
        <v>20</v>
      </c>
      <c r="B24" s="38" t="s">
        <v>45</v>
      </c>
      <c r="C24" s="39" t="s">
        <v>28</v>
      </c>
      <c r="D24" s="39">
        <v>4</v>
      </c>
      <c r="E24" s="40"/>
      <c r="F24" s="22">
        <f t="shared" si="0"/>
        <v>0</v>
      </c>
      <c r="G24" s="41"/>
      <c r="H24" s="23">
        <f t="shared" si="1"/>
        <v>0</v>
      </c>
      <c r="I24" s="5"/>
    </row>
    <row r="25" spans="1:9" ht="25.5" x14ac:dyDescent="0.25">
      <c r="A25" s="42">
        <v>21</v>
      </c>
      <c r="B25" s="38" t="s">
        <v>46</v>
      </c>
      <c r="C25" s="39" t="s">
        <v>28</v>
      </c>
      <c r="D25" s="39">
        <v>3</v>
      </c>
      <c r="E25" s="40"/>
      <c r="F25" s="22">
        <f t="shared" si="0"/>
        <v>0</v>
      </c>
      <c r="G25" s="41"/>
      <c r="H25" s="23">
        <f t="shared" si="1"/>
        <v>0</v>
      </c>
      <c r="I25" s="5"/>
    </row>
    <row r="26" spans="1:9" ht="25.5" x14ac:dyDescent="0.25">
      <c r="A26" s="42">
        <v>22</v>
      </c>
      <c r="B26" s="38" t="s">
        <v>47</v>
      </c>
      <c r="C26" s="39" t="s">
        <v>28</v>
      </c>
      <c r="D26" s="39">
        <v>3</v>
      </c>
      <c r="E26" s="40"/>
      <c r="F26" s="22">
        <f t="shared" si="0"/>
        <v>0</v>
      </c>
      <c r="G26" s="41"/>
      <c r="H26" s="23">
        <f t="shared" si="1"/>
        <v>0</v>
      </c>
      <c r="I26" s="5"/>
    </row>
    <row r="27" spans="1:9" x14ac:dyDescent="0.25">
      <c r="A27" s="42">
        <v>23</v>
      </c>
      <c r="B27" s="38" t="s">
        <v>48</v>
      </c>
      <c r="C27" s="39" t="s">
        <v>26</v>
      </c>
      <c r="D27" s="39">
        <v>50</v>
      </c>
      <c r="E27" s="40"/>
      <c r="F27" s="22">
        <f t="shared" si="0"/>
        <v>0</v>
      </c>
      <c r="G27" s="41"/>
      <c r="H27" s="23">
        <f t="shared" si="1"/>
        <v>0</v>
      </c>
      <c r="I27" s="5"/>
    </row>
    <row r="28" spans="1:9" x14ac:dyDescent="0.25">
      <c r="A28" s="42">
        <v>24</v>
      </c>
      <c r="B28" s="38" t="s">
        <v>49</v>
      </c>
      <c r="C28" s="39" t="s">
        <v>50</v>
      </c>
      <c r="D28" s="39">
        <v>30</v>
      </c>
      <c r="E28" s="40"/>
      <c r="F28" s="22">
        <f t="shared" si="0"/>
        <v>0</v>
      </c>
      <c r="G28" s="41"/>
      <c r="H28" s="23">
        <f t="shared" si="1"/>
        <v>0</v>
      </c>
      <c r="I28" s="5"/>
    </row>
    <row r="29" spans="1:9" ht="25.5" x14ac:dyDescent="0.25">
      <c r="A29" s="42">
        <v>25</v>
      </c>
      <c r="B29" s="38" t="s">
        <v>51</v>
      </c>
      <c r="C29" s="39" t="s">
        <v>28</v>
      </c>
      <c r="D29" s="39">
        <v>800</v>
      </c>
      <c r="E29" s="40"/>
      <c r="F29" s="22">
        <f t="shared" si="0"/>
        <v>0</v>
      </c>
      <c r="G29" s="41"/>
      <c r="H29" s="23">
        <f t="shared" si="1"/>
        <v>0</v>
      </c>
      <c r="I29" s="5"/>
    </row>
    <row r="30" spans="1:9" ht="25.5" x14ac:dyDescent="0.25">
      <c r="A30" s="42">
        <v>26</v>
      </c>
      <c r="B30" s="55" t="s">
        <v>52</v>
      </c>
      <c r="C30" s="39" t="s">
        <v>28</v>
      </c>
      <c r="D30" s="39">
        <v>30</v>
      </c>
      <c r="E30" s="40"/>
      <c r="F30" s="22">
        <f t="shared" si="0"/>
        <v>0</v>
      </c>
      <c r="G30" s="41"/>
      <c r="H30" s="23">
        <f t="shared" si="1"/>
        <v>0</v>
      </c>
      <c r="I30" s="5"/>
    </row>
    <row r="31" spans="1:9" x14ac:dyDescent="0.25">
      <c r="A31" s="42">
        <v>27</v>
      </c>
      <c r="B31" s="55" t="s">
        <v>53</v>
      </c>
      <c r="C31" s="39" t="s">
        <v>26</v>
      </c>
      <c r="D31" s="39">
        <v>15</v>
      </c>
      <c r="E31" s="40"/>
      <c r="F31" s="22">
        <f t="shared" si="0"/>
        <v>0</v>
      </c>
      <c r="G31" s="41"/>
      <c r="H31" s="23">
        <f t="shared" si="1"/>
        <v>0</v>
      </c>
      <c r="I31" s="5"/>
    </row>
    <row r="32" spans="1:9" x14ac:dyDescent="0.25">
      <c r="A32" s="42">
        <v>28</v>
      </c>
      <c r="B32" s="55" t="s">
        <v>54</v>
      </c>
      <c r="C32" s="39" t="s">
        <v>26</v>
      </c>
      <c r="D32" s="39">
        <v>6</v>
      </c>
      <c r="E32" s="40"/>
      <c r="F32" s="22">
        <f t="shared" si="0"/>
        <v>0</v>
      </c>
      <c r="G32" s="41"/>
      <c r="H32" s="23">
        <f t="shared" si="1"/>
        <v>0</v>
      </c>
      <c r="I32" s="5"/>
    </row>
    <row r="33" spans="1:9" ht="76.5" x14ac:dyDescent="0.25">
      <c r="A33" s="42">
        <v>29</v>
      </c>
      <c r="B33" s="55" t="s">
        <v>55</v>
      </c>
      <c r="C33" s="39" t="s">
        <v>26</v>
      </c>
      <c r="D33" s="39">
        <v>100</v>
      </c>
      <c r="E33" s="40"/>
      <c r="F33" s="22">
        <f t="shared" si="0"/>
        <v>0</v>
      </c>
      <c r="G33" s="41"/>
      <c r="H33" s="23">
        <f t="shared" si="1"/>
        <v>0</v>
      </c>
      <c r="I33" s="5"/>
    </row>
    <row r="34" spans="1:9" ht="25.5" x14ac:dyDescent="0.25">
      <c r="A34" s="42">
        <v>30</v>
      </c>
      <c r="B34" s="55" t="s">
        <v>56</v>
      </c>
      <c r="C34" s="39" t="s">
        <v>28</v>
      </c>
      <c r="D34" s="39">
        <v>3</v>
      </c>
      <c r="E34" s="40"/>
      <c r="F34" s="22">
        <f t="shared" si="0"/>
        <v>0</v>
      </c>
      <c r="G34" s="41"/>
      <c r="H34" s="23">
        <f t="shared" si="1"/>
        <v>0</v>
      </c>
      <c r="I34" s="5"/>
    </row>
    <row r="35" spans="1:9" ht="38.25" x14ac:dyDescent="0.25">
      <c r="A35" s="42">
        <v>31</v>
      </c>
      <c r="B35" s="55" t="s">
        <v>57</v>
      </c>
      <c r="C35" s="39" t="s">
        <v>28</v>
      </c>
      <c r="D35" s="39">
        <v>20</v>
      </c>
      <c r="E35" s="40"/>
      <c r="F35" s="22">
        <f t="shared" si="0"/>
        <v>0</v>
      </c>
      <c r="G35" s="41"/>
      <c r="H35" s="23">
        <f t="shared" si="1"/>
        <v>0</v>
      </c>
      <c r="I35" s="5"/>
    </row>
    <row r="36" spans="1:9" ht="25.5" x14ac:dyDescent="0.25">
      <c r="A36" s="42">
        <v>32</v>
      </c>
      <c r="B36" s="55" t="s">
        <v>58</v>
      </c>
      <c r="C36" s="39" t="s">
        <v>28</v>
      </c>
      <c r="D36" s="39">
        <v>1</v>
      </c>
      <c r="E36" s="40"/>
      <c r="F36" s="22">
        <f t="shared" si="0"/>
        <v>0</v>
      </c>
      <c r="G36" s="41"/>
      <c r="H36" s="23">
        <f t="shared" si="1"/>
        <v>0</v>
      </c>
      <c r="I36" s="5"/>
    </row>
    <row r="37" spans="1:9" x14ac:dyDescent="0.25">
      <c r="A37" s="42">
        <v>33</v>
      </c>
      <c r="B37" s="55" t="s">
        <v>59</v>
      </c>
      <c r="C37" s="39" t="s">
        <v>26</v>
      </c>
      <c r="D37" s="39">
        <v>50</v>
      </c>
      <c r="E37" s="40"/>
      <c r="F37" s="22">
        <f t="shared" si="0"/>
        <v>0</v>
      </c>
      <c r="G37" s="41"/>
      <c r="H37" s="23">
        <f t="shared" si="1"/>
        <v>0</v>
      </c>
      <c r="I37" s="5"/>
    </row>
    <row r="38" spans="1:9" x14ac:dyDescent="0.25">
      <c r="A38" s="42">
        <v>34</v>
      </c>
      <c r="B38" s="38" t="s">
        <v>60</v>
      </c>
      <c r="C38" s="39" t="s">
        <v>61</v>
      </c>
      <c r="D38" s="39">
        <v>40</v>
      </c>
      <c r="E38" s="40"/>
      <c r="F38" s="22">
        <f t="shared" si="0"/>
        <v>0</v>
      </c>
      <c r="G38" s="41"/>
      <c r="H38" s="23">
        <f t="shared" si="1"/>
        <v>0</v>
      </c>
      <c r="I38" s="5"/>
    </row>
    <row r="39" spans="1:9" x14ac:dyDescent="0.25">
      <c r="A39" s="42">
        <v>35</v>
      </c>
      <c r="B39" s="55" t="s">
        <v>62</v>
      </c>
      <c r="C39" s="39" t="s">
        <v>61</v>
      </c>
      <c r="D39" s="39">
        <v>20</v>
      </c>
      <c r="E39" s="40"/>
      <c r="F39" s="22">
        <f t="shared" si="0"/>
        <v>0</v>
      </c>
      <c r="G39" s="41"/>
      <c r="H39" s="23">
        <f t="shared" si="1"/>
        <v>0</v>
      </c>
      <c r="I39" s="5"/>
    </row>
    <row r="40" spans="1:9" ht="25.5" x14ac:dyDescent="0.25">
      <c r="A40" s="42">
        <v>36</v>
      </c>
      <c r="B40" s="55" t="s">
        <v>63</v>
      </c>
      <c r="C40" s="39" t="s">
        <v>61</v>
      </c>
      <c r="D40" s="39">
        <v>50</v>
      </c>
      <c r="E40" s="40"/>
      <c r="F40" s="22">
        <f t="shared" si="0"/>
        <v>0</v>
      </c>
      <c r="G40" s="41"/>
      <c r="H40" s="23">
        <f t="shared" si="1"/>
        <v>0</v>
      </c>
      <c r="I40" s="5"/>
    </row>
    <row r="41" spans="1:9" ht="25.5" x14ac:dyDescent="0.25">
      <c r="A41" s="42">
        <v>37</v>
      </c>
      <c r="B41" s="55" t="s">
        <v>64</v>
      </c>
      <c r="C41" s="39" t="s">
        <v>61</v>
      </c>
      <c r="D41" s="39">
        <v>300</v>
      </c>
      <c r="E41" s="40"/>
      <c r="F41" s="22">
        <f t="shared" si="0"/>
        <v>0</v>
      </c>
      <c r="G41" s="41"/>
      <c r="H41" s="23">
        <f t="shared" si="1"/>
        <v>0</v>
      </c>
      <c r="I41" s="5"/>
    </row>
    <row r="42" spans="1:9" ht="38.25" x14ac:dyDescent="0.25">
      <c r="A42" s="42">
        <v>38</v>
      </c>
      <c r="B42" s="55" t="s">
        <v>65</v>
      </c>
      <c r="C42" s="39" t="s">
        <v>28</v>
      </c>
      <c r="D42" s="39">
        <v>15</v>
      </c>
      <c r="E42" s="40"/>
      <c r="F42" s="22">
        <f t="shared" si="0"/>
        <v>0</v>
      </c>
      <c r="G42" s="41"/>
      <c r="H42" s="23">
        <f t="shared" si="1"/>
        <v>0</v>
      </c>
      <c r="I42" s="5"/>
    </row>
    <row r="43" spans="1:9" ht="25.5" x14ac:dyDescent="0.25">
      <c r="A43" s="42">
        <v>39</v>
      </c>
      <c r="B43" s="55" t="s">
        <v>66</v>
      </c>
      <c r="C43" s="39" t="s">
        <v>26</v>
      </c>
      <c r="D43" s="39">
        <v>2</v>
      </c>
      <c r="E43" s="40"/>
      <c r="F43" s="22">
        <f t="shared" si="0"/>
        <v>0</v>
      </c>
      <c r="G43" s="41"/>
      <c r="H43" s="23">
        <f t="shared" si="1"/>
        <v>0</v>
      </c>
      <c r="I43" s="5"/>
    </row>
    <row r="44" spans="1:9" ht="25.5" x14ac:dyDescent="0.25">
      <c r="A44" s="42">
        <v>40</v>
      </c>
      <c r="B44" s="55" t="s">
        <v>67</v>
      </c>
      <c r="C44" s="39" t="s">
        <v>28</v>
      </c>
      <c r="D44" s="39">
        <v>3</v>
      </c>
      <c r="E44" s="40"/>
      <c r="F44" s="22">
        <f t="shared" si="0"/>
        <v>0</v>
      </c>
      <c r="G44" s="41"/>
      <c r="H44" s="23">
        <f t="shared" si="1"/>
        <v>0</v>
      </c>
      <c r="I44" s="5"/>
    </row>
    <row r="45" spans="1:9" ht="25.5" x14ac:dyDescent="0.25">
      <c r="A45" s="42">
        <v>41</v>
      </c>
      <c r="B45" s="55" t="s">
        <v>68</v>
      </c>
      <c r="C45" s="39" t="s">
        <v>26</v>
      </c>
      <c r="D45" s="39">
        <v>6</v>
      </c>
      <c r="E45" s="40"/>
      <c r="F45" s="22">
        <f t="shared" si="0"/>
        <v>0</v>
      </c>
      <c r="G45" s="41"/>
      <c r="H45" s="23">
        <f t="shared" si="1"/>
        <v>0</v>
      </c>
      <c r="I45" s="5"/>
    </row>
    <row r="46" spans="1:9" ht="25.5" x14ac:dyDescent="0.25">
      <c r="A46" s="42">
        <v>42</v>
      </c>
      <c r="B46" s="55" t="s">
        <v>69</v>
      </c>
      <c r="C46" s="39" t="s">
        <v>26</v>
      </c>
      <c r="D46" s="39">
        <v>6</v>
      </c>
      <c r="E46" s="40"/>
      <c r="F46" s="22">
        <f t="shared" si="0"/>
        <v>0</v>
      </c>
      <c r="G46" s="41"/>
      <c r="H46" s="23">
        <f t="shared" si="1"/>
        <v>0</v>
      </c>
      <c r="I46" s="5"/>
    </row>
    <row r="47" spans="1:9" x14ac:dyDescent="0.25">
      <c r="A47" s="42">
        <v>43</v>
      </c>
      <c r="B47" s="55" t="s">
        <v>70</v>
      </c>
      <c r="C47" s="39" t="s">
        <v>26</v>
      </c>
      <c r="D47" s="39">
        <v>3</v>
      </c>
      <c r="E47" s="40"/>
      <c r="F47" s="22">
        <f t="shared" si="0"/>
        <v>0</v>
      </c>
      <c r="G47" s="41"/>
      <c r="H47" s="23">
        <f t="shared" si="1"/>
        <v>0</v>
      </c>
      <c r="I47" s="5"/>
    </row>
    <row r="48" spans="1:9" ht="48.75" customHeight="1" x14ac:dyDescent="0.25">
      <c r="A48" s="24"/>
      <c r="B48" s="46" t="s">
        <v>19</v>
      </c>
      <c r="C48" s="47"/>
      <c r="D48" s="47"/>
      <c r="E48" s="48"/>
      <c r="F48" s="25">
        <f>SUM(F5:F47)</f>
        <v>0</v>
      </c>
      <c r="G48" s="26"/>
      <c r="H48" s="26"/>
      <c r="I48" s="6"/>
    </row>
    <row r="49" spans="1:9" ht="33" customHeight="1" x14ac:dyDescent="0.25">
      <c r="A49" s="24"/>
      <c r="B49" s="49" t="s">
        <v>20</v>
      </c>
      <c r="C49" s="50"/>
      <c r="D49" s="50"/>
      <c r="E49" s="51"/>
      <c r="F49" s="27">
        <f>SUM(H5:H47)</f>
        <v>0</v>
      </c>
      <c r="G49" s="26"/>
      <c r="H49" s="26"/>
      <c r="I49" s="6"/>
    </row>
    <row r="50" spans="1:9" ht="37.5" customHeight="1" x14ac:dyDescent="0.25">
      <c r="A50" s="24"/>
      <c r="B50" s="52" t="s">
        <v>21</v>
      </c>
      <c r="C50" s="53"/>
      <c r="D50" s="53"/>
      <c r="E50" s="54"/>
      <c r="F50" s="28">
        <f>F48+F49</f>
        <v>0</v>
      </c>
      <c r="G50" s="29"/>
      <c r="H50" s="29"/>
      <c r="I50" s="7"/>
    </row>
    <row r="51" spans="1:9" ht="30" customHeight="1" x14ac:dyDescent="0.25">
      <c r="A51" s="30"/>
      <c r="B51" s="31"/>
      <c r="C51" s="32"/>
      <c r="D51" s="32"/>
      <c r="E51" s="32"/>
      <c r="F51" s="32"/>
      <c r="G51" s="33"/>
      <c r="H51" s="34"/>
      <c r="I51" s="8"/>
    </row>
    <row r="52" spans="1:9" x14ac:dyDescent="0.25">
      <c r="A52" s="35"/>
      <c r="B52" s="35"/>
      <c r="C52" s="35"/>
      <c r="D52" s="35"/>
      <c r="E52" s="35"/>
      <c r="F52" s="35"/>
      <c r="G52" s="35"/>
      <c r="H52" s="35"/>
    </row>
    <row r="53" spans="1:9" x14ac:dyDescent="0.25">
      <c r="A53" s="35"/>
      <c r="B53" s="35" t="s">
        <v>12</v>
      </c>
      <c r="C53" s="45" t="s">
        <v>13</v>
      </c>
      <c r="D53" s="45"/>
      <c r="E53" s="45"/>
      <c r="F53" s="45"/>
      <c r="G53" s="35"/>
      <c r="H53" s="35"/>
    </row>
    <row r="54" spans="1:9" ht="53.25" customHeight="1" x14ac:dyDescent="0.25">
      <c r="A54" s="35"/>
      <c r="B54" s="36" t="s">
        <v>14</v>
      </c>
      <c r="C54" s="44" t="s">
        <v>22</v>
      </c>
      <c r="D54" s="44"/>
      <c r="E54" s="44"/>
      <c r="F54" s="44"/>
      <c r="G54" s="35"/>
      <c r="H54" s="35"/>
    </row>
  </sheetData>
  <mergeCells count="6">
    <mergeCell ref="A2:H2"/>
    <mergeCell ref="C54:F54"/>
    <mergeCell ref="C53:F53"/>
    <mergeCell ref="B48:E48"/>
    <mergeCell ref="B49:E49"/>
    <mergeCell ref="B50:E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2023-12-13T09:13:22Z</cp:lastPrinted>
  <dcterms:created xsi:type="dcterms:W3CDTF">2013-10-02T05:33:07Z</dcterms:created>
  <dcterms:modified xsi:type="dcterms:W3CDTF">2024-12-16T15:59:19Z</dcterms:modified>
</cp:coreProperties>
</file>