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2E467D50-3019-43BD-80E1-0CAE96D28470}" xr6:coauthVersionLast="36" xr6:coauthVersionMax="36" xr10:uidLastSave="{00000000-0000-0000-0000-000000000000}"/>
  <bookViews>
    <workbookView xWindow="2810" yWindow="0" windowWidth="22100" windowHeight="9650" xr2:uid="{00000000-000D-0000-FFFF-FFFF00000000}"/>
  </bookViews>
  <sheets>
    <sheet name="Arkusz obliczeniowy" sheetId="2" r:id="rId1"/>
  </sheets>
  <calcPr calcId="19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  <c r="H47" i="2" l="1"/>
</calcChain>
</file>

<file path=xl/sharedStrings.xml><?xml version="1.0" encoding="utf-8"?>
<sst xmlns="http://schemas.openxmlformats.org/spreadsheetml/2006/main" count="143" uniqueCount="101">
  <si>
    <t>Papier toaletowy w małych rolkach</t>
  </si>
  <si>
    <t>Papier toaletowy w rolce do dozowników</t>
  </si>
  <si>
    <t>Ręczniki papierowe w rolce</t>
  </si>
  <si>
    <t>Ręczniki papierowe składane „Z”</t>
  </si>
  <si>
    <t>Płyn do dezynfekcji</t>
  </si>
  <si>
    <t>Płyn do czyszczenia armatury łazienkowej i kuchennej</t>
  </si>
  <si>
    <t>Płyn do usuwania kamienia i rdzy</t>
  </si>
  <si>
    <t xml:space="preserve">Żel do udrażniania rur </t>
  </si>
  <si>
    <t>Uniwersalny płyn do mycia</t>
  </si>
  <si>
    <t>Aerozol do czyszczenia mebli</t>
  </si>
  <si>
    <t>Płyn do mycia szyb</t>
  </si>
  <si>
    <t>Proszek do czyszczenia</t>
  </si>
  <si>
    <t>Mleczko do czyszczenia</t>
  </si>
  <si>
    <t xml:space="preserve">Płyn do mycia i pielęgnacji PCV </t>
  </si>
  <si>
    <t>Płyn do ochrony i nabłyszczania PCV</t>
  </si>
  <si>
    <t xml:space="preserve">Zmywacz do płynu do ochrony i nabłyszczania PCV </t>
  </si>
  <si>
    <t>Płyn do paneli</t>
  </si>
  <si>
    <t>Płyn do szorowarek</t>
  </si>
  <si>
    <t>Proszek do prania wykładzin i tapicerek</t>
  </si>
  <si>
    <t>Mydło do rąk w płynie duże</t>
  </si>
  <si>
    <t>Proszek do prania białego</t>
  </si>
  <si>
    <t>Proszek do prania kolorowego</t>
  </si>
  <si>
    <t>Wybielacz</t>
  </si>
  <si>
    <t>Odplamiacz</t>
  </si>
  <si>
    <t>Środek do usuwania kamienia z pralek</t>
  </si>
  <si>
    <t>Płyn do mycia naczyń</t>
  </si>
  <si>
    <t>Sól do zmywarek</t>
  </si>
  <si>
    <t xml:space="preserve">Kostki toaletowe z koszyczkiem </t>
  </si>
  <si>
    <t>Odświeżacz powietrza stojący</t>
  </si>
  <si>
    <t>Czyściwo bawełniane</t>
  </si>
  <si>
    <t>Szampon do ręcznego mycia samochodów</t>
  </si>
  <si>
    <t>Szampon do mycia samochodów za pomocą myjek wysokociśnieniowych</t>
  </si>
  <si>
    <t>Preparat do czyszczenia plastików</t>
  </si>
  <si>
    <t>Worki na śmieci</t>
  </si>
  <si>
    <t>Ściereczka do kurzu</t>
  </si>
  <si>
    <t>Zmywak - gąbka średnia</t>
  </si>
  <si>
    <t>Płynny koncentrat piorący do pralnic</t>
  </si>
  <si>
    <t>Ręczniki papierowe w rolkach z adapterem do pojemników automatycznych Merida CJB302</t>
  </si>
  <si>
    <t>Ręcznik papierowy w rolce o średnicy max. 19,5 cm. Długość wstęgi min 240 m. Szerokość rolki 20,5 cm (+/- 1 cm). Rodzaj surowca: celuloza. Wyposażony w adapter do podajników Merida CJB302.</t>
  </si>
  <si>
    <t xml:space="preserve">Ilość warstw papieru: min. 2, rodzaj surowca: celuloza, kolor: biały, średnica rolki: 18 cm (+/- 1 cm), szerokość rolki: 9 cm (+/- 5 mm), długość roli: min. 140 m, gofrowany. </t>
  </si>
  <si>
    <t>Ręcznik w roli jedno/dwu-warstwowy, miękki i chłonny ręcznik celulozowy, kolor - biały, szerokość - 19 cm (+/- 1 cm), długość rolki min. 115 m.</t>
  </si>
  <si>
    <t>Ręczniki papierowe składane do podajników; rozmiar listka: 21X25 cm(+/- 5 mm); ilość warstw – 1; gofrowane , kolor biały, surowiec – ekologiczny/makulatura. Ilość listków w kartonie: min. 4000 szt., ilość bind w kartonie: 20.</t>
  </si>
  <si>
    <t>Tabletki do zmywarki</t>
  </si>
  <si>
    <t>Tabletki "all in one" do zmywarek spełniające funkcję: usuwania zabrudzeń m.in.. z tłuszczu, kawy, herbaty; nabłyszczania; soli. Opakowanie 50-55 szt.</t>
  </si>
  <si>
    <t>Sól ochronna do zmywarek zmiękczająca wodę, opakowanie 1,5 kg.</t>
  </si>
  <si>
    <t>Odświeżacz powietrza w aerozolu</t>
  </si>
  <si>
    <t>Odświeżacz powietrza  w aerozolu 300-350 ml. Produkt musi rozpylać delikatną mgiełkę, nie może rozchlapywać płynu ani piany. Zapach świeży, wyraźny, przyjemny, preferowane kompozycje zapachowe: cytrusowe, kwiatowe, leśne, drzewa iglaste.</t>
  </si>
  <si>
    <t xml:space="preserve">Mydło w płynie 5l -  przeznaczone do każdego rodzaju skóry, zawiera lanolinę, pH nie wysuszające skóry (PH: 5,0-5,5), wyraźny , przyjemy zapach (np. kwiatowy). Kolor biały, postać: jednorodna, klarowna, lepka ciecz bez zanieczyszczeń mechanicznych. </t>
  </si>
  <si>
    <t>Płyn do mycia naczyń, usuwa zabrudzenia pochodzenia tłuszczowego, łagodny dla dłoni i testowany dermatologicznie.  Preferowane kompozycje zapachowe: kwiatowe, owocowe, cytrusowe. Opakowanie 5l. Przeznaczony do stosowania bez rozcieńczania.</t>
  </si>
  <si>
    <t>Gąbka (5 szt. w jednym opakowaniu) -zmywak , tradycyjny, dwuwarstwowy z warstwą ścierną. Wymiary: długość 9 cm, wysokość 3 cm, szerokość  6 cm (tolerancja 5 mm dla każdego wymiaru).</t>
  </si>
  <si>
    <t>Ścierka z mikrofibry 30x30 cm +/- 3 cm. Do zastosowania na sucho lub na mokro, bez detergentów lub przy ich minimalnym użyciu; posiadają wysokie właściwości chłonne; można prać w pralce 60 - 90 stopni C.</t>
  </si>
  <si>
    <t xml:space="preserve">Płynny środek na bazie alkoholu do mycia okien i powierzchni szklanych. Łagodny dla rąk, odtłuszczający, niepozostawiający smug i zacieków, W opakowaniu o pojemności 500-600 ml, z atomizerem, o zapachach owocowym, kwiatowym, cytrusowym, </t>
  </si>
  <si>
    <t>Płyn uniwersalny o rzadkiej konsystencji,   o długotrwałym zapachu  do mycia powierzchni: podłogi ,ściany, kafelki, różne zapachy (kwiatowe, cytrusowe), opakowanie nie mniej niż 1 l.</t>
  </si>
  <si>
    <t>Środek do czyszczenia w formie mleczka w butelce z rozpylaczem przeznaczony do usuwania zacieków z mydła, kamienia z armatury łazienkowej i kuchennej. Opakowanie 500-600 ml.</t>
  </si>
  <si>
    <t>Środek do czyszczenia w butelce z rozpylaczem przeznaczony do usuwania osadów z kamienia i rdzy, tłuszczu oraz osadów z mydła. Przeznaczony do czyszczenia stali nierdzewnej, umywalek, pryszniców. Opakowanie 500-600 ml.</t>
  </si>
  <si>
    <t>Antystatyczny środek do czyszczenia mebli z drewna lub materiałów drewnopodobnych w formie aerozolu. Przeznaczony do usuwania kurzu, pyłu i brudu. Zabezpieczający czyszczoną powierzchnie przed osadzaniem się kurzu. o pojemności 300-350 ml.</t>
  </si>
  <si>
    <t>Środek przeznaczony do usuwania starej powłoki nabłyszczającej z podłóg wykonanych z PCV, glazury. Pojemność 700-800 ml</t>
  </si>
  <si>
    <t>Preparat przeznaczony do sporządzania roztworu z środka czyszczącego z wodą (proporcja ok. 2 nakrętki na 5l wody) przeznaczonego do mycia podłóg wykonanych z PCV, glazury i terakoty. Pojemność 700-800 ml</t>
  </si>
  <si>
    <t>Preparat przeznaczony do sporządzania roztworu z środka czyszczącego z wodą (proporcja ok. 2 nakrętki na 5l wody) przeznaczonego do mycia podłóg wykonanych z lakierowanych paneli drewnianych lub drewnopodobnych. Pojemność 700-800 ml</t>
  </si>
  <si>
    <t>Wysoko skoncentrowany, alkaliczny płyn do szorowarek automatycznych przeznczony do mycia podłóg twardych. Usuwający zabrudzenia m.in.. z oleju, tłuszczu. Wydajność czyszczenia ok. 100 m2/l. Pojemność opakowania min. 10 l.</t>
  </si>
  <si>
    <t>Proszek do zasadniczego czyszczenia wykładzin tekstylnych i tapicerek w trybie spryskiwania i odsysania. Nie wymagający płukania. Rozpuszczający mocne zabrudzenia olejowe, tłuszcze i plamy mineralne. Pojemność opakowania min. 10 kg.</t>
  </si>
  <si>
    <t>Proszek przeznczony do prania tkanin kolorowych, w pralkach automatycznych, w zakresie temperatur 30-90 st. C. Opakowanie o pojemności 6 kg (+/- 0,5 kg)</t>
  </si>
  <si>
    <t>Proszek przeznczony do prania tkanin białych, w pralkach automatycznych, w zakresie temperatur 30-90 st. C. Opakowanie o pojemności 6 kg (+/- 0,5 kg)</t>
  </si>
  <si>
    <t>Środek w płynie przeznaczony do wybielania tkanin w trakcie prania w pralkach automatycznych. Opakowanie o pojemności min. 1 l.</t>
  </si>
  <si>
    <t>Środek w płynie przeznaczony do usuwania zabrudzeń i plam z tłuszczu z ubrań, dywanów i tkanin. Opakowanie o pojemności min. 1 l.</t>
  </si>
  <si>
    <t>Skoncentrowany płyn przeznaczony do sporządzania roztworu (proporcja 100 ml/10 l wody) do mycia karoserii samochodowych. Pojemność min. 10 l.</t>
  </si>
  <si>
    <t>Czyste, białe, bawełniane czyściwo w opakowaniach 10 kg</t>
  </si>
  <si>
    <t>Lp.</t>
  </si>
  <si>
    <t>Rodzaj i cechy zamawianego produktu</t>
  </si>
  <si>
    <t>Nazwa oferowanego produktu</t>
  </si>
  <si>
    <t>Ilość</t>
  </si>
  <si>
    <t>Cena jednostkowa netto</t>
  </si>
  <si>
    <t>J.m.</t>
  </si>
  <si>
    <t>Wartość netto (cena jednostkowa x ilość)</t>
  </si>
  <si>
    <t>Razem netto</t>
  </si>
  <si>
    <t>Razem brutto</t>
  </si>
  <si>
    <t>opak. (po 8 szt.)</t>
  </si>
  <si>
    <t>szt.</t>
  </si>
  <si>
    <t>kartonów</t>
  </si>
  <si>
    <t>rolek</t>
  </si>
  <si>
    <t>opak. (po 5 szt.)</t>
  </si>
  <si>
    <t>Papier toaletowy dobrej jakości w standardowym rozmiarze  (8 szt/ 1 op), min. 2-warstwowy, biały, min. 200 listków. Miękki i chłonny, średnica ok 120 mm (+/- 5 mm), szerokość ok 95mm (+/- 5 mm), długość min. 23 m. Nawinięty ściśle na rolkę. Rodzaj surowca: celuloza.</t>
  </si>
  <si>
    <t>Płyn do czyszczenia i dezynfekcji urządzeń sanitarnych, usuwający zacieki z rdzy, osady z kamienia. Nie może pozostawiać plam na czyszczonych powierzchniach. Przeznaczony do stosowania bez rozcieńczania. Opakowanie 700-800 ml.</t>
  </si>
  <si>
    <t xml:space="preserve">Preparat w formie żelu przeznaczony do udrażniania rur odpływowych z umywalek, zlewów i pryszniców. Rozpuszczający włosy i inne zanieczyszczenia, bezpeiczny dla instalacji odpływowej. Opakowanie 500-600 g. </t>
  </si>
  <si>
    <t>Mleczko wybielające i nadające połysk białym powierzchniom 700 - 800ml, do czyszczenia zlewów, kuchenek, umywalek.</t>
  </si>
  <si>
    <t>Uniwersalny proszek do usuwania tłuszczu i brudu z różnych powierzchni przeznaczony do stosowania w kuchniach i łazienkach. Umożliwiający szorowanie bez powstania rys powierzchni kuchenek, wanien, brodzików, lodówek, blatów, naczyń emaliowanych, powierzchni ze stali nierdzewnej, powierzchni metalowych, stalowych. Opakowanie 400-500 g.</t>
  </si>
  <si>
    <t>Środek przeznaczony do ochrony i nabłyszczania podłóg wykonanych z PCV, glazury. Środek przeznaczony do stosowania bez rozcieńczania. Zabezpieczający powierzchnię przed uszkodzeniami mechanicznymi, osadzaniem się brudu oraz tworzący powłokę antypoślizgową. Pojemność 700-800 ml</t>
  </si>
  <si>
    <t>Środek w proszku przeznaczony do usuwania kamienia z pralek automatycznych. Opakowanie 1 kg (+/- 50 g)</t>
  </si>
  <si>
    <t>Kostka zapachowa do WC z koszyczkiem -  40-50g. Zapach świeży, wyraźny. Koszyczek stanowi jedną całość z uchwytem, uchwyt posiada regulację pozwalającą na dokładne dopasowanie go do szerokości ścianki miski WC. Kostka wypłukuje się równomiernie, nie rozpada się, nie wypada w formie większych kawałków.</t>
  </si>
  <si>
    <t>Odświeżacz powietrza w formie żelu (opakowanie 150 +/- 10 g) w estetycznym opakowaniu przeznaczony do pomieszczeń łazienki, wc. Preferowane kompozycje zapachowe: cytrusowe, kwiatowe, leśne, drzewa iglaste.</t>
  </si>
  <si>
    <t>Zasadowy środek do czyszczenia wysokociśnieniowego karoserii samochodowych, plandek i silników. Usuwający plamy olejowe, tłuszczowe i mineralne.  Dozowanie 1-5 %. Pojemność opakowania min. 10 l.</t>
  </si>
  <si>
    <t>Preparat w aerozolu przeznaczony do czyszczenia plastikowych powierzchni w samochodach, usuwający zabrudzenia, kurz i pył oraz zabezpieczający powierzchnię przez osadzaniem się kurzu. Pojemność opakowania min. 200 ml</t>
  </si>
  <si>
    <t xml:space="preserve">Mocne worki na śmieci wykonane z folii LDPE pojemności 35 l - pakowane w rolce po 50 szt. </t>
  </si>
  <si>
    <t>Mocne worki na śmieci wykonane z folii LDPE pojemności 60 l - pakowane w rolce po 20 szt. Dostępne w kolorach: czarnym, niebieskim, żółtym, zielonym, brązowym, czerwonym.</t>
  </si>
  <si>
    <t>Mocne worki na śmieci wykonane z folii LDPE pojemności 120 l - pakowane w rolce po 10 szt. Dostępne w kolorach: czarnym, niebieskim, żółtym, zielonym, brązowym, czerwonym.</t>
  </si>
  <si>
    <t>Mocne worki na śmieci wykonane z folii LDPE pojemności 240 l - pakowane w rolce po 10 szt. Dostępne w kolorach: czarnym, niebieskim, żółtym, zielonym, brązowym, czerwonym.</t>
  </si>
  <si>
    <t xml:space="preserve">Płynny koncentrak piorący do pralnic przemysłowych, skutecznie usuwający zabrudzenia, nisko pieniący. Pojemność 17 kg (+/- 1 kg) </t>
  </si>
  <si>
    <t>Przeznaczony do podnoszenia współczynnika pH kąpieli piorącej w pralnicach przemysłowych. Przeznaczony do chemiczno-termicznej dezynfekcji bielizny w temperaturze ok. 65°C. Pojemność 24 kg (+/- 1 kg)</t>
  </si>
  <si>
    <t>Wzmacniacz alkaliczny kąpieli piorącej do pralnic</t>
  </si>
  <si>
    <t>Arkusz obliczeniowy - załącznik nr 3a do SWZ</t>
  </si>
  <si>
    <t>MT. 2370.09.2023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</si>
</sst>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tabSelected="1" topLeftCell="A43" workbookViewId="0">
      <selection activeCell="D3" sqref="D3"/>
    </sheetView>
  </sheetViews>
  <sheetFormatPr defaultRowHeight="14.5" x14ac:dyDescent="0.35"/>
  <cols>
    <col min="1" max="1" width="3.54296875" bestFit="1" customWidth="1"/>
    <col min="2" max="2" width="36.90625" customWidth="1"/>
    <col min="3" max="3" width="42.81640625" style="1" customWidth="1"/>
    <col min="4" max="4" width="17.6328125" style="1" customWidth="1"/>
    <col min="5" max="5" width="7.54296875" style="1" customWidth="1"/>
    <col min="6" max="6" width="8.6328125" style="1" customWidth="1"/>
    <col min="7" max="8" width="17.6328125" style="1" customWidth="1"/>
  </cols>
  <sheetData>
    <row r="1" spans="1:8" x14ac:dyDescent="0.35">
      <c r="A1" s="6"/>
      <c r="B1" s="7" t="s">
        <v>100</v>
      </c>
      <c r="C1" s="14" t="s">
        <v>99</v>
      </c>
      <c r="D1" s="7"/>
      <c r="E1" s="7"/>
      <c r="F1" s="7"/>
      <c r="G1" s="7"/>
      <c r="H1" s="7"/>
    </row>
    <row r="2" spans="1:8" ht="25" x14ac:dyDescent="0.35">
      <c r="A2" s="8" t="s">
        <v>67</v>
      </c>
      <c r="B2" s="13" t="s">
        <v>68</v>
      </c>
      <c r="C2" s="13"/>
      <c r="D2" s="9" t="s">
        <v>69</v>
      </c>
      <c r="E2" s="9" t="s">
        <v>70</v>
      </c>
      <c r="F2" s="9" t="s">
        <v>72</v>
      </c>
      <c r="G2" s="9" t="s">
        <v>71</v>
      </c>
      <c r="H2" s="9" t="s">
        <v>73</v>
      </c>
    </row>
    <row r="3" spans="1:8" ht="75" x14ac:dyDescent="0.35">
      <c r="A3" s="8">
        <v>1</v>
      </c>
      <c r="B3" s="9" t="s">
        <v>0</v>
      </c>
      <c r="C3" s="9" t="s">
        <v>81</v>
      </c>
      <c r="D3" s="9"/>
      <c r="E3" s="9">
        <v>1650</v>
      </c>
      <c r="F3" s="9" t="s">
        <v>76</v>
      </c>
      <c r="G3" s="10"/>
      <c r="H3" s="11">
        <f>E3*G3</f>
        <v>0</v>
      </c>
    </row>
    <row r="4" spans="1:8" ht="62.5" x14ac:dyDescent="0.35">
      <c r="A4" s="8">
        <v>2</v>
      </c>
      <c r="B4" s="12" t="s">
        <v>37</v>
      </c>
      <c r="C4" s="12" t="s">
        <v>38</v>
      </c>
      <c r="D4" s="9"/>
      <c r="E4" s="9">
        <v>120</v>
      </c>
      <c r="F4" s="9" t="s">
        <v>77</v>
      </c>
      <c r="G4" s="10"/>
      <c r="H4" s="11">
        <f t="shared" ref="H4:H46" si="0">E4*G4</f>
        <v>0</v>
      </c>
    </row>
    <row r="5" spans="1:8" ht="50" x14ac:dyDescent="0.35">
      <c r="A5" s="8">
        <v>3</v>
      </c>
      <c r="B5" s="12" t="s">
        <v>1</v>
      </c>
      <c r="C5" s="12" t="s">
        <v>39</v>
      </c>
      <c r="D5" s="9"/>
      <c r="E5" s="9">
        <v>2600</v>
      </c>
      <c r="F5" s="9" t="s">
        <v>77</v>
      </c>
      <c r="G5" s="10"/>
      <c r="H5" s="11">
        <f t="shared" si="0"/>
        <v>0</v>
      </c>
    </row>
    <row r="6" spans="1:8" ht="37.5" x14ac:dyDescent="0.35">
      <c r="A6" s="8">
        <v>4</v>
      </c>
      <c r="B6" s="12" t="s">
        <v>2</v>
      </c>
      <c r="C6" s="12" t="s">
        <v>40</v>
      </c>
      <c r="D6" s="9"/>
      <c r="E6" s="9">
        <v>2500</v>
      </c>
      <c r="F6" s="9" t="s">
        <v>77</v>
      </c>
      <c r="G6" s="10"/>
      <c r="H6" s="11">
        <f t="shared" si="0"/>
        <v>0</v>
      </c>
    </row>
    <row r="7" spans="1:8" ht="62.5" x14ac:dyDescent="0.35">
      <c r="A7" s="8">
        <v>5</v>
      </c>
      <c r="B7" s="12" t="s">
        <v>3</v>
      </c>
      <c r="C7" s="12" t="s">
        <v>41</v>
      </c>
      <c r="D7" s="9"/>
      <c r="E7" s="9">
        <v>195</v>
      </c>
      <c r="F7" s="9" t="s">
        <v>78</v>
      </c>
      <c r="G7" s="10"/>
      <c r="H7" s="11">
        <f t="shared" si="0"/>
        <v>0</v>
      </c>
    </row>
    <row r="8" spans="1:8" ht="75" x14ac:dyDescent="0.35">
      <c r="A8" s="8">
        <v>6</v>
      </c>
      <c r="B8" s="12" t="s">
        <v>4</v>
      </c>
      <c r="C8" s="12" t="s">
        <v>82</v>
      </c>
      <c r="D8" s="9"/>
      <c r="E8" s="9">
        <v>1500</v>
      </c>
      <c r="F8" s="9" t="s">
        <v>77</v>
      </c>
      <c r="G8" s="10"/>
      <c r="H8" s="11">
        <f t="shared" si="0"/>
        <v>0</v>
      </c>
    </row>
    <row r="9" spans="1:8" ht="50" x14ac:dyDescent="0.35">
      <c r="A9" s="8">
        <v>7</v>
      </c>
      <c r="B9" s="12" t="s">
        <v>5</v>
      </c>
      <c r="C9" s="12" t="s">
        <v>53</v>
      </c>
      <c r="D9" s="9"/>
      <c r="E9" s="9">
        <v>500</v>
      </c>
      <c r="F9" s="9" t="s">
        <v>77</v>
      </c>
      <c r="G9" s="10"/>
      <c r="H9" s="11">
        <f t="shared" si="0"/>
        <v>0</v>
      </c>
    </row>
    <row r="10" spans="1:8" ht="62.5" x14ac:dyDescent="0.35">
      <c r="A10" s="8">
        <v>8</v>
      </c>
      <c r="B10" s="12" t="s">
        <v>6</v>
      </c>
      <c r="C10" s="12" t="s">
        <v>54</v>
      </c>
      <c r="D10" s="9"/>
      <c r="E10" s="9">
        <v>360</v>
      </c>
      <c r="F10" s="9" t="s">
        <v>77</v>
      </c>
      <c r="G10" s="10"/>
      <c r="H10" s="11">
        <f t="shared" si="0"/>
        <v>0</v>
      </c>
    </row>
    <row r="11" spans="1:8" ht="62.5" x14ac:dyDescent="0.35">
      <c r="A11" s="8">
        <v>9</v>
      </c>
      <c r="B11" s="12" t="s">
        <v>7</v>
      </c>
      <c r="C11" s="12" t="s">
        <v>83</v>
      </c>
      <c r="D11" s="9"/>
      <c r="E11" s="9">
        <v>250</v>
      </c>
      <c r="F11" s="9" t="s">
        <v>77</v>
      </c>
      <c r="G11" s="10"/>
      <c r="H11" s="11">
        <f t="shared" si="0"/>
        <v>0</v>
      </c>
    </row>
    <row r="12" spans="1:8" ht="50" x14ac:dyDescent="0.35">
      <c r="A12" s="8">
        <v>10</v>
      </c>
      <c r="B12" s="9" t="s">
        <v>8</v>
      </c>
      <c r="C12" s="9" t="s">
        <v>52</v>
      </c>
      <c r="D12" s="9"/>
      <c r="E12" s="9">
        <v>1500</v>
      </c>
      <c r="F12" s="9" t="s">
        <v>77</v>
      </c>
      <c r="G12" s="10"/>
      <c r="H12" s="11">
        <f t="shared" si="0"/>
        <v>0</v>
      </c>
    </row>
    <row r="13" spans="1:8" ht="75" x14ac:dyDescent="0.35">
      <c r="A13" s="8">
        <v>11</v>
      </c>
      <c r="B13" s="9" t="s">
        <v>9</v>
      </c>
      <c r="C13" s="9" t="s">
        <v>55</v>
      </c>
      <c r="D13" s="9"/>
      <c r="E13" s="9">
        <v>180</v>
      </c>
      <c r="F13" s="9" t="s">
        <v>77</v>
      </c>
      <c r="G13" s="10"/>
      <c r="H13" s="11">
        <f t="shared" si="0"/>
        <v>0</v>
      </c>
    </row>
    <row r="14" spans="1:8" ht="75" x14ac:dyDescent="0.35">
      <c r="A14" s="8">
        <v>12</v>
      </c>
      <c r="B14" s="9" t="s">
        <v>10</v>
      </c>
      <c r="C14" s="9" t="s">
        <v>51</v>
      </c>
      <c r="D14" s="9"/>
      <c r="E14" s="9">
        <v>2600</v>
      </c>
      <c r="F14" s="9" t="s">
        <v>77</v>
      </c>
      <c r="G14" s="10"/>
      <c r="H14" s="11">
        <f t="shared" si="0"/>
        <v>0</v>
      </c>
    </row>
    <row r="15" spans="1:8" ht="87.5" x14ac:dyDescent="0.35">
      <c r="A15" s="8">
        <v>13</v>
      </c>
      <c r="B15" s="12" t="s">
        <v>11</v>
      </c>
      <c r="C15" s="12" t="s">
        <v>85</v>
      </c>
      <c r="D15" s="9"/>
      <c r="E15" s="9">
        <v>50</v>
      </c>
      <c r="F15" s="9" t="s">
        <v>77</v>
      </c>
      <c r="G15" s="10"/>
      <c r="H15" s="11">
        <f t="shared" si="0"/>
        <v>0</v>
      </c>
    </row>
    <row r="16" spans="1:8" ht="37.5" x14ac:dyDescent="0.35">
      <c r="A16" s="8">
        <v>14</v>
      </c>
      <c r="B16" s="12" t="s">
        <v>12</v>
      </c>
      <c r="C16" s="12" t="s">
        <v>84</v>
      </c>
      <c r="D16" s="9"/>
      <c r="E16" s="9">
        <v>320</v>
      </c>
      <c r="F16" s="9" t="s">
        <v>77</v>
      </c>
      <c r="G16" s="10"/>
      <c r="H16" s="11">
        <f t="shared" si="0"/>
        <v>0</v>
      </c>
    </row>
    <row r="17" spans="1:8" ht="62.5" x14ac:dyDescent="0.35">
      <c r="A17" s="8">
        <v>15</v>
      </c>
      <c r="B17" s="12" t="s">
        <v>13</v>
      </c>
      <c r="C17" s="12" t="s">
        <v>57</v>
      </c>
      <c r="D17" s="9"/>
      <c r="E17" s="9">
        <v>170</v>
      </c>
      <c r="F17" s="9" t="s">
        <v>77</v>
      </c>
      <c r="G17" s="10"/>
      <c r="H17" s="11">
        <f t="shared" si="0"/>
        <v>0</v>
      </c>
    </row>
    <row r="18" spans="1:8" ht="87.5" x14ac:dyDescent="0.35">
      <c r="A18" s="8">
        <v>16</v>
      </c>
      <c r="B18" s="12" t="s">
        <v>14</v>
      </c>
      <c r="C18" s="12" t="s">
        <v>86</v>
      </c>
      <c r="D18" s="9"/>
      <c r="E18" s="9">
        <v>20</v>
      </c>
      <c r="F18" s="9" t="s">
        <v>77</v>
      </c>
      <c r="G18" s="10"/>
      <c r="H18" s="11">
        <f t="shared" si="0"/>
        <v>0</v>
      </c>
    </row>
    <row r="19" spans="1:8" ht="37.5" x14ac:dyDescent="0.35">
      <c r="A19" s="8">
        <v>17</v>
      </c>
      <c r="B19" s="12" t="s">
        <v>15</v>
      </c>
      <c r="C19" s="12" t="s">
        <v>56</v>
      </c>
      <c r="D19" s="9"/>
      <c r="E19" s="9">
        <v>5</v>
      </c>
      <c r="F19" s="9" t="s">
        <v>77</v>
      </c>
      <c r="G19" s="10"/>
      <c r="H19" s="11">
        <f t="shared" si="0"/>
        <v>0</v>
      </c>
    </row>
    <row r="20" spans="1:8" ht="75" x14ac:dyDescent="0.35">
      <c r="A20" s="8">
        <v>18</v>
      </c>
      <c r="B20" s="12" t="s">
        <v>16</v>
      </c>
      <c r="C20" s="12" t="s">
        <v>58</v>
      </c>
      <c r="D20" s="9"/>
      <c r="E20" s="9">
        <v>75</v>
      </c>
      <c r="F20" s="9" t="s">
        <v>77</v>
      </c>
      <c r="G20" s="10"/>
      <c r="H20" s="11">
        <f t="shared" si="0"/>
        <v>0</v>
      </c>
    </row>
    <row r="21" spans="1:8" ht="62.5" x14ac:dyDescent="0.35">
      <c r="A21" s="8">
        <v>19</v>
      </c>
      <c r="B21" s="12" t="s">
        <v>17</v>
      </c>
      <c r="C21" s="12" t="s">
        <v>59</v>
      </c>
      <c r="D21" s="9"/>
      <c r="E21" s="9">
        <v>10</v>
      </c>
      <c r="F21" s="9" t="s">
        <v>77</v>
      </c>
      <c r="G21" s="10"/>
      <c r="H21" s="11">
        <f t="shared" si="0"/>
        <v>0</v>
      </c>
    </row>
    <row r="22" spans="1:8" ht="75" x14ac:dyDescent="0.35">
      <c r="A22" s="8">
        <v>20</v>
      </c>
      <c r="B22" s="12" t="s">
        <v>18</v>
      </c>
      <c r="C22" s="12" t="s">
        <v>60</v>
      </c>
      <c r="D22" s="9"/>
      <c r="E22" s="9">
        <v>2</v>
      </c>
      <c r="F22" s="9" t="s">
        <v>77</v>
      </c>
      <c r="G22" s="10"/>
      <c r="H22" s="11">
        <f t="shared" si="0"/>
        <v>0</v>
      </c>
    </row>
    <row r="23" spans="1:8" ht="75" x14ac:dyDescent="0.35">
      <c r="A23" s="8">
        <v>21</v>
      </c>
      <c r="B23" s="12" t="s">
        <v>19</v>
      </c>
      <c r="C23" s="12" t="s">
        <v>47</v>
      </c>
      <c r="D23" s="9"/>
      <c r="E23" s="9">
        <v>250</v>
      </c>
      <c r="F23" s="9" t="s">
        <v>77</v>
      </c>
      <c r="G23" s="10"/>
      <c r="H23" s="11">
        <f t="shared" si="0"/>
        <v>0</v>
      </c>
    </row>
    <row r="24" spans="1:8" ht="50" x14ac:dyDescent="0.35">
      <c r="A24" s="8">
        <v>22</v>
      </c>
      <c r="B24" s="12" t="s">
        <v>20</v>
      </c>
      <c r="C24" s="12" t="s">
        <v>62</v>
      </c>
      <c r="D24" s="9"/>
      <c r="E24" s="9">
        <v>10</v>
      </c>
      <c r="F24" s="9" t="s">
        <v>77</v>
      </c>
      <c r="G24" s="10"/>
      <c r="H24" s="11">
        <f t="shared" si="0"/>
        <v>0</v>
      </c>
    </row>
    <row r="25" spans="1:8" ht="50" x14ac:dyDescent="0.35">
      <c r="A25" s="8">
        <v>23</v>
      </c>
      <c r="B25" s="12" t="s">
        <v>21</v>
      </c>
      <c r="C25" s="12" t="s">
        <v>61</v>
      </c>
      <c r="D25" s="9"/>
      <c r="E25" s="9">
        <v>200</v>
      </c>
      <c r="F25" s="9" t="s">
        <v>77</v>
      </c>
      <c r="G25" s="10"/>
      <c r="H25" s="11">
        <f t="shared" si="0"/>
        <v>0</v>
      </c>
    </row>
    <row r="26" spans="1:8" ht="37.5" x14ac:dyDescent="0.35">
      <c r="A26" s="8">
        <v>24</v>
      </c>
      <c r="B26" s="12" t="s">
        <v>22</v>
      </c>
      <c r="C26" s="12" t="s">
        <v>63</v>
      </c>
      <c r="D26" s="9"/>
      <c r="E26" s="9">
        <v>35</v>
      </c>
      <c r="F26" s="9" t="s">
        <v>77</v>
      </c>
      <c r="G26" s="10"/>
      <c r="H26" s="11">
        <f t="shared" si="0"/>
        <v>0</v>
      </c>
    </row>
    <row r="27" spans="1:8" ht="37.5" x14ac:dyDescent="0.35">
      <c r="A27" s="8">
        <v>25</v>
      </c>
      <c r="B27" s="12" t="s">
        <v>23</v>
      </c>
      <c r="C27" s="12" t="s">
        <v>64</v>
      </c>
      <c r="D27" s="9"/>
      <c r="E27" s="9">
        <v>10</v>
      </c>
      <c r="F27" s="9" t="s">
        <v>77</v>
      </c>
      <c r="G27" s="10"/>
      <c r="H27" s="11">
        <f t="shared" si="0"/>
        <v>0</v>
      </c>
    </row>
    <row r="28" spans="1:8" ht="37.5" x14ac:dyDescent="0.35">
      <c r="A28" s="8">
        <v>26</v>
      </c>
      <c r="B28" s="12" t="s">
        <v>24</v>
      </c>
      <c r="C28" s="12" t="s">
        <v>87</v>
      </c>
      <c r="D28" s="9"/>
      <c r="E28" s="9">
        <v>30</v>
      </c>
      <c r="F28" s="9" t="s">
        <v>77</v>
      </c>
      <c r="G28" s="10"/>
      <c r="H28" s="11">
        <f t="shared" si="0"/>
        <v>0</v>
      </c>
    </row>
    <row r="29" spans="1:8" ht="75" x14ac:dyDescent="0.35">
      <c r="A29" s="8">
        <v>27</v>
      </c>
      <c r="B29" s="9" t="s">
        <v>25</v>
      </c>
      <c r="C29" s="9" t="s">
        <v>48</v>
      </c>
      <c r="D29" s="9"/>
      <c r="E29" s="9">
        <v>160</v>
      </c>
      <c r="F29" s="9" t="s">
        <v>77</v>
      </c>
      <c r="G29" s="10"/>
      <c r="H29" s="11">
        <f t="shared" si="0"/>
        <v>0</v>
      </c>
    </row>
    <row r="30" spans="1:8" ht="50" x14ac:dyDescent="0.35">
      <c r="A30" s="8">
        <v>28</v>
      </c>
      <c r="B30" s="9" t="s">
        <v>42</v>
      </c>
      <c r="C30" s="9" t="s">
        <v>43</v>
      </c>
      <c r="D30" s="9"/>
      <c r="E30" s="9">
        <v>160</v>
      </c>
      <c r="F30" s="9" t="s">
        <v>77</v>
      </c>
      <c r="G30" s="10"/>
      <c r="H30" s="11">
        <f t="shared" si="0"/>
        <v>0</v>
      </c>
    </row>
    <row r="31" spans="1:8" ht="25" x14ac:dyDescent="0.35">
      <c r="A31" s="8">
        <v>29</v>
      </c>
      <c r="B31" s="9" t="s">
        <v>26</v>
      </c>
      <c r="C31" s="9" t="s">
        <v>44</v>
      </c>
      <c r="D31" s="9"/>
      <c r="E31" s="9">
        <v>50</v>
      </c>
      <c r="F31" s="9" t="s">
        <v>77</v>
      </c>
      <c r="G31" s="10"/>
      <c r="H31" s="11">
        <f t="shared" si="0"/>
        <v>0</v>
      </c>
    </row>
    <row r="32" spans="1:8" ht="87.5" x14ac:dyDescent="0.35">
      <c r="A32" s="8">
        <v>30</v>
      </c>
      <c r="B32" s="9" t="s">
        <v>27</v>
      </c>
      <c r="C32" s="9" t="s">
        <v>88</v>
      </c>
      <c r="D32" s="9"/>
      <c r="E32" s="9">
        <v>750</v>
      </c>
      <c r="F32" s="9" t="s">
        <v>77</v>
      </c>
      <c r="G32" s="10"/>
      <c r="H32" s="11">
        <f t="shared" si="0"/>
        <v>0</v>
      </c>
    </row>
    <row r="33" spans="1:8" ht="75" x14ac:dyDescent="0.35">
      <c r="A33" s="8">
        <v>31</v>
      </c>
      <c r="B33" s="9" t="s">
        <v>45</v>
      </c>
      <c r="C33" s="9" t="s">
        <v>46</v>
      </c>
      <c r="D33" s="9"/>
      <c r="E33" s="9">
        <v>300</v>
      </c>
      <c r="F33" s="9" t="s">
        <v>77</v>
      </c>
      <c r="G33" s="10"/>
      <c r="H33" s="11">
        <f t="shared" si="0"/>
        <v>0</v>
      </c>
    </row>
    <row r="34" spans="1:8" ht="62.5" x14ac:dyDescent="0.35">
      <c r="A34" s="8">
        <v>32</v>
      </c>
      <c r="B34" s="12" t="s">
        <v>28</v>
      </c>
      <c r="C34" s="12" t="s">
        <v>89</v>
      </c>
      <c r="D34" s="9"/>
      <c r="E34" s="9">
        <v>500</v>
      </c>
      <c r="F34" s="9" t="s">
        <v>77</v>
      </c>
      <c r="G34" s="10"/>
      <c r="H34" s="11">
        <f t="shared" si="0"/>
        <v>0</v>
      </c>
    </row>
    <row r="35" spans="1:8" ht="25" x14ac:dyDescent="0.35">
      <c r="A35" s="8">
        <v>33</v>
      </c>
      <c r="B35" s="12" t="s">
        <v>29</v>
      </c>
      <c r="C35" s="12" t="s">
        <v>66</v>
      </c>
      <c r="D35" s="9"/>
      <c r="E35" s="9">
        <v>120</v>
      </c>
      <c r="F35" s="9" t="s">
        <v>77</v>
      </c>
      <c r="G35" s="10"/>
      <c r="H35" s="11">
        <f t="shared" si="0"/>
        <v>0</v>
      </c>
    </row>
    <row r="36" spans="1:8" ht="50" x14ac:dyDescent="0.35">
      <c r="A36" s="8">
        <v>34</v>
      </c>
      <c r="B36" s="12" t="s">
        <v>30</v>
      </c>
      <c r="C36" s="12" t="s">
        <v>65</v>
      </c>
      <c r="D36" s="9"/>
      <c r="E36" s="9">
        <v>160</v>
      </c>
      <c r="F36" s="9" t="s">
        <v>77</v>
      </c>
      <c r="G36" s="10"/>
      <c r="H36" s="11">
        <f t="shared" si="0"/>
        <v>0</v>
      </c>
    </row>
    <row r="37" spans="1:8" ht="62.5" x14ac:dyDescent="0.35">
      <c r="A37" s="8">
        <v>35</v>
      </c>
      <c r="B37" s="12" t="s">
        <v>31</v>
      </c>
      <c r="C37" s="12" t="s">
        <v>90</v>
      </c>
      <c r="D37" s="9"/>
      <c r="E37" s="9">
        <v>30</v>
      </c>
      <c r="F37" s="9" t="s">
        <v>77</v>
      </c>
      <c r="G37" s="10"/>
      <c r="H37" s="11">
        <f t="shared" si="0"/>
        <v>0</v>
      </c>
    </row>
    <row r="38" spans="1:8" ht="62.5" x14ac:dyDescent="0.35">
      <c r="A38" s="8">
        <v>36</v>
      </c>
      <c r="B38" s="12" t="s">
        <v>32</v>
      </c>
      <c r="C38" s="12" t="s">
        <v>91</v>
      </c>
      <c r="D38" s="9"/>
      <c r="E38" s="9">
        <v>230</v>
      </c>
      <c r="F38" s="9" t="s">
        <v>77</v>
      </c>
      <c r="G38" s="10"/>
      <c r="H38" s="11">
        <f t="shared" si="0"/>
        <v>0</v>
      </c>
    </row>
    <row r="39" spans="1:8" ht="25" x14ac:dyDescent="0.35">
      <c r="A39" s="8">
        <v>37</v>
      </c>
      <c r="B39" s="12" t="s">
        <v>33</v>
      </c>
      <c r="C39" s="12" t="s">
        <v>92</v>
      </c>
      <c r="D39" s="9"/>
      <c r="E39" s="9">
        <v>250</v>
      </c>
      <c r="F39" s="9" t="s">
        <v>79</v>
      </c>
      <c r="G39" s="10"/>
      <c r="H39" s="11">
        <f t="shared" si="0"/>
        <v>0</v>
      </c>
    </row>
    <row r="40" spans="1:8" ht="50" x14ac:dyDescent="0.35">
      <c r="A40" s="8">
        <v>38</v>
      </c>
      <c r="B40" s="12" t="s">
        <v>33</v>
      </c>
      <c r="C40" s="12" t="s">
        <v>93</v>
      </c>
      <c r="D40" s="9"/>
      <c r="E40" s="9">
        <v>600</v>
      </c>
      <c r="F40" s="9" t="s">
        <v>79</v>
      </c>
      <c r="G40" s="10"/>
      <c r="H40" s="11">
        <f t="shared" si="0"/>
        <v>0</v>
      </c>
    </row>
    <row r="41" spans="1:8" ht="50" x14ac:dyDescent="0.35">
      <c r="A41" s="8">
        <v>39</v>
      </c>
      <c r="B41" s="12" t="s">
        <v>33</v>
      </c>
      <c r="C41" s="12" t="s">
        <v>94</v>
      </c>
      <c r="D41" s="9"/>
      <c r="E41" s="9">
        <v>1000</v>
      </c>
      <c r="F41" s="9" t="s">
        <v>79</v>
      </c>
      <c r="G41" s="10"/>
      <c r="H41" s="11">
        <f t="shared" si="0"/>
        <v>0</v>
      </c>
    </row>
    <row r="42" spans="1:8" ht="50" x14ac:dyDescent="0.35">
      <c r="A42" s="8">
        <v>40</v>
      </c>
      <c r="B42" s="12" t="s">
        <v>33</v>
      </c>
      <c r="C42" s="12" t="s">
        <v>95</v>
      </c>
      <c r="D42" s="9"/>
      <c r="E42" s="9">
        <v>120</v>
      </c>
      <c r="F42" s="9" t="s">
        <v>79</v>
      </c>
      <c r="G42" s="10"/>
      <c r="H42" s="11">
        <f t="shared" si="0"/>
        <v>0</v>
      </c>
    </row>
    <row r="43" spans="1:8" ht="62.5" x14ac:dyDescent="0.35">
      <c r="A43" s="8">
        <v>41</v>
      </c>
      <c r="B43" s="12" t="s">
        <v>34</v>
      </c>
      <c r="C43" s="12" t="s">
        <v>50</v>
      </c>
      <c r="D43" s="9"/>
      <c r="E43" s="9">
        <v>300</v>
      </c>
      <c r="F43" s="9" t="s">
        <v>77</v>
      </c>
      <c r="G43" s="10"/>
      <c r="H43" s="11">
        <f t="shared" si="0"/>
        <v>0</v>
      </c>
    </row>
    <row r="44" spans="1:8" ht="50" x14ac:dyDescent="0.35">
      <c r="A44" s="8">
        <v>42</v>
      </c>
      <c r="B44" s="12" t="s">
        <v>35</v>
      </c>
      <c r="C44" s="12" t="s">
        <v>49</v>
      </c>
      <c r="D44" s="9"/>
      <c r="E44" s="9">
        <v>350</v>
      </c>
      <c r="F44" s="9" t="s">
        <v>80</v>
      </c>
      <c r="G44" s="10"/>
      <c r="H44" s="11">
        <f t="shared" si="0"/>
        <v>0</v>
      </c>
    </row>
    <row r="45" spans="1:8" ht="37.5" x14ac:dyDescent="0.35">
      <c r="A45" s="8">
        <v>43</v>
      </c>
      <c r="B45" s="12" t="s">
        <v>36</v>
      </c>
      <c r="C45" s="12" t="s">
        <v>96</v>
      </c>
      <c r="D45" s="9"/>
      <c r="E45" s="9">
        <v>5</v>
      </c>
      <c r="F45" s="9" t="s">
        <v>77</v>
      </c>
      <c r="G45" s="10"/>
      <c r="H45" s="11">
        <f t="shared" si="0"/>
        <v>0</v>
      </c>
    </row>
    <row r="46" spans="1:8" ht="62.5" x14ac:dyDescent="0.35">
      <c r="A46" s="8">
        <v>44</v>
      </c>
      <c r="B46" s="12" t="s">
        <v>98</v>
      </c>
      <c r="C46" s="12" t="s">
        <v>97</v>
      </c>
      <c r="D46" s="9"/>
      <c r="E46" s="9">
        <v>10</v>
      </c>
      <c r="F46" s="9" t="s">
        <v>77</v>
      </c>
      <c r="G46" s="10"/>
      <c r="H46" s="11">
        <f t="shared" si="0"/>
        <v>0</v>
      </c>
    </row>
    <row r="47" spans="1:8" x14ac:dyDescent="0.35">
      <c r="G47" s="2" t="s">
        <v>74</v>
      </c>
      <c r="H47" s="3">
        <f>SUM(H3:H46)</f>
        <v>0</v>
      </c>
    </row>
    <row r="48" spans="1:8" x14ac:dyDescent="0.35">
      <c r="G48" s="4" t="s">
        <v>75</v>
      </c>
      <c r="H48" s="5"/>
    </row>
  </sheetData>
  <mergeCells count="1">
    <mergeCell ref="B2:C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obliczeniowy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2023-08-01T11:15:22Z</dcterms:modified>
</cp:coreProperties>
</file>