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2024\odczynniki twaruzek\"/>
    </mc:Choice>
  </mc:AlternateContent>
  <xr:revisionPtr revIDLastSave="0" documentId="13_ncr:1_{90B09B9D-308C-46D0-85A2-798087A342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_FilterDatabase" localSheetId="0" hidden="1">Arkusz1!#REF!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H5" i="1" s="1"/>
  <c r="I5" i="1" s="1"/>
  <c r="F4" i="1" l="1"/>
  <c r="F6" i="1" s="1"/>
  <c r="H4" i="1" l="1"/>
  <c r="I4" i="1" s="1"/>
  <c r="I6" i="1" s="1"/>
</calcChain>
</file>

<file path=xl/sharedStrings.xml><?xml version="1.0" encoding="utf-8"?>
<sst xmlns="http://schemas.openxmlformats.org/spreadsheetml/2006/main" count="19" uniqueCount="18">
  <si>
    <t>ilość</t>
  </si>
  <si>
    <t>L.P.</t>
  </si>
  <si>
    <t>Przedmiot zamówienia</t>
  </si>
  <si>
    <t>Cena jednostkowa netto</t>
  </si>
  <si>
    <t>Wartość netto</t>
  </si>
  <si>
    <t>Wartość brutto</t>
  </si>
  <si>
    <t>Razem</t>
  </si>
  <si>
    <t>J.m.</t>
  </si>
  <si>
    <t>Nazwa, producent i nr katalogowy oferowanego produktu</t>
  </si>
  <si>
    <t>Stawka VAT</t>
  </si>
  <si>
    <t>Wartość VAT</t>
  </si>
  <si>
    <t>Przywołanie nazwy produktu, nazwy producenta, numeru katalogowego jest doprecyzowaniem opisu przedmiotu zamówienia. Zamawiający dopuszcza zaoferowanie towarów równoważnych. Zaproponowane przez Wykonawców w ofercie produkty równoważne muszą posiadać takie same parametry jakościowe, techniczne lub wyższe parametry jak towary wskazane w specyfikacji.</t>
  </si>
  <si>
    <t>op.</t>
  </si>
  <si>
    <t>Gwarancja brak</t>
  </si>
  <si>
    <t xml:space="preserve">Cz.1; KFiTR;  53172,90 brutto;  43230,003  netto + 23% Vat; </t>
  </si>
  <si>
    <t>Kolumienki Ochraprep (50 szt./op.)
R-Biopharm nr kat. RBRP14B lub równoważne</t>
  </si>
  <si>
    <t>Kolumienki DZT MS-PREP (50 szt./op.)
R-Biopharm nr kat. RBRP73B lub równoważne</t>
  </si>
  <si>
    <t>termin dostawy: 7 dni kal,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</si>
</sst>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30">
    <xf numFmtId="0" fontId="0" fillId="0" borderId="0" xfId="0"/>
    <xf numFmtId="44" fontId="0" fillId="0" borderId="1" xfId="1" applyFont="1" applyFill="1" applyBorder="1" applyAlignment="1" applyProtection="1">
      <alignment horizontal="center" vertical="center"/>
    </xf>
    <xf numFmtId="44" fontId="2" fillId="2" borderId="8" xfId="1" applyFont="1" applyFill="1" applyBorder="1" applyAlignment="1" applyProtection="1">
      <alignment vertical="top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9" fontId="0" fillId="0" borderId="1" xfId="0" applyNumberFormat="1" applyFont="1" applyFill="1" applyBorder="1" applyAlignment="1" applyProtection="1">
      <alignment horizontal="center" vertical="center"/>
      <protection locked="0"/>
    </xf>
    <xf numFmtId="44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top"/>
      <protection locked="0"/>
    </xf>
    <xf numFmtId="0" fontId="0" fillId="0" borderId="4" xfId="0" applyFont="1" applyBorder="1" applyAlignment="1" applyProtection="1">
      <alignment horizontal="center" vertical="top"/>
    </xf>
    <xf numFmtId="0" fontId="0" fillId="0" borderId="0" xfId="0" applyFont="1" applyAlignment="1" applyProtection="1">
      <alignment vertical="top"/>
    </xf>
    <xf numFmtId="0" fontId="0" fillId="0" borderId="0" xfId="0" applyFont="1" applyAlignment="1">
      <alignment vertical="top"/>
    </xf>
    <xf numFmtId="0" fontId="0" fillId="0" borderId="0" xfId="0" applyFont="1" applyProtection="1"/>
    <xf numFmtId="0" fontId="0" fillId="0" borderId="0" xfId="0" applyFont="1" applyAlignment="1">
      <alignment horizontal="left" vertical="top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wrapText="1"/>
    </xf>
    <xf numFmtId="0" fontId="0" fillId="0" borderId="0" xfId="0" applyFont="1" applyAlignment="1">
      <alignment wrapText="1"/>
    </xf>
    <xf numFmtId="0" fontId="0" fillId="0" borderId="4" xfId="0" applyFont="1" applyFill="1" applyBorder="1" applyAlignment="1" applyProtection="1">
      <alignment horizontal="center" vertical="center"/>
    </xf>
    <xf numFmtId="44" fontId="0" fillId="0" borderId="1" xfId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left" vertical="center"/>
    </xf>
    <xf numFmtId="0" fontId="0" fillId="2" borderId="5" xfId="0" applyFont="1" applyFill="1" applyBorder="1" applyAlignment="1" applyProtection="1">
      <alignment horizontal="center" vertical="top"/>
    </xf>
    <xf numFmtId="0" fontId="0" fillId="2" borderId="6" xfId="0" applyFont="1" applyFill="1" applyBorder="1" applyAlignment="1" applyProtection="1">
      <alignment horizontal="center" vertical="top"/>
    </xf>
    <xf numFmtId="0" fontId="0" fillId="2" borderId="7" xfId="0" applyFont="1" applyFill="1" applyBorder="1" applyAlignment="1" applyProtection="1">
      <alignment horizontal="center" vertical="top"/>
    </xf>
    <xf numFmtId="0" fontId="0" fillId="0" borderId="0" xfId="0" applyFont="1" applyAlignment="1">
      <alignment horizontal="left" vertical="top" wrapText="1"/>
    </xf>
  </cellXfs>
  <cellStyles count="3">
    <cellStyle name="Excel Built-in Normal" xfId="2" xr:uid="{D0982364-A5C4-4C91-B513-D07ECECAD915}"/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106017</xdr:rowOff>
    </xdr:to>
    <xdr:sp macro="" textlink="">
      <xdr:nvSpPr>
        <xdr:cNvPr id="1026" name="AutoShape 2" descr="Cuvette washer Single">
          <a:extLst>
            <a:ext uri="{FF2B5EF4-FFF2-40B4-BE49-F238E27FC236}">
              <a16:creationId xmlns:a16="http://schemas.microsoft.com/office/drawing/2014/main" id="{30CCF065-2373-4DE8-B869-B316037475B7}"/>
            </a:ext>
          </a:extLst>
        </xdr:cNvPr>
        <xdr:cNvSpPr>
          <a:spLocks noChangeAspect="1" noChangeArrowheads="1"/>
        </xdr:cNvSpPr>
      </xdr:nvSpPr>
      <xdr:spPr bwMode="auto">
        <a:xfrm>
          <a:off x="11115675" y="5010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6" name="AutoShape 2" descr="Cuvette washer Single">
          <a:extLst>
            <a:ext uri="{FF2B5EF4-FFF2-40B4-BE49-F238E27FC236}">
              <a16:creationId xmlns:a16="http://schemas.microsoft.com/office/drawing/2014/main" id="{F8ED77B5-36D1-4E69-BC2D-C3697C18ABA1}"/>
            </a:ext>
          </a:extLst>
        </xdr:cNvPr>
        <xdr:cNvSpPr>
          <a:spLocks noChangeAspect="1" noChangeArrowheads="1"/>
        </xdr:cNvSpPr>
      </xdr:nvSpPr>
      <xdr:spPr bwMode="auto">
        <a:xfrm>
          <a:off x="11115675" y="5010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8" name="AutoShape 2" descr="Cuvette washer Single">
          <a:extLst>
            <a:ext uri="{FF2B5EF4-FFF2-40B4-BE49-F238E27FC236}">
              <a16:creationId xmlns:a16="http://schemas.microsoft.com/office/drawing/2014/main" id="{C428E15E-1DA1-4B86-9D37-BFAE91DB5767}"/>
            </a:ext>
          </a:extLst>
        </xdr:cNvPr>
        <xdr:cNvSpPr>
          <a:spLocks noChangeAspect="1" noChangeArrowheads="1"/>
        </xdr:cNvSpPr>
      </xdr:nvSpPr>
      <xdr:spPr bwMode="auto">
        <a:xfrm>
          <a:off x="11115675" y="54035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7" name="AutoShape 2" descr="Cuvette washer Single">
          <a:extLst>
            <a:ext uri="{FF2B5EF4-FFF2-40B4-BE49-F238E27FC236}">
              <a16:creationId xmlns:a16="http://schemas.microsoft.com/office/drawing/2014/main" id="{675AAEEB-E905-4C38-9F7E-BCCEF8349289}"/>
            </a:ext>
          </a:extLst>
        </xdr:cNvPr>
        <xdr:cNvSpPr>
          <a:spLocks noChangeAspect="1" noChangeArrowheads="1"/>
        </xdr:cNvSpPr>
      </xdr:nvSpPr>
      <xdr:spPr bwMode="auto">
        <a:xfrm>
          <a:off x="11115675" y="61550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9" name="AutoShape 2" descr="Cuvette washer Single">
          <a:extLst>
            <a:ext uri="{FF2B5EF4-FFF2-40B4-BE49-F238E27FC236}">
              <a16:creationId xmlns:a16="http://schemas.microsoft.com/office/drawing/2014/main" id="{F34A50AD-7B87-4539-85E8-C6B17A9BC9B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343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10" name="AutoShape 2" descr="Cuvette washer Single">
          <a:extLst>
            <a:ext uri="{FF2B5EF4-FFF2-40B4-BE49-F238E27FC236}">
              <a16:creationId xmlns:a16="http://schemas.microsoft.com/office/drawing/2014/main" id="{1F5BDD2D-C2D8-41CB-AB9C-C5CCF2E2402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343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11" name="AutoShape 2" descr="Cuvette washer Single">
          <a:extLst>
            <a:ext uri="{FF2B5EF4-FFF2-40B4-BE49-F238E27FC236}">
              <a16:creationId xmlns:a16="http://schemas.microsoft.com/office/drawing/2014/main" id="{44B78D90-3A57-4751-95D1-F07DBFF7D00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343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12" name="AutoShape 2" descr="Cuvette washer Single">
          <a:extLst>
            <a:ext uri="{FF2B5EF4-FFF2-40B4-BE49-F238E27FC236}">
              <a16:creationId xmlns:a16="http://schemas.microsoft.com/office/drawing/2014/main" id="{554C88DE-B3E1-42C8-B100-6E4D26E6622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343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21" name="AutoShape 2" descr="Cuvette washer Single">
          <a:extLst>
            <a:ext uri="{FF2B5EF4-FFF2-40B4-BE49-F238E27FC236}">
              <a16:creationId xmlns:a16="http://schemas.microsoft.com/office/drawing/2014/main" id="{A92DADF3-0BBF-4BE4-AD04-DDED903B142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343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22" name="AutoShape 2" descr="Cuvette washer Single">
          <a:extLst>
            <a:ext uri="{FF2B5EF4-FFF2-40B4-BE49-F238E27FC236}">
              <a16:creationId xmlns:a16="http://schemas.microsoft.com/office/drawing/2014/main" id="{2D5D25DF-49D7-4405-B932-7F645192611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343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23" name="AutoShape 2" descr="Cuvette washer Single">
          <a:extLst>
            <a:ext uri="{FF2B5EF4-FFF2-40B4-BE49-F238E27FC236}">
              <a16:creationId xmlns:a16="http://schemas.microsoft.com/office/drawing/2014/main" id="{F5F60587-04B6-49FC-8288-7D5F97A7BF4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343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24" name="AutoShape 2" descr="Cuvette washer Single">
          <a:extLst>
            <a:ext uri="{FF2B5EF4-FFF2-40B4-BE49-F238E27FC236}">
              <a16:creationId xmlns:a16="http://schemas.microsoft.com/office/drawing/2014/main" id="{2951036E-AAA2-4DF7-8BDA-81A62829DE8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343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25" name="AutoShape 2" descr="Cuvette washer Single">
          <a:extLst>
            <a:ext uri="{FF2B5EF4-FFF2-40B4-BE49-F238E27FC236}">
              <a16:creationId xmlns:a16="http://schemas.microsoft.com/office/drawing/2014/main" id="{124F749E-1517-4166-A369-17A9F924D0D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98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26" name="AutoShape 2" descr="Cuvette washer Single">
          <a:extLst>
            <a:ext uri="{FF2B5EF4-FFF2-40B4-BE49-F238E27FC236}">
              <a16:creationId xmlns:a16="http://schemas.microsoft.com/office/drawing/2014/main" id="{5EC9420B-BF16-4DAD-B3F4-016C2234CD5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98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27" name="AutoShape 2" descr="Cuvette washer Single">
          <a:extLst>
            <a:ext uri="{FF2B5EF4-FFF2-40B4-BE49-F238E27FC236}">
              <a16:creationId xmlns:a16="http://schemas.microsoft.com/office/drawing/2014/main" id="{22D42318-0F6A-4EA8-9CFA-B1ED6E14F77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98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28" name="AutoShape 2" descr="Cuvette washer Single">
          <a:extLst>
            <a:ext uri="{FF2B5EF4-FFF2-40B4-BE49-F238E27FC236}">
              <a16:creationId xmlns:a16="http://schemas.microsoft.com/office/drawing/2014/main" id="{8E9A69FC-33BB-4FA7-8555-E2821E09FF3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98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29" name="AutoShape 2" descr="Cuvette washer Single">
          <a:extLst>
            <a:ext uri="{FF2B5EF4-FFF2-40B4-BE49-F238E27FC236}">
              <a16:creationId xmlns:a16="http://schemas.microsoft.com/office/drawing/2014/main" id="{A5A452BD-E6E8-4114-AAD4-9D2209819B1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638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30" name="AutoShape 2" descr="Cuvette washer Single">
          <a:extLst>
            <a:ext uri="{FF2B5EF4-FFF2-40B4-BE49-F238E27FC236}">
              <a16:creationId xmlns:a16="http://schemas.microsoft.com/office/drawing/2014/main" id="{139E7321-991D-499E-9603-FF0E638ECA1B}"/>
            </a:ext>
          </a:extLst>
        </xdr:cNvPr>
        <xdr:cNvSpPr>
          <a:spLocks noChangeAspect="1" noChangeArrowheads="1"/>
        </xdr:cNvSpPr>
      </xdr:nvSpPr>
      <xdr:spPr bwMode="auto">
        <a:xfrm>
          <a:off x="9820275" y="638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31" name="AutoShape 2" descr="Cuvette washer Single">
          <a:extLst>
            <a:ext uri="{FF2B5EF4-FFF2-40B4-BE49-F238E27FC236}">
              <a16:creationId xmlns:a16="http://schemas.microsoft.com/office/drawing/2014/main" id="{BA9F37DF-D166-4EED-9DE2-EA4CE81BC66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638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32" name="AutoShape 2" descr="Cuvette washer Single">
          <a:extLst>
            <a:ext uri="{FF2B5EF4-FFF2-40B4-BE49-F238E27FC236}">
              <a16:creationId xmlns:a16="http://schemas.microsoft.com/office/drawing/2014/main" id="{DBC7702C-EF8D-4E0B-A83F-3BA3EDB1691C}"/>
            </a:ext>
          </a:extLst>
        </xdr:cNvPr>
        <xdr:cNvSpPr>
          <a:spLocks noChangeAspect="1" noChangeArrowheads="1"/>
        </xdr:cNvSpPr>
      </xdr:nvSpPr>
      <xdr:spPr bwMode="auto">
        <a:xfrm>
          <a:off x="9820275" y="638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33" name="AutoShape 2" descr="Cuvette washer Single">
          <a:extLst>
            <a:ext uri="{FF2B5EF4-FFF2-40B4-BE49-F238E27FC236}">
              <a16:creationId xmlns:a16="http://schemas.microsoft.com/office/drawing/2014/main" id="{E48F4CB5-8F59-49C4-BEC3-3FC4D1A772F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638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34" name="AutoShape 2" descr="Cuvette washer Single">
          <a:extLst>
            <a:ext uri="{FF2B5EF4-FFF2-40B4-BE49-F238E27FC236}">
              <a16:creationId xmlns:a16="http://schemas.microsoft.com/office/drawing/2014/main" id="{A09DD2D4-0BD9-464D-B08D-BCF9E77E877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638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35" name="AutoShape 2" descr="Cuvette washer Single">
          <a:extLst>
            <a:ext uri="{FF2B5EF4-FFF2-40B4-BE49-F238E27FC236}">
              <a16:creationId xmlns:a16="http://schemas.microsoft.com/office/drawing/2014/main" id="{781B5235-111F-4A8F-9246-86DC37DDE277}"/>
            </a:ext>
          </a:extLst>
        </xdr:cNvPr>
        <xdr:cNvSpPr>
          <a:spLocks noChangeAspect="1" noChangeArrowheads="1"/>
        </xdr:cNvSpPr>
      </xdr:nvSpPr>
      <xdr:spPr bwMode="auto">
        <a:xfrm>
          <a:off x="9820275" y="638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36" name="AutoShape 2" descr="Cuvette washer Single">
          <a:extLst>
            <a:ext uri="{FF2B5EF4-FFF2-40B4-BE49-F238E27FC236}">
              <a16:creationId xmlns:a16="http://schemas.microsoft.com/office/drawing/2014/main" id="{0A6D0F99-E4B6-45D4-8593-908500EDBD6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638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37" name="AutoShape 2" descr="Cuvette washer Single">
          <a:extLst>
            <a:ext uri="{FF2B5EF4-FFF2-40B4-BE49-F238E27FC236}">
              <a16:creationId xmlns:a16="http://schemas.microsoft.com/office/drawing/2014/main" id="{5F0253AB-7FD8-4A1B-B563-4AC1213812B5}"/>
            </a:ext>
          </a:extLst>
        </xdr:cNvPr>
        <xdr:cNvSpPr>
          <a:spLocks noChangeAspect="1" noChangeArrowheads="1"/>
        </xdr:cNvSpPr>
      </xdr:nvSpPr>
      <xdr:spPr bwMode="auto">
        <a:xfrm>
          <a:off x="9820275" y="638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38" name="AutoShape 2" descr="Cuvette washer Single">
          <a:extLst>
            <a:ext uri="{FF2B5EF4-FFF2-40B4-BE49-F238E27FC236}">
              <a16:creationId xmlns:a16="http://schemas.microsoft.com/office/drawing/2014/main" id="{81AF7FC2-B45B-4C5D-8D2B-8460031E7CD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638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39" name="AutoShape 2" descr="Cuvette washer Single">
          <a:extLst>
            <a:ext uri="{FF2B5EF4-FFF2-40B4-BE49-F238E27FC236}">
              <a16:creationId xmlns:a16="http://schemas.microsoft.com/office/drawing/2014/main" id="{365E8CF1-5CDC-4C36-8064-3E2B80DEDFC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638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40" name="AutoShape 2" descr="Cuvette washer Single">
          <a:extLst>
            <a:ext uri="{FF2B5EF4-FFF2-40B4-BE49-F238E27FC236}">
              <a16:creationId xmlns:a16="http://schemas.microsoft.com/office/drawing/2014/main" id="{708B3BBB-E41D-4AD9-9ADD-FD3388EA2D0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638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41" name="AutoShape 2" descr="Cuvette washer Single">
          <a:extLst>
            <a:ext uri="{FF2B5EF4-FFF2-40B4-BE49-F238E27FC236}">
              <a16:creationId xmlns:a16="http://schemas.microsoft.com/office/drawing/2014/main" id="{AD8B96E2-14D3-48C7-8B12-30880197590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638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42" name="AutoShape 2" descr="Cuvette washer Single">
          <a:extLst>
            <a:ext uri="{FF2B5EF4-FFF2-40B4-BE49-F238E27FC236}">
              <a16:creationId xmlns:a16="http://schemas.microsoft.com/office/drawing/2014/main" id="{EA26288A-B6CF-4EDC-BD61-79EF16E9643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638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43" name="AutoShape 2" descr="Cuvette washer Single">
          <a:extLst>
            <a:ext uri="{FF2B5EF4-FFF2-40B4-BE49-F238E27FC236}">
              <a16:creationId xmlns:a16="http://schemas.microsoft.com/office/drawing/2014/main" id="{9634F40A-91AA-4003-A5A3-9D19DC962EF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638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44" name="AutoShape 2" descr="Cuvette washer Single">
          <a:extLst>
            <a:ext uri="{FF2B5EF4-FFF2-40B4-BE49-F238E27FC236}">
              <a16:creationId xmlns:a16="http://schemas.microsoft.com/office/drawing/2014/main" id="{7B369D40-3220-4FB2-B881-8962C194024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6381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45" name="AutoShape 2" descr="Cuvette washer Single">
          <a:extLst>
            <a:ext uri="{FF2B5EF4-FFF2-40B4-BE49-F238E27FC236}">
              <a16:creationId xmlns:a16="http://schemas.microsoft.com/office/drawing/2014/main" id="{4551329E-9DDE-481B-AE69-28A349A4D80E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1172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46" name="AutoShape 2" descr="Cuvette washer Single">
          <a:extLst>
            <a:ext uri="{FF2B5EF4-FFF2-40B4-BE49-F238E27FC236}">
              <a16:creationId xmlns:a16="http://schemas.microsoft.com/office/drawing/2014/main" id="{27EAA490-6F9B-42BF-BA6E-0EA1AE635BBA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1172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47" name="AutoShape 2" descr="Cuvette washer Single">
          <a:extLst>
            <a:ext uri="{FF2B5EF4-FFF2-40B4-BE49-F238E27FC236}">
              <a16:creationId xmlns:a16="http://schemas.microsoft.com/office/drawing/2014/main" id="{39FF2F04-A6C0-49C7-B929-368AFC987618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1172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48" name="AutoShape 2" descr="Cuvette washer Single">
          <a:extLst>
            <a:ext uri="{FF2B5EF4-FFF2-40B4-BE49-F238E27FC236}">
              <a16:creationId xmlns:a16="http://schemas.microsoft.com/office/drawing/2014/main" id="{689EE149-F8F8-420F-93AC-97944CA59E51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1172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57" name="AutoShape 2" descr="Cuvette washer Single">
          <a:extLst>
            <a:ext uri="{FF2B5EF4-FFF2-40B4-BE49-F238E27FC236}">
              <a16:creationId xmlns:a16="http://schemas.microsoft.com/office/drawing/2014/main" id="{A527FEDA-AC4A-4E92-B843-7A584E21FFA6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343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58" name="AutoShape 2" descr="Cuvette washer Single">
          <a:extLst>
            <a:ext uri="{FF2B5EF4-FFF2-40B4-BE49-F238E27FC236}">
              <a16:creationId xmlns:a16="http://schemas.microsoft.com/office/drawing/2014/main" id="{AE75A78A-C9C7-4504-A510-DD77EE2B01C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343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59" name="AutoShape 2" descr="Cuvette washer Single">
          <a:extLst>
            <a:ext uri="{FF2B5EF4-FFF2-40B4-BE49-F238E27FC236}">
              <a16:creationId xmlns:a16="http://schemas.microsoft.com/office/drawing/2014/main" id="{ADBF2A6F-C59A-4343-A8AF-C688BDA57C10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343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60" name="AutoShape 2" descr="Cuvette washer Single">
          <a:extLst>
            <a:ext uri="{FF2B5EF4-FFF2-40B4-BE49-F238E27FC236}">
              <a16:creationId xmlns:a16="http://schemas.microsoft.com/office/drawing/2014/main" id="{58DC02B6-D588-4036-BE1B-5E93BCCE1C34}"/>
            </a:ext>
          </a:extLst>
        </xdr:cNvPr>
        <xdr:cNvSpPr>
          <a:spLocks noChangeAspect="1" noChangeArrowheads="1"/>
        </xdr:cNvSpPr>
      </xdr:nvSpPr>
      <xdr:spPr bwMode="auto">
        <a:xfrm>
          <a:off x="9820275" y="1343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61" name="AutoShape 2" descr="Cuvette washer Single">
          <a:extLst>
            <a:ext uri="{FF2B5EF4-FFF2-40B4-BE49-F238E27FC236}">
              <a16:creationId xmlns:a16="http://schemas.microsoft.com/office/drawing/2014/main" id="{39581E75-6761-4132-A829-1733095B6ADD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343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62" name="AutoShape 2" descr="Cuvette washer Single">
          <a:extLst>
            <a:ext uri="{FF2B5EF4-FFF2-40B4-BE49-F238E27FC236}">
              <a16:creationId xmlns:a16="http://schemas.microsoft.com/office/drawing/2014/main" id="{7D93E821-69C0-455E-B57E-D64961510529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343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63" name="AutoShape 2" descr="Cuvette washer Single">
          <a:extLst>
            <a:ext uri="{FF2B5EF4-FFF2-40B4-BE49-F238E27FC236}">
              <a16:creationId xmlns:a16="http://schemas.microsoft.com/office/drawing/2014/main" id="{BAA895C3-9C2F-4D6B-B259-DA6E99CB06DF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343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64" name="AutoShape 2" descr="Cuvette washer Single">
          <a:extLst>
            <a:ext uri="{FF2B5EF4-FFF2-40B4-BE49-F238E27FC236}">
              <a16:creationId xmlns:a16="http://schemas.microsoft.com/office/drawing/2014/main" id="{FBE88664-7E44-49E4-A566-BA0368575302}"/>
            </a:ext>
          </a:extLst>
        </xdr:cNvPr>
        <xdr:cNvSpPr>
          <a:spLocks noChangeAspect="1" noChangeArrowheads="1"/>
        </xdr:cNvSpPr>
      </xdr:nvSpPr>
      <xdr:spPr bwMode="auto">
        <a:xfrm>
          <a:off x="9820275" y="3343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0</xdr:row>
      <xdr:rowOff>0</xdr:rowOff>
    </xdr:from>
    <xdr:to>
      <xdr:col>5</xdr:col>
      <xdr:colOff>304800</xdr:colOff>
      <xdr:row>1</xdr:row>
      <xdr:rowOff>487017</xdr:rowOff>
    </xdr:to>
    <xdr:sp macro="" textlink="">
      <xdr:nvSpPr>
        <xdr:cNvPr id="49" name="AutoShape 2" descr="Cuvette washer Single">
          <a:extLst>
            <a:ext uri="{FF2B5EF4-FFF2-40B4-BE49-F238E27FC236}">
              <a16:creationId xmlns:a16="http://schemas.microsoft.com/office/drawing/2014/main" id="{FB9C6931-B8A4-4574-A48E-B46BC095EB87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1343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50" name="AutoShape 2" descr="Cuvette washer Single">
          <a:extLst>
            <a:ext uri="{FF2B5EF4-FFF2-40B4-BE49-F238E27FC236}">
              <a16:creationId xmlns:a16="http://schemas.microsoft.com/office/drawing/2014/main" id="{2D40C98C-3317-465D-8BBF-2F1224AB97C2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1343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51" name="AutoShape 2" descr="Cuvette washer Single">
          <a:extLst>
            <a:ext uri="{FF2B5EF4-FFF2-40B4-BE49-F238E27FC236}">
              <a16:creationId xmlns:a16="http://schemas.microsoft.com/office/drawing/2014/main" id="{E2B15577-E39B-42E0-972F-0CA7048148C5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1343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52" name="AutoShape 2" descr="Cuvette washer Single">
          <a:extLst>
            <a:ext uri="{FF2B5EF4-FFF2-40B4-BE49-F238E27FC236}">
              <a16:creationId xmlns:a16="http://schemas.microsoft.com/office/drawing/2014/main" id="{FDD10DE5-E9D4-494B-AEF9-43EA64F8AFD6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1343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53" name="AutoShape 2" descr="Cuvette washer Single">
          <a:extLst>
            <a:ext uri="{FF2B5EF4-FFF2-40B4-BE49-F238E27FC236}">
              <a16:creationId xmlns:a16="http://schemas.microsoft.com/office/drawing/2014/main" id="{4FB0D224-7D7C-418A-9A7A-83DB262AF9FB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211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54" name="AutoShape 2" descr="Cuvette washer Single">
          <a:extLst>
            <a:ext uri="{FF2B5EF4-FFF2-40B4-BE49-F238E27FC236}">
              <a16:creationId xmlns:a16="http://schemas.microsoft.com/office/drawing/2014/main" id="{3DD0DD02-F7B1-4031-8725-97D89BF32E09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211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55" name="AutoShape 2" descr="Cuvette washer Single">
          <a:extLst>
            <a:ext uri="{FF2B5EF4-FFF2-40B4-BE49-F238E27FC236}">
              <a16:creationId xmlns:a16="http://schemas.microsoft.com/office/drawing/2014/main" id="{0F02296C-1FFF-4EE0-A1AC-DBA9FFAF4F3D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211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56" name="AutoShape 2" descr="Cuvette washer Single">
          <a:extLst>
            <a:ext uri="{FF2B5EF4-FFF2-40B4-BE49-F238E27FC236}">
              <a16:creationId xmlns:a16="http://schemas.microsoft.com/office/drawing/2014/main" id="{569C54FD-BCB5-4B8D-9C1B-B3DA12C9A18B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211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65" name="AutoShape 2" descr="Cuvette washer Single">
          <a:extLst>
            <a:ext uri="{FF2B5EF4-FFF2-40B4-BE49-F238E27FC236}">
              <a16:creationId xmlns:a16="http://schemas.microsoft.com/office/drawing/2014/main" id="{09B6B891-B849-4E89-9198-C1A4A7E30D07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66" name="AutoShape 2" descr="Cuvette washer Single">
          <a:extLst>
            <a:ext uri="{FF2B5EF4-FFF2-40B4-BE49-F238E27FC236}">
              <a16:creationId xmlns:a16="http://schemas.microsoft.com/office/drawing/2014/main" id="{0F6E1144-033D-4D79-848D-D7B68EB5130C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67" name="AutoShape 2" descr="Cuvette washer Single">
          <a:extLst>
            <a:ext uri="{FF2B5EF4-FFF2-40B4-BE49-F238E27FC236}">
              <a16:creationId xmlns:a16="http://schemas.microsoft.com/office/drawing/2014/main" id="{48AEAE30-9910-4E1C-B318-DE36CC70EE39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68" name="AutoShape 2" descr="Cuvette washer Single">
          <a:extLst>
            <a:ext uri="{FF2B5EF4-FFF2-40B4-BE49-F238E27FC236}">
              <a16:creationId xmlns:a16="http://schemas.microsoft.com/office/drawing/2014/main" id="{1ABBF776-80C7-4B9C-80F4-4ABEB24D5DCE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69" name="AutoShape 2" descr="Cuvette washer Single">
          <a:extLst>
            <a:ext uri="{FF2B5EF4-FFF2-40B4-BE49-F238E27FC236}">
              <a16:creationId xmlns:a16="http://schemas.microsoft.com/office/drawing/2014/main" id="{33FF4AB0-4D77-485B-8B54-76EE3BF5C934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70" name="AutoShape 2" descr="Cuvette washer Single">
          <a:extLst>
            <a:ext uri="{FF2B5EF4-FFF2-40B4-BE49-F238E27FC236}">
              <a16:creationId xmlns:a16="http://schemas.microsoft.com/office/drawing/2014/main" id="{98842E28-E19C-4283-9B9D-60099541F7CB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71" name="AutoShape 2" descr="Cuvette washer Single">
          <a:extLst>
            <a:ext uri="{FF2B5EF4-FFF2-40B4-BE49-F238E27FC236}">
              <a16:creationId xmlns:a16="http://schemas.microsoft.com/office/drawing/2014/main" id="{B27CC3DA-3C3C-4152-855B-BA753ED573E7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72" name="AutoShape 2" descr="Cuvette washer Single">
          <a:extLst>
            <a:ext uri="{FF2B5EF4-FFF2-40B4-BE49-F238E27FC236}">
              <a16:creationId xmlns:a16="http://schemas.microsoft.com/office/drawing/2014/main" id="{51BFB9F3-2EE8-4002-A27B-4682EE254E99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73" name="AutoShape 2" descr="Cuvette washer Single">
          <a:extLst>
            <a:ext uri="{FF2B5EF4-FFF2-40B4-BE49-F238E27FC236}">
              <a16:creationId xmlns:a16="http://schemas.microsoft.com/office/drawing/2014/main" id="{6DCE558F-3E04-48A9-99D4-38CEB7521EEF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74" name="AutoShape 2" descr="Cuvette washer Single">
          <a:extLst>
            <a:ext uri="{FF2B5EF4-FFF2-40B4-BE49-F238E27FC236}">
              <a16:creationId xmlns:a16="http://schemas.microsoft.com/office/drawing/2014/main" id="{EACD3F2F-42F2-4BE9-8B02-8F6DE278CEFA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75" name="AutoShape 2" descr="Cuvette washer Single">
          <a:extLst>
            <a:ext uri="{FF2B5EF4-FFF2-40B4-BE49-F238E27FC236}">
              <a16:creationId xmlns:a16="http://schemas.microsoft.com/office/drawing/2014/main" id="{5B3C7660-AF96-4B8E-8F62-E1D5A689B2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76" name="AutoShape 2" descr="Cuvette washer Single">
          <a:extLst>
            <a:ext uri="{FF2B5EF4-FFF2-40B4-BE49-F238E27FC236}">
              <a16:creationId xmlns:a16="http://schemas.microsoft.com/office/drawing/2014/main" id="{5C47E729-DBA3-455D-BFA2-C5881B131A79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77" name="AutoShape 2" descr="Cuvette washer Single">
          <a:extLst>
            <a:ext uri="{FF2B5EF4-FFF2-40B4-BE49-F238E27FC236}">
              <a16:creationId xmlns:a16="http://schemas.microsoft.com/office/drawing/2014/main" id="{FC61E802-ADCC-4407-A961-598E4AE22BDA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78" name="AutoShape 2" descr="Cuvette washer Single">
          <a:extLst>
            <a:ext uri="{FF2B5EF4-FFF2-40B4-BE49-F238E27FC236}">
              <a16:creationId xmlns:a16="http://schemas.microsoft.com/office/drawing/2014/main" id="{3F513E4E-731D-41C8-A011-D3945AB35AF9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79" name="AutoShape 2" descr="Cuvette washer Single">
          <a:extLst>
            <a:ext uri="{FF2B5EF4-FFF2-40B4-BE49-F238E27FC236}">
              <a16:creationId xmlns:a16="http://schemas.microsoft.com/office/drawing/2014/main" id="{42F91FB9-CFF8-4930-A538-32B6AE0A8E99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80" name="AutoShape 2" descr="Cuvette washer Single">
          <a:extLst>
            <a:ext uri="{FF2B5EF4-FFF2-40B4-BE49-F238E27FC236}">
              <a16:creationId xmlns:a16="http://schemas.microsoft.com/office/drawing/2014/main" id="{CE8F853D-6579-42FD-8361-2762DB16448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81" name="AutoShape 2" descr="Cuvette washer Single">
          <a:extLst>
            <a:ext uri="{FF2B5EF4-FFF2-40B4-BE49-F238E27FC236}">
              <a16:creationId xmlns:a16="http://schemas.microsoft.com/office/drawing/2014/main" id="{A390CAE4-7818-4C11-9496-EBB210C32C4C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82" name="AutoShape 2" descr="Cuvette washer Single">
          <a:extLst>
            <a:ext uri="{FF2B5EF4-FFF2-40B4-BE49-F238E27FC236}">
              <a16:creationId xmlns:a16="http://schemas.microsoft.com/office/drawing/2014/main" id="{67018B87-8CA9-429A-9D27-E48CAFFFA386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83" name="AutoShape 2" descr="Cuvette washer Single">
          <a:extLst>
            <a:ext uri="{FF2B5EF4-FFF2-40B4-BE49-F238E27FC236}">
              <a16:creationId xmlns:a16="http://schemas.microsoft.com/office/drawing/2014/main" id="{CE5E596F-895B-4E43-A884-5C0AA9E89D5A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84" name="AutoShape 2" descr="Cuvette washer Single">
          <a:extLst>
            <a:ext uri="{FF2B5EF4-FFF2-40B4-BE49-F238E27FC236}">
              <a16:creationId xmlns:a16="http://schemas.microsoft.com/office/drawing/2014/main" id="{0E6DA7B0-2EB3-4DF3-9FBB-5BF5C97B4FF7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85" name="AutoShape 2" descr="Cuvette washer Single">
          <a:extLst>
            <a:ext uri="{FF2B5EF4-FFF2-40B4-BE49-F238E27FC236}">
              <a16:creationId xmlns:a16="http://schemas.microsoft.com/office/drawing/2014/main" id="{B8B05BB2-DE37-4B13-8197-FA2B4DAA6BC7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86" name="AutoShape 2" descr="Cuvette washer Single">
          <a:extLst>
            <a:ext uri="{FF2B5EF4-FFF2-40B4-BE49-F238E27FC236}">
              <a16:creationId xmlns:a16="http://schemas.microsoft.com/office/drawing/2014/main" id="{E1C5BE11-5067-4A55-843E-151F4184ACBB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87" name="AutoShape 2" descr="Cuvette washer Single">
          <a:extLst>
            <a:ext uri="{FF2B5EF4-FFF2-40B4-BE49-F238E27FC236}">
              <a16:creationId xmlns:a16="http://schemas.microsoft.com/office/drawing/2014/main" id="{A011B72F-7E38-4426-9409-1DA6A1D17B3C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88" name="AutoShape 2" descr="Cuvette washer Single">
          <a:extLst>
            <a:ext uri="{FF2B5EF4-FFF2-40B4-BE49-F238E27FC236}">
              <a16:creationId xmlns:a16="http://schemas.microsoft.com/office/drawing/2014/main" id="{7563D3C6-F445-41E7-8871-7B12799ACC85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89" name="AutoShape 2" descr="Cuvette washer Single">
          <a:extLst>
            <a:ext uri="{FF2B5EF4-FFF2-40B4-BE49-F238E27FC236}">
              <a16:creationId xmlns:a16="http://schemas.microsoft.com/office/drawing/2014/main" id="{EAF2956B-1D31-44EB-B015-8146A719A413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90" name="AutoShape 2" descr="Cuvette washer Single">
          <a:extLst>
            <a:ext uri="{FF2B5EF4-FFF2-40B4-BE49-F238E27FC236}">
              <a16:creationId xmlns:a16="http://schemas.microsoft.com/office/drawing/2014/main" id="{39FA1DCE-1D33-409C-9F07-9DBB63069145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91" name="AutoShape 2" descr="Cuvette washer Single">
          <a:extLst>
            <a:ext uri="{FF2B5EF4-FFF2-40B4-BE49-F238E27FC236}">
              <a16:creationId xmlns:a16="http://schemas.microsoft.com/office/drawing/2014/main" id="{5ECEB6C5-4BE8-433E-8B64-DF1B7E9A8231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92" name="AutoShape 2" descr="Cuvette washer Single">
          <a:extLst>
            <a:ext uri="{FF2B5EF4-FFF2-40B4-BE49-F238E27FC236}">
              <a16:creationId xmlns:a16="http://schemas.microsoft.com/office/drawing/2014/main" id="{AE54C09F-D290-4B8C-BE79-623EA61E323A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93" name="AutoShape 2" descr="Cuvette washer Single">
          <a:extLst>
            <a:ext uri="{FF2B5EF4-FFF2-40B4-BE49-F238E27FC236}">
              <a16:creationId xmlns:a16="http://schemas.microsoft.com/office/drawing/2014/main" id="{E1E50441-D6BC-4DB2-9F84-27DEE14B818B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94" name="AutoShape 2" descr="Cuvette washer Single">
          <a:extLst>
            <a:ext uri="{FF2B5EF4-FFF2-40B4-BE49-F238E27FC236}">
              <a16:creationId xmlns:a16="http://schemas.microsoft.com/office/drawing/2014/main" id="{EBFB58ED-C6DF-404D-A444-E08E3B1813D8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95" name="AutoShape 2" descr="Cuvette washer Single">
          <a:extLst>
            <a:ext uri="{FF2B5EF4-FFF2-40B4-BE49-F238E27FC236}">
              <a16:creationId xmlns:a16="http://schemas.microsoft.com/office/drawing/2014/main" id="{FA68F740-F2BA-4507-9170-FBBC777AC3D3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96" name="AutoShape 2" descr="Cuvette washer Single">
          <a:extLst>
            <a:ext uri="{FF2B5EF4-FFF2-40B4-BE49-F238E27FC236}">
              <a16:creationId xmlns:a16="http://schemas.microsoft.com/office/drawing/2014/main" id="{9CDE3117-A2F6-43B4-8E1A-C3A6F5E81A7C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97" name="AutoShape 2" descr="Cuvette washer Single">
          <a:extLst>
            <a:ext uri="{FF2B5EF4-FFF2-40B4-BE49-F238E27FC236}">
              <a16:creationId xmlns:a16="http://schemas.microsoft.com/office/drawing/2014/main" id="{D5E141A6-1B28-4562-934C-229BEE022AA5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98" name="AutoShape 2" descr="Cuvette washer Single">
          <a:extLst>
            <a:ext uri="{FF2B5EF4-FFF2-40B4-BE49-F238E27FC236}">
              <a16:creationId xmlns:a16="http://schemas.microsoft.com/office/drawing/2014/main" id="{8AB81B92-F031-4231-97F4-444C63824E9E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99" name="AutoShape 2" descr="Cuvette washer Single">
          <a:extLst>
            <a:ext uri="{FF2B5EF4-FFF2-40B4-BE49-F238E27FC236}">
              <a16:creationId xmlns:a16="http://schemas.microsoft.com/office/drawing/2014/main" id="{8AEEAFE1-E746-4131-BB81-692CE81D064E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100" name="AutoShape 2" descr="Cuvette washer Single">
          <a:extLst>
            <a:ext uri="{FF2B5EF4-FFF2-40B4-BE49-F238E27FC236}">
              <a16:creationId xmlns:a16="http://schemas.microsoft.com/office/drawing/2014/main" id="{415521BC-3CCE-4E5F-BEC9-00B652503215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3705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101" name="AutoShape 2" descr="Cuvette washer Single">
          <a:extLst>
            <a:ext uri="{FF2B5EF4-FFF2-40B4-BE49-F238E27FC236}">
              <a16:creationId xmlns:a16="http://schemas.microsoft.com/office/drawing/2014/main" id="{5F9497BA-4A8A-48F7-B673-78D5F01075E1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211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102" name="AutoShape 2" descr="Cuvette washer Single">
          <a:extLst>
            <a:ext uri="{FF2B5EF4-FFF2-40B4-BE49-F238E27FC236}">
              <a16:creationId xmlns:a16="http://schemas.microsoft.com/office/drawing/2014/main" id="{380EC828-6BC1-470C-B12E-3D78F813A8F4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211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103" name="AutoShape 2" descr="Cuvette washer Single">
          <a:extLst>
            <a:ext uri="{FF2B5EF4-FFF2-40B4-BE49-F238E27FC236}">
              <a16:creationId xmlns:a16="http://schemas.microsoft.com/office/drawing/2014/main" id="{65E002B0-653C-4A68-B480-841AB34D9566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211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104" name="AutoShape 2" descr="Cuvette washer Single">
          <a:extLst>
            <a:ext uri="{FF2B5EF4-FFF2-40B4-BE49-F238E27FC236}">
              <a16:creationId xmlns:a16="http://schemas.microsoft.com/office/drawing/2014/main" id="{F39EEC2D-A897-45F9-B68E-2A9250C53EF6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211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105" name="AutoShape 2" descr="Cuvette washer Single">
          <a:extLst>
            <a:ext uri="{FF2B5EF4-FFF2-40B4-BE49-F238E27FC236}">
              <a16:creationId xmlns:a16="http://schemas.microsoft.com/office/drawing/2014/main" id="{957C57F2-AD89-4835-83B6-91BB8B0D676B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211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106" name="AutoShape 2" descr="Cuvette washer Single">
          <a:extLst>
            <a:ext uri="{FF2B5EF4-FFF2-40B4-BE49-F238E27FC236}">
              <a16:creationId xmlns:a16="http://schemas.microsoft.com/office/drawing/2014/main" id="{B1676D5B-79B1-4D39-B8F4-47363659D13E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211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107" name="AutoShape 2" descr="Cuvette washer Single">
          <a:extLst>
            <a:ext uri="{FF2B5EF4-FFF2-40B4-BE49-F238E27FC236}">
              <a16:creationId xmlns:a16="http://schemas.microsoft.com/office/drawing/2014/main" id="{308B2A56-E4E6-497A-B585-A361CCA7586D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211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108" name="AutoShape 2" descr="Cuvette washer Single">
          <a:extLst>
            <a:ext uri="{FF2B5EF4-FFF2-40B4-BE49-F238E27FC236}">
              <a16:creationId xmlns:a16="http://schemas.microsoft.com/office/drawing/2014/main" id="{9CAA906F-7508-4353-8C73-133A13C8A78D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211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109" name="AutoShape 2" descr="Cuvette washer Single">
          <a:extLst>
            <a:ext uri="{FF2B5EF4-FFF2-40B4-BE49-F238E27FC236}">
              <a16:creationId xmlns:a16="http://schemas.microsoft.com/office/drawing/2014/main" id="{C51286AD-B764-4805-B673-6BC7AB5D857C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523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110" name="AutoShape 2" descr="Cuvette washer Single">
          <a:extLst>
            <a:ext uri="{FF2B5EF4-FFF2-40B4-BE49-F238E27FC236}">
              <a16:creationId xmlns:a16="http://schemas.microsoft.com/office/drawing/2014/main" id="{1E28398F-C206-4461-B600-0361F346117A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523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111" name="AutoShape 2" descr="Cuvette washer Single">
          <a:extLst>
            <a:ext uri="{FF2B5EF4-FFF2-40B4-BE49-F238E27FC236}">
              <a16:creationId xmlns:a16="http://schemas.microsoft.com/office/drawing/2014/main" id="{A18C9E84-C201-4510-85D0-DE734422EDB9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523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112" name="AutoShape 2" descr="Cuvette washer Single">
          <a:extLst>
            <a:ext uri="{FF2B5EF4-FFF2-40B4-BE49-F238E27FC236}">
              <a16:creationId xmlns:a16="http://schemas.microsoft.com/office/drawing/2014/main" id="{4FE3E1EE-AE60-4188-8853-5E48D3D03522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523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113" name="AutoShape 2" descr="Cuvette washer Single">
          <a:extLst>
            <a:ext uri="{FF2B5EF4-FFF2-40B4-BE49-F238E27FC236}">
              <a16:creationId xmlns:a16="http://schemas.microsoft.com/office/drawing/2014/main" id="{16E2D255-2E3E-4FDD-8E9E-39BE7493771B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6553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114" name="AutoShape 2" descr="Cuvette washer Single">
          <a:extLst>
            <a:ext uri="{FF2B5EF4-FFF2-40B4-BE49-F238E27FC236}">
              <a16:creationId xmlns:a16="http://schemas.microsoft.com/office/drawing/2014/main" id="{52E311FA-46BD-4E3C-864E-B5E02DF30D0D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6553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115" name="AutoShape 2" descr="Cuvette washer Single">
          <a:extLst>
            <a:ext uri="{FF2B5EF4-FFF2-40B4-BE49-F238E27FC236}">
              <a16:creationId xmlns:a16="http://schemas.microsoft.com/office/drawing/2014/main" id="{669BD0EA-19D9-4B8D-A659-DE18ABCD362E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6553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116" name="AutoShape 2" descr="Cuvette washer Single">
          <a:extLst>
            <a:ext uri="{FF2B5EF4-FFF2-40B4-BE49-F238E27FC236}">
              <a16:creationId xmlns:a16="http://schemas.microsoft.com/office/drawing/2014/main" id="{44EC8A86-58DA-4F73-9C9D-4A416BF62AE1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523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117" name="AutoShape 2" descr="Cuvette washer Single">
          <a:extLst>
            <a:ext uri="{FF2B5EF4-FFF2-40B4-BE49-F238E27FC236}">
              <a16:creationId xmlns:a16="http://schemas.microsoft.com/office/drawing/2014/main" id="{6BB9F243-82AA-4B37-810D-50FA60D8B717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523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118" name="AutoShape 2" descr="Cuvette washer Single">
          <a:extLst>
            <a:ext uri="{FF2B5EF4-FFF2-40B4-BE49-F238E27FC236}">
              <a16:creationId xmlns:a16="http://schemas.microsoft.com/office/drawing/2014/main" id="{1D40D0DA-D4F8-43FB-AECD-BB46D4721B26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523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119" name="AutoShape 2" descr="Cuvette washer Single">
          <a:extLst>
            <a:ext uri="{FF2B5EF4-FFF2-40B4-BE49-F238E27FC236}">
              <a16:creationId xmlns:a16="http://schemas.microsoft.com/office/drawing/2014/main" id="{F9B1AA71-6204-4B76-87C2-76C2095E3B9C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5238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120" name="AutoShape 2" descr="Cuvette washer Single">
          <a:extLst>
            <a:ext uri="{FF2B5EF4-FFF2-40B4-BE49-F238E27FC236}">
              <a16:creationId xmlns:a16="http://schemas.microsoft.com/office/drawing/2014/main" id="{DA080E63-711D-43BE-B966-8106F7A7860D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590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121" name="AutoShape 2" descr="Cuvette washer Single">
          <a:extLst>
            <a:ext uri="{FF2B5EF4-FFF2-40B4-BE49-F238E27FC236}">
              <a16:creationId xmlns:a16="http://schemas.microsoft.com/office/drawing/2014/main" id="{F28C3BF8-EFE0-479C-AD6E-95F569CF6275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590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122" name="AutoShape 2" descr="Cuvette washer Single">
          <a:extLst>
            <a:ext uri="{FF2B5EF4-FFF2-40B4-BE49-F238E27FC236}">
              <a16:creationId xmlns:a16="http://schemas.microsoft.com/office/drawing/2014/main" id="{27D96FB5-2601-4F7A-BD88-48FA428BA3D7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590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0</xdr:row>
      <xdr:rowOff>0</xdr:rowOff>
    </xdr:from>
    <xdr:ext cx="304800" cy="304800"/>
    <xdr:sp macro="" textlink="">
      <xdr:nvSpPr>
        <xdr:cNvPr id="123" name="AutoShape 2" descr="Cuvette washer Single">
          <a:extLst>
            <a:ext uri="{FF2B5EF4-FFF2-40B4-BE49-F238E27FC236}">
              <a16:creationId xmlns:a16="http://schemas.microsoft.com/office/drawing/2014/main" id="{D4A51A4F-0BDE-4B1B-89F1-2C6211E769FD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590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0</xdr:row>
      <xdr:rowOff>0</xdr:rowOff>
    </xdr:from>
    <xdr:ext cx="304800" cy="304800"/>
    <xdr:sp macro="" textlink="">
      <xdr:nvSpPr>
        <xdr:cNvPr id="124" name="AutoShape 2" descr="Cuvette washer Single">
          <a:extLst>
            <a:ext uri="{FF2B5EF4-FFF2-40B4-BE49-F238E27FC236}">
              <a16:creationId xmlns:a16="http://schemas.microsoft.com/office/drawing/2014/main" id="{76019D6F-8331-45B3-AFB3-ADEFEE1D68A8}"/>
            </a:ext>
          </a:extLst>
        </xdr:cNvPr>
        <xdr:cNvSpPr>
          <a:spLocks noChangeAspect="1" noChangeArrowheads="1"/>
        </xdr:cNvSpPr>
      </xdr:nvSpPr>
      <xdr:spPr bwMode="auto">
        <a:xfrm>
          <a:off x="12401550" y="6553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0</xdr:row>
      <xdr:rowOff>0</xdr:rowOff>
    </xdr:from>
    <xdr:ext cx="304800" cy="304800"/>
    <xdr:sp macro="" textlink="">
      <xdr:nvSpPr>
        <xdr:cNvPr id="125" name="AutoShape 2" descr="Cuvette washer Single">
          <a:extLst>
            <a:ext uri="{FF2B5EF4-FFF2-40B4-BE49-F238E27FC236}">
              <a16:creationId xmlns:a16="http://schemas.microsoft.com/office/drawing/2014/main" id="{C20773D5-2E58-4A3C-9718-79F7FB1EAA47}"/>
            </a:ext>
          </a:extLst>
        </xdr:cNvPr>
        <xdr:cNvSpPr>
          <a:spLocks noChangeAspect="1" noChangeArrowheads="1"/>
        </xdr:cNvSpPr>
      </xdr:nvSpPr>
      <xdr:spPr bwMode="auto">
        <a:xfrm>
          <a:off x="12401550" y="6553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0</xdr:row>
      <xdr:rowOff>0</xdr:rowOff>
    </xdr:from>
    <xdr:ext cx="304800" cy="304800"/>
    <xdr:sp macro="" textlink="">
      <xdr:nvSpPr>
        <xdr:cNvPr id="126" name="AutoShape 2" descr="Cuvette washer Single">
          <a:extLst>
            <a:ext uri="{FF2B5EF4-FFF2-40B4-BE49-F238E27FC236}">
              <a16:creationId xmlns:a16="http://schemas.microsoft.com/office/drawing/2014/main" id="{FEB55EC1-EB9F-4B7D-A959-A04AA49F46AB}"/>
            </a:ext>
          </a:extLst>
        </xdr:cNvPr>
        <xdr:cNvSpPr>
          <a:spLocks noChangeAspect="1" noChangeArrowheads="1"/>
        </xdr:cNvSpPr>
      </xdr:nvSpPr>
      <xdr:spPr bwMode="auto">
        <a:xfrm>
          <a:off x="12401550" y="6553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27" name="AutoShape 2" descr="Cuvette washer Single">
          <a:extLst>
            <a:ext uri="{FF2B5EF4-FFF2-40B4-BE49-F238E27FC236}">
              <a16:creationId xmlns:a16="http://schemas.microsoft.com/office/drawing/2014/main" id="{D75737AE-F9C4-408E-BD88-D47DE015C4C7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948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28" name="AutoShape 2" descr="Cuvette washer Single">
          <a:extLst>
            <a:ext uri="{FF2B5EF4-FFF2-40B4-BE49-F238E27FC236}">
              <a16:creationId xmlns:a16="http://schemas.microsoft.com/office/drawing/2014/main" id="{47A2501F-5F7E-424C-AFBA-272FA12FF3EA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948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29" name="AutoShape 2" descr="Cuvette washer Single">
          <a:extLst>
            <a:ext uri="{FF2B5EF4-FFF2-40B4-BE49-F238E27FC236}">
              <a16:creationId xmlns:a16="http://schemas.microsoft.com/office/drawing/2014/main" id="{3BBCA410-2EE9-4C22-B54F-6B86CD5B809F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948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30" name="AutoShape 2" descr="Cuvette washer Single">
          <a:extLst>
            <a:ext uri="{FF2B5EF4-FFF2-40B4-BE49-F238E27FC236}">
              <a16:creationId xmlns:a16="http://schemas.microsoft.com/office/drawing/2014/main" id="{8DB1737C-9DE2-4D85-998C-2D194CD5E1DA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948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31" name="AutoShape 2" descr="Cuvette washer Single">
          <a:extLst>
            <a:ext uri="{FF2B5EF4-FFF2-40B4-BE49-F238E27FC236}">
              <a16:creationId xmlns:a16="http://schemas.microsoft.com/office/drawing/2014/main" id="{EF5D5590-D537-42FF-8E4B-9FBE7764C8D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1078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32" name="AutoShape 2" descr="Cuvette washer Single">
          <a:extLst>
            <a:ext uri="{FF2B5EF4-FFF2-40B4-BE49-F238E27FC236}">
              <a16:creationId xmlns:a16="http://schemas.microsoft.com/office/drawing/2014/main" id="{F824FE36-AB2C-4DDF-8DA2-DB14E267683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1078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33" name="AutoShape 2" descr="Cuvette washer Single">
          <a:extLst>
            <a:ext uri="{FF2B5EF4-FFF2-40B4-BE49-F238E27FC236}">
              <a16:creationId xmlns:a16="http://schemas.microsoft.com/office/drawing/2014/main" id="{1B7193AF-9780-4549-A607-AEC25E746619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1078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34" name="AutoShape 2" descr="Cuvette washer Single">
          <a:extLst>
            <a:ext uri="{FF2B5EF4-FFF2-40B4-BE49-F238E27FC236}">
              <a16:creationId xmlns:a16="http://schemas.microsoft.com/office/drawing/2014/main" id="{758F70F4-A09C-4AAB-B052-6A2D4BA28834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948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35" name="AutoShape 2" descr="Cuvette washer Single">
          <a:extLst>
            <a:ext uri="{FF2B5EF4-FFF2-40B4-BE49-F238E27FC236}">
              <a16:creationId xmlns:a16="http://schemas.microsoft.com/office/drawing/2014/main" id="{3B62774D-3C1D-4C6C-BF97-0AEF74998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948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36" name="AutoShape 2" descr="Cuvette washer Single">
          <a:extLst>
            <a:ext uri="{FF2B5EF4-FFF2-40B4-BE49-F238E27FC236}">
              <a16:creationId xmlns:a16="http://schemas.microsoft.com/office/drawing/2014/main" id="{93B28570-B0FB-4C4B-8863-934753016774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948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37" name="AutoShape 2" descr="Cuvette washer Single">
          <a:extLst>
            <a:ext uri="{FF2B5EF4-FFF2-40B4-BE49-F238E27FC236}">
              <a16:creationId xmlns:a16="http://schemas.microsoft.com/office/drawing/2014/main" id="{370E0327-570B-498C-B74E-75249BF98E4B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9486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38" name="AutoShape 2" descr="Cuvette washer Single">
          <a:extLst>
            <a:ext uri="{FF2B5EF4-FFF2-40B4-BE49-F238E27FC236}">
              <a16:creationId xmlns:a16="http://schemas.microsoft.com/office/drawing/2014/main" id="{7ACD7FBD-6DDE-49BD-A805-4AAB020FBFD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1078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39" name="AutoShape 2" descr="Cuvette washer Single">
          <a:extLst>
            <a:ext uri="{FF2B5EF4-FFF2-40B4-BE49-F238E27FC236}">
              <a16:creationId xmlns:a16="http://schemas.microsoft.com/office/drawing/2014/main" id="{3C207869-8B2C-455A-8987-86286B1B180E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1078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40" name="AutoShape 2" descr="Cuvette washer Single">
          <a:extLst>
            <a:ext uri="{FF2B5EF4-FFF2-40B4-BE49-F238E27FC236}">
              <a16:creationId xmlns:a16="http://schemas.microsoft.com/office/drawing/2014/main" id="{310C0C53-97CD-4DB4-AA98-9D9DFC655C8F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1078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41" name="AutoShape 2" descr="Cuvette washer Single">
          <a:extLst>
            <a:ext uri="{FF2B5EF4-FFF2-40B4-BE49-F238E27FC236}">
              <a16:creationId xmlns:a16="http://schemas.microsoft.com/office/drawing/2014/main" id="{3F8FABF9-9DE5-4B3E-A099-8384915244FA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1078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304800"/>
    <xdr:sp macro="" textlink="">
      <xdr:nvSpPr>
        <xdr:cNvPr id="142" name="AutoShape 2" descr="Cuvette washer Single">
          <a:extLst>
            <a:ext uri="{FF2B5EF4-FFF2-40B4-BE49-F238E27FC236}">
              <a16:creationId xmlns:a16="http://schemas.microsoft.com/office/drawing/2014/main" id="{2B0F4418-9CED-48D7-8EBE-A5D1A61067D1}"/>
            </a:ext>
          </a:extLst>
        </xdr:cNvPr>
        <xdr:cNvSpPr>
          <a:spLocks noChangeAspect="1" noChangeArrowheads="1"/>
        </xdr:cNvSpPr>
      </xdr:nvSpPr>
      <xdr:spPr bwMode="auto">
        <a:xfrm>
          <a:off x="12401550" y="1078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304800"/>
    <xdr:sp macro="" textlink="">
      <xdr:nvSpPr>
        <xdr:cNvPr id="143" name="AutoShape 2" descr="Cuvette washer Single">
          <a:extLst>
            <a:ext uri="{FF2B5EF4-FFF2-40B4-BE49-F238E27FC236}">
              <a16:creationId xmlns:a16="http://schemas.microsoft.com/office/drawing/2014/main" id="{3F2F9E66-E25A-4435-A718-B38035D8363F}"/>
            </a:ext>
          </a:extLst>
        </xdr:cNvPr>
        <xdr:cNvSpPr>
          <a:spLocks noChangeAspect="1" noChangeArrowheads="1"/>
        </xdr:cNvSpPr>
      </xdr:nvSpPr>
      <xdr:spPr bwMode="auto">
        <a:xfrm>
          <a:off x="12401550" y="1078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5</xdr:row>
      <xdr:rowOff>0</xdr:rowOff>
    </xdr:from>
    <xdr:ext cx="304800" cy="304800"/>
    <xdr:sp macro="" textlink="">
      <xdr:nvSpPr>
        <xdr:cNvPr id="144" name="AutoShape 2" descr="Cuvette washer Single">
          <a:extLst>
            <a:ext uri="{FF2B5EF4-FFF2-40B4-BE49-F238E27FC236}">
              <a16:creationId xmlns:a16="http://schemas.microsoft.com/office/drawing/2014/main" id="{D9D6B8C6-302F-4C8E-ADA7-A794BA538F9B}"/>
            </a:ext>
          </a:extLst>
        </xdr:cNvPr>
        <xdr:cNvSpPr>
          <a:spLocks noChangeAspect="1" noChangeArrowheads="1"/>
        </xdr:cNvSpPr>
      </xdr:nvSpPr>
      <xdr:spPr bwMode="auto">
        <a:xfrm>
          <a:off x="12401550" y="1078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45" name="AutoShape 2" descr="Cuvette washer Single">
          <a:extLst>
            <a:ext uri="{FF2B5EF4-FFF2-40B4-BE49-F238E27FC236}">
              <a16:creationId xmlns:a16="http://schemas.microsoft.com/office/drawing/2014/main" id="{3EC41B3B-C660-41C3-BFBE-57A013583EAD}"/>
            </a:ext>
          </a:extLst>
        </xdr:cNvPr>
        <xdr:cNvSpPr>
          <a:spLocks noChangeAspect="1" noChangeArrowheads="1"/>
        </xdr:cNvSpPr>
      </xdr:nvSpPr>
      <xdr:spPr bwMode="auto">
        <a:xfrm>
          <a:off x="10245587" y="6447182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46" name="AutoShape 2" descr="Cuvette washer Single">
          <a:extLst>
            <a:ext uri="{FF2B5EF4-FFF2-40B4-BE49-F238E27FC236}">
              <a16:creationId xmlns:a16="http://schemas.microsoft.com/office/drawing/2014/main" id="{779AC9B2-A649-4DD6-996F-35C17E6B1A3E}"/>
            </a:ext>
          </a:extLst>
        </xdr:cNvPr>
        <xdr:cNvSpPr>
          <a:spLocks noChangeAspect="1" noChangeArrowheads="1"/>
        </xdr:cNvSpPr>
      </xdr:nvSpPr>
      <xdr:spPr bwMode="auto">
        <a:xfrm>
          <a:off x="10245587" y="6447182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47" name="AutoShape 2" descr="Cuvette washer Single">
          <a:extLst>
            <a:ext uri="{FF2B5EF4-FFF2-40B4-BE49-F238E27FC236}">
              <a16:creationId xmlns:a16="http://schemas.microsoft.com/office/drawing/2014/main" id="{64EF0701-C187-41EF-883E-82424AD2C8BD}"/>
            </a:ext>
          </a:extLst>
        </xdr:cNvPr>
        <xdr:cNvSpPr>
          <a:spLocks noChangeAspect="1" noChangeArrowheads="1"/>
        </xdr:cNvSpPr>
      </xdr:nvSpPr>
      <xdr:spPr bwMode="auto">
        <a:xfrm>
          <a:off x="10245587" y="6447182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48" name="AutoShape 2" descr="Cuvette washer Single">
          <a:extLst>
            <a:ext uri="{FF2B5EF4-FFF2-40B4-BE49-F238E27FC236}">
              <a16:creationId xmlns:a16="http://schemas.microsoft.com/office/drawing/2014/main" id="{6F3D7DAB-463F-4145-A6A4-C71D78DFAC00}"/>
            </a:ext>
          </a:extLst>
        </xdr:cNvPr>
        <xdr:cNvSpPr>
          <a:spLocks noChangeAspect="1" noChangeArrowheads="1"/>
        </xdr:cNvSpPr>
      </xdr:nvSpPr>
      <xdr:spPr bwMode="auto">
        <a:xfrm>
          <a:off x="10245587" y="6447182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49" name="AutoShape 2" descr="Cuvette washer Single">
          <a:extLst>
            <a:ext uri="{FF2B5EF4-FFF2-40B4-BE49-F238E27FC236}">
              <a16:creationId xmlns:a16="http://schemas.microsoft.com/office/drawing/2014/main" id="{3C513BC7-28DA-4BFD-B7CE-D374121915A8}"/>
            </a:ext>
          </a:extLst>
        </xdr:cNvPr>
        <xdr:cNvSpPr>
          <a:spLocks noChangeAspect="1" noChangeArrowheads="1"/>
        </xdr:cNvSpPr>
      </xdr:nvSpPr>
      <xdr:spPr bwMode="auto">
        <a:xfrm>
          <a:off x="10245587" y="6447182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50" name="AutoShape 2" descr="Cuvette washer Single">
          <a:extLst>
            <a:ext uri="{FF2B5EF4-FFF2-40B4-BE49-F238E27FC236}">
              <a16:creationId xmlns:a16="http://schemas.microsoft.com/office/drawing/2014/main" id="{EA9F2922-CBD0-462F-B73A-F55F0B1B5E3E}"/>
            </a:ext>
          </a:extLst>
        </xdr:cNvPr>
        <xdr:cNvSpPr>
          <a:spLocks noChangeAspect="1" noChangeArrowheads="1"/>
        </xdr:cNvSpPr>
      </xdr:nvSpPr>
      <xdr:spPr bwMode="auto">
        <a:xfrm>
          <a:off x="10245587" y="6447182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51" name="AutoShape 2" descr="Cuvette washer Single">
          <a:extLst>
            <a:ext uri="{FF2B5EF4-FFF2-40B4-BE49-F238E27FC236}">
              <a16:creationId xmlns:a16="http://schemas.microsoft.com/office/drawing/2014/main" id="{88CC7396-EA0E-4359-8A71-5956A0CD132F}"/>
            </a:ext>
          </a:extLst>
        </xdr:cNvPr>
        <xdr:cNvSpPr>
          <a:spLocks noChangeAspect="1" noChangeArrowheads="1"/>
        </xdr:cNvSpPr>
      </xdr:nvSpPr>
      <xdr:spPr bwMode="auto">
        <a:xfrm>
          <a:off x="10245587" y="6447182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152" name="AutoShape 2" descr="Cuvette washer Single">
          <a:extLst>
            <a:ext uri="{FF2B5EF4-FFF2-40B4-BE49-F238E27FC236}">
              <a16:creationId xmlns:a16="http://schemas.microsoft.com/office/drawing/2014/main" id="{10ECFAE3-4242-4B89-91C8-A49D5FA2F500}"/>
            </a:ext>
          </a:extLst>
        </xdr:cNvPr>
        <xdr:cNvSpPr>
          <a:spLocks noChangeAspect="1" noChangeArrowheads="1"/>
        </xdr:cNvSpPr>
      </xdr:nvSpPr>
      <xdr:spPr bwMode="auto">
        <a:xfrm>
          <a:off x="10245587" y="6447182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"/>
  <sheetViews>
    <sheetView tabSelected="1" zoomScale="115" zoomScaleNormal="115" zoomScalePageLayoutView="90" workbookViewId="0">
      <selection activeCell="B8" sqref="B8"/>
    </sheetView>
  </sheetViews>
  <sheetFormatPr defaultColWidth="8.85546875" defaultRowHeight="15" x14ac:dyDescent="0.25"/>
  <cols>
    <col min="1" max="1" width="4.140625" style="3" customWidth="1"/>
    <col min="2" max="2" width="116.85546875" style="4" customWidth="1"/>
    <col min="3" max="3" width="8.140625" style="3" customWidth="1"/>
    <col min="4" max="4" width="5.5703125" style="5" customWidth="1"/>
    <col min="5" max="5" width="18.85546875" style="3" customWidth="1"/>
    <col min="6" max="6" width="14.140625" style="3" customWidth="1"/>
    <col min="7" max="7" width="8.140625" style="3" customWidth="1"/>
    <col min="8" max="8" width="10.140625" style="3" customWidth="1"/>
    <col min="9" max="9" width="13.28515625" style="3" customWidth="1"/>
    <col min="10" max="10" width="18.28515625" style="3" customWidth="1"/>
    <col min="11" max="11" width="8.85546875" style="3"/>
    <col min="12" max="12" width="14" style="3" customWidth="1"/>
    <col min="13" max="16384" width="8.85546875" style="3"/>
  </cols>
  <sheetData>
    <row r="1" spans="1:10" ht="15.75" thickBot="1" x14ac:dyDescent="0.3"/>
    <row r="2" spans="1:10" ht="60" x14ac:dyDescent="0.25">
      <c r="A2" s="6" t="s">
        <v>1</v>
      </c>
      <c r="B2" s="7" t="s">
        <v>2</v>
      </c>
      <c r="C2" s="6" t="s">
        <v>7</v>
      </c>
      <c r="D2" s="6" t="s">
        <v>0</v>
      </c>
      <c r="E2" s="8" t="s">
        <v>3</v>
      </c>
      <c r="F2" s="8" t="s">
        <v>4</v>
      </c>
      <c r="G2" s="8" t="s">
        <v>9</v>
      </c>
      <c r="H2" s="8" t="s">
        <v>10</v>
      </c>
      <c r="I2" s="8" t="s">
        <v>5</v>
      </c>
      <c r="J2" s="9" t="s">
        <v>8</v>
      </c>
    </row>
    <row r="3" spans="1:10" x14ac:dyDescent="0.25">
      <c r="A3" s="25" t="s">
        <v>14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ht="30" x14ac:dyDescent="0.25">
      <c r="A4" s="22">
        <v>1</v>
      </c>
      <c r="B4" s="24" t="s">
        <v>15</v>
      </c>
      <c r="C4" s="10" t="s">
        <v>12</v>
      </c>
      <c r="D4" s="10">
        <v>8</v>
      </c>
      <c r="E4" s="23"/>
      <c r="F4" s="1">
        <f t="shared" ref="F4:F5" si="0">E4*D4</f>
        <v>0</v>
      </c>
      <c r="G4" s="11"/>
      <c r="H4" s="1">
        <f t="shared" ref="H4" si="1">F4*G4</f>
        <v>0</v>
      </c>
      <c r="I4" s="12">
        <f t="shared" ref="I4" si="2">F4+H4</f>
        <v>0</v>
      </c>
      <c r="J4" s="13"/>
    </row>
    <row r="5" spans="1:10" ht="30" x14ac:dyDescent="0.25">
      <c r="A5" s="22">
        <v>2</v>
      </c>
      <c r="B5" s="24" t="s">
        <v>16</v>
      </c>
      <c r="C5" s="10" t="s">
        <v>12</v>
      </c>
      <c r="D5" s="10">
        <v>4</v>
      </c>
      <c r="E5" s="23"/>
      <c r="F5" s="1">
        <f t="shared" si="0"/>
        <v>0</v>
      </c>
      <c r="G5" s="11"/>
      <c r="H5" s="1">
        <f t="shared" ref="H5" si="3">F5*G5</f>
        <v>0</v>
      </c>
      <c r="I5" s="12">
        <f t="shared" ref="I5" si="4">F5+H5</f>
        <v>0</v>
      </c>
      <c r="J5" s="13"/>
    </row>
    <row r="6" spans="1:10" ht="15.75" thickBot="1" x14ac:dyDescent="0.3">
      <c r="A6" s="14"/>
      <c r="B6" s="26" t="s">
        <v>6</v>
      </c>
      <c r="C6" s="27"/>
      <c r="D6" s="27"/>
      <c r="E6" s="28"/>
      <c r="F6" s="2">
        <f>SUM(F4:F5)</f>
        <v>0</v>
      </c>
      <c r="G6" s="15"/>
      <c r="H6" s="15"/>
      <c r="I6" s="2">
        <f>SUM(I4:I5)</f>
        <v>0</v>
      </c>
      <c r="J6" s="16"/>
    </row>
    <row r="7" spans="1:10" x14ac:dyDescent="0.25">
      <c r="A7" s="17"/>
      <c r="B7" s="18" t="s">
        <v>13</v>
      </c>
      <c r="C7" s="17"/>
      <c r="D7" s="19"/>
      <c r="E7" s="17"/>
      <c r="F7" s="17"/>
      <c r="G7" s="17"/>
      <c r="H7" s="17"/>
      <c r="I7" s="17"/>
    </row>
    <row r="8" spans="1:10" x14ac:dyDescent="0.25">
      <c r="A8" s="17"/>
      <c r="B8" s="18" t="s">
        <v>17</v>
      </c>
      <c r="C8" s="17"/>
      <c r="D8" s="19"/>
      <c r="E8" s="17"/>
      <c r="F8" s="17"/>
      <c r="G8" s="17"/>
      <c r="H8" s="17"/>
      <c r="I8" s="17"/>
    </row>
    <row r="9" spans="1:10" x14ac:dyDescent="0.25">
      <c r="A9" s="17"/>
      <c r="B9" s="29" t="s">
        <v>11</v>
      </c>
      <c r="C9" s="29"/>
      <c r="D9" s="29"/>
      <c r="E9" s="29"/>
      <c r="F9" s="20"/>
      <c r="G9" s="20"/>
      <c r="H9" s="20"/>
      <c r="I9" s="20"/>
      <c r="J9" s="21"/>
    </row>
  </sheetData>
  <mergeCells count="3">
    <mergeCell ref="A3:J3"/>
    <mergeCell ref="B6:E6"/>
    <mergeCell ref="B9:E9"/>
  </mergeCells>
  <pageMargins left="0.23622047244094491" right="0.23622047244094491" top="0.35433070866141736" bottom="0.35433070866141736" header="0.31496062992125984" footer="0.31496062992125984"/>
  <pageSetup paperSize="9" scale="88" fitToHeight="0" orientation="landscape" r:id="rId1"/>
  <headerFooter>
    <oddFooter>&amp;CStrona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a</cp:lastModifiedBy>
  <cp:lastPrinted>2023-09-01T07:26:55Z</cp:lastPrinted>
  <dcterms:created xsi:type="dcterms:W3CDTF">2019-12-12T12:00:06Z</dcterms:created>
  <dcterms:modified xsi:type="dcterms:W3CDTF">2024-12-03T06:58:07Z</dcterms:modified>
</cp:coreProperties>
</file>