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5A72165D-4127-4CD1-8FEE-699AA30D8292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21" i="2" l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5" i="2"/>
  <c r="H5" i="2" s="1"/>
  <c r="F41" i="2" l="1"/>
  <c r="F42" i="2"/>
  <c r="F43" i="2" s="1"/>
</calcChain>
</file>

<file path=xl/sharedStrings.xml><?xml version="1.0" encoding="utf-8"?>
<sst xmlns="http://schemas.openxmlformats.org/spreadsheetml/2006/main" count="97" uniqueCount="65">
  <si>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</si>
  <si>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</si>
  <si>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</si>
  <si>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</si>
  <si>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</si>
  <si>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</si>
  <si>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</si>
  <si>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</si>
  <si>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</si>
  <si>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</si>
  <si>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</si>
  <si>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</si>
  <si>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</si>
  <si>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</si>
  <si>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</si>
  <si>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</si>
  <si>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</si>
  <si>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</si>
  <si>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</si>
  <si>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</si>
  <si>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</si>
  <si>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</si>
  <si>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</si>
  <si>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4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</si>
  <si>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Zakup wraz z dostawą środków czystości dla Szkoły Podstawowej 
nr 1 im. Janusza Korczaka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</si>
  <si>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Mydło w płynie, pojemność 5L</t>
  </si>
  <si>
    <t>szt.</t>
  </si>
  <si>
    <t>Płyn do mycia naczyń firmy Ludwik, pojemność 5L</t>
  </si>
  <si>
    <t>Płyn firmy Clin  do szyb z rozpylaczem, pojemność 500 ml</t>
  </si>
  <si>
    <t>Płyn do WC firmy Tytan, pojemność 700ml</t>
  </si>
  <si>
    <t>Żel do czyszczenia firmy Cilit kamień i rdza 420g</t>
  </si>
  <si>
    <t>Ściereczki do naczyń grubsze firmy Morana (3 szt. w opakowaniu)</t>
  </si>
  <si>
    <t>op.</t>
  </si>
  <si>
    <t>Ściereczka firmy Morana cienkie (10 szt. w opakowaniu)</t>
  </si>
  <si>
    <t>Ścierki firmy „Gosia”  z mikrofibry rozmiar XXL,  koloru żółtego</t>
  </si>
  <si>
    <t>Ścierki do podłogi biała duża, wymiary 60x70cm, bawełna 100% (opakowanie 50 szt.)</t>
  </si>
  <si>
    <t>Płyn do mycia okien i ram okiennych firmy Clin, pojemność 750 ml</t>
  </si>
  <si>
    <t>Sól do zmywarek firmy Ludwik (opakowanie 1,5 kg)</t>
  </si>
  <si>
    <t>Kostki do zmywarki firmy Ludwik  (30 szt. w opakowaniu)</t>
  </si>
  <si>
    <t>Zmywaki duże do naczyń (opakowanie 10 szt.)</t>
  </si>
  <si>
    <t>Ścierki z mikrofibry małe do wycierania kurzu</t>
  </si>
  <si>
    <t>Żel do czyszczenia łazienek firmy „Ajax” o pojemności 500 ml</t>
  </si>
  <si>
    <t xml:space="preserve">Ręczniki papierowe w rolce  duże- długość rolki 60m </t>
  </si>
  <si>
    <t xml:space="preserve">Worki na odpady pojemność 30L w rolce </t>
  </si>
  <si>
    <t>rolka</t>
  </si>
  <si>
    <t>Worki na odpady pojemność 120L w rolce</t>
  </si>
  <si>
    <t>Worki na odpady pojemność 60L w rolce</t>
  </si>
  <si>
    <t>Papier toaletowy Jumbo biały</t>
  </si>
  <si>
    <t>Papier toaletowy firmy Mola  lub równoważny (8 szt. w opakowaniu)</t>
  </si>
  <si>
    <t>Wkłady z-z szare 4000 szt. w opakowaniu</t>
  </si>
  <si>
    <t>Preparat do neutralizacji zapachów firmy CLINEX Nano Protect Silver Odour Killer 1 l green tea</t>
  </si>
  <si>
    <t>Wkład zapachowy do pisuarów o zapachu cytrynowym</t>
  </si>
  <si>
    <t>Torebki foliowe HDPE 14x4x32 -1000 szt. w opakowaniu</t>
  </si>
  <si>
    <t>Emylsja do podłóg firmy Tytan lub równoważna samopołyskowa opakowanie 450 g</t>
  </si>
  <si>
    <t>Rękawiczki nitrylowe jednorazowe 100 szt. w op.</t>
  </si>
  <si>
    <t>Kwaśny nabłyszczacz do zmywarek o pojemności 10l firmy SAUBER LAB 4Clean Klarspuler Sauer KO18</t>
  </si>
  <si>
    <r>
      <t>Środek myjący do maszynowego mycia naczyń i zastawy stołowej</t>
    </r>
    <r>
      <rPr>
        <sz val="10"/>
        <color rgb="FF000000"/>
        <rFont val="Tahoma"/>
        <family val="2"/>
        <charset val="238"/>
      </rPr>
      <t xml:space="preserve"> firmy SAUBER LAB KM 32 SPÜLMAT o pojemności 10L</t>
    </r>
  </si>
  <si>
    <t>Środek czyszczący firmy Lakma Flormatik V o pojemności 5l</t>
  </si>
  <si>
    <t xml:space="preserve">szt. </t>
  </si>
  <si>
    <t>Proszek do prania firmy Bryza lub równoważny opakowanie 5,5 -5,85 kg</t>
  </si>
  <si>
    <t>Mleczko do czyszczenia firmy Cif, pojemność 750 -780 ml</t>
  </si>
  <si>
    <t>Płyn do mycia naczyń firmy Ludwik, pojemność 450g</t>
  </si>
  <si>
    <t>Płyn do mycia podłogi Floor firmy Gold Drop, pojemność  5L</t>
  </si>
  <si>
    <t>Środek do czyszczenia rur w żelu typu „Kret” o pojemności 500 ml</t>
  </si>
  <si>
    <t>Płyn do prania do koloru  firmy Perwoll wystarczający na minimum 40 prań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</si>
</sst>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abSelected="1" topLeftCell="A16" workbookViewId="0">
      <selection activeCell="O39" sqref="O39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4.85546875" style="2" customWidth="1"/>
    <col min="7" max="7" width="9.42578125" style="2" customWidth="1"/>
    <col min="8" max="8" width="10.57031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4" t="s">
        <v>24</v>
      </c>
      <c r="B2" s="44"/>
      <c r="C2" s="44"/>
      <c r="D2" s="44"/>
      <c r="E2" s="44"/>
      <c r="F2" s="44"/>
      <c r="G2" s="44"/>
      <c r="H2" s="44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25</v>
      </c>
      <c r="C5" s="40" t="s">
        <v>26</v>
      </c>
      <c r="D5" s="40">
        <v>24</v>
      </c>
      <c r="E5" s="41"/>
      <c r="F5" s="22">
        <f>D5*E5</f>
        <v>0</v>
      </c>
      <c r="G5" s="42"/>
      <c r="H5" s="23">
        <f>F5*G5</f>
        <v>0</v>
      </c>
      <c r="I5" s="5"/>
    </row>
    <row r="6" spans="1:9" x14ac:dyDescent="0.25">
      <c r="A6" s="38">
        <v>2</v>
      </c>
      <c r="B6" s="39" t="s">
        <v>61</v>
      </c>
      <c r="C6" s="40" t="s">
        <v>26</v>
      </c>
      <c r="D6" s="40">
        <v>5</v>
      </c>
      <c r="E6" s="41"/>
      <c r="F6" s="22">
        <f t="shared" ref="F6:F40" si="0">D6*E6</f>
        <v>0</v>
      </c>
      <c r="G6" s="42"/>
      <c r="H6" s="23">
        <f t="shared" ref="H6:H40" si="1">F6*G6</f>
        <v>0</v>
      </c>
      <c r="I6" s="5"/>
    </row>
    <row r="7" spans="1:9" x14ac:dyDescent="0.25">
      <c r="A7" s="38">
        <v>3</v>
      </c>
      <c r="B7" s="39" t="s">
        <v>27</v>
      </c>
      <c r="C7" s="40" t="s">
        <v>26</v>
      </c>
      <c r="D7" s="40">
        <v>6</v>
      </c>
      <c r="E7" s="41"/>
      <c r="F7" s="22">
        <f t="shared" si="0"/>
        <v>0</v>
      </c>
      <c r="G7" s="42"/>
      <c r="H7" s="23">
        <f t="shared" si="1"/>
        <v>0</v>
      </c>
      <c r="I7" s="5"/>
    </row>
    <row r="8" spans="1:9" x14ac:dyDescent="0.25">
      <c r="A8" s="38">
        <v>4</v>
      </c>
      <c r="B8" s="39" t="s">
        <v>28</v>
      </c>
      <c r="C8" s="40" t="s">
        <v>26</v>
      </c>
      <c r="D8" s="40">
        <v>16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x14ac:dyDescent="0.25">
      <c r="A9" s="38">
        <v>5</v>
      </c>
      <c r="B9" s="39" t="s">
        <v>62</v>
      </c>
      <c r="C9" s="40" t="s">
        <v>26</v>
      </c>
      <c r="D9" s="40">
        <v>40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x14ac:dyDescent="0.25">
      <c r="A10" s="38">
        <v>6</v>
      </c>
      <c r="B10" s="39" t="s">
        <v>29</v>
      </c>
      <c r="C10" s="40" t="s">
        <v>26</v>
      </c>
      <c r="D10" s="40">
        <v>80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x14ac:dyDescent="0.25">
      <c r="A11" s="38">
        <v>7</v>
      </c>
      <c r="B11" s="39" t="s">
        <v>30</v>
      </c>
      <c r="C11" s="40" t="s">
        <v>26</v>
      </c>
      <c r="D11" s="40">
        <v>10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ht="25.5" x14ac:dyDescent="0.25">
      <c r="A12" s="38">
        <v>8</v>
      </c>
      <c r="B12" s="39" t="s">
        <v>31</v>
      </c>
      <c r="C12" s="40" t="s">
        <v>32</v>
      </c>
      <c r="D12" s="40">
        <v>15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x14ac:dyDescent="0.25">
      <c r="A13" s="38">
        <v>9</v>
      </c>
      <c r="B13" s="39" t="s">
        <v>33</v>
      </c>
      <c r="C13" s="40" t="s">
        <v>32</v>
      </c>
      <c r="D13" s="40">
        <v>6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x14ac:dyDescent="0.25">
      <c r="A14" s="38">
        <v>10</v>
      </c>
      <c r="B14" s="39" t="s">
        <v>34</v>
      </c>
      <c r="C14" s="40" t="s">
        <v>26</v>
      </c>
      <c r="D14" s="40">
        <v>25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25.5" x14ac:dyDescent="0.25">
      <c r="A15" s="38">
        <v>11</v>
      </c>
      <c r="B15" s="39" t="s">
        <v>35</v>
      </c>
      <c r="C15" s="40" t="s">
        <v>32</v>
      </c>
      <c r="D15" s="40">
        <v>3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x14ac:dyDescent="0.25">
      <c r="A16" s="38">
        <v>12</v>
      </c>
      <c r="B16" s="39" t="s">
        <v>60</v>
      </c>
      <c r="C16" s="40" t="s">
        <v>26</v>
      </c>
      <c r="D16" s="40">
        <v>30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25.5" x14ac:dyDescent="0.25">
      <c r="A17" s="38">
        <v>13</v>
      </c>
      <c r="B17" s="39" t="s">
        <v>36</v>
      </c>
      <c r="C17" s="40" t="s">
        <v>26</v>
      </c>
      <c r="D17" s="40">
        <v>20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x14ac:dyDescent="0.25">
      <c r="A18" s="38">
        <v>14</v>
      </c>
      <c r="B18" s="39" t="s">
        <v>37</v>
      </c>
      <c r="C18" s="40" t="s">
        <v>32</v>
      </c>
      <c r="D18" s="40">
        <v>1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x14ac:dyDescent="0.25">
      <c r="A19" s="38">
        <v>15</v>
      </c>
      <c r="B19" s="39" t="s">
        <v>38</v>
      </c>
      <c r="C19" s="40" t="s">
        <v>32</v>
      </c>
      <c r="D19" s="40">
        <v>6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x14ac:dyDescent="0.25">
      <c r="A20" s="38">
        <v>16</v>
      </c>
      <c r="B20" s="39" t="s">
        <v>39</v>
      </c>
      <c r="C20" s="40" t="s">
        <v>32</v>
      </c>
      <c r="D20" s="40">
        <v>30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x14ac:dyDescent="0.25">
      <c r="A21" s="38">
        <v>17</v>
      </c>
      <c r="B21" s="39" t="s">
        <v>40</v>
      </c>
      <c r="C21" s="40" t="s">
        <v>26</v>
      </c>
      <c r="D21" s="40">
        <v>20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ht="25.5" x14ac:dyDescent="0.25">
      <c r="A22" s="38">
        <v>18</v>
      </c>
      <c r="B22" s="39" t="s">
        <v>59</v>
      </c>
      <c r="C22" s="40" t="s">
        <v>26</v>
      </c>
      <c r="D22" s="40">
        <v>1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ht="25.5" x14ac:dyDescent="0.25">
      <c r="A23" s="38">
        <v>19</v>
      </c>
      <c r="B23" s="39" t="s">
        <v>63</v>
      </c>
      <c r="C23" s="40" t="s">
        <v>26</v>
      </c>
      <c r="D23" s="40">
        <v>10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x14ac:dyDescent="0.25">
      <c r="A24" s="38">
        <v>20</v>
      </c>
      <c r="B24" s="39" t="s">
        <v>41</v>
      </c>
      <c r="C24" s="40" t="s">
        <v>26</v>
      </c>
      <c r="D24" s="40">
        <v>15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x14ac:dyDescent="0.25">
      <c r="A25" s="38">
        <v>21</v>
      </c>
      <c r="B25" s="39" t="s">
        <v>42</v>
      </c>
      <c r="C25" s="40" t="s">
        <v>26</v>
      </c>
      <c r="D25" s="40">
        <v>20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22</v>
      </c>
      <c r="B26" s="39" t="s">
        <v>43</v>
      </c>
      <c r="C26" s="40" t="s">
        <v>44</v>
      </c>
      <c r="D26" s="40">
        <v>10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23</v>
      </c>
      <c r="B27" s="39" t="s">
        <v>45</v>
      </c>
      <c r="C27" s="40" t="s">
        <v>44</v>
      </c>
      <c r="D27" s="40">
        <v>50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x14ac:dyDescent="0.25">
      <c r="A28" s="38">
        <v>24</v>
      </c>
      <c r="B28" s="39" t="s">
        <v>46</v>
      </c>
      <c r="C28" s="40" t="s">
        <v>44</v>
      </c>
      <c r="D28" s="40">
        <v>240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x14ac:dyDescent="0.25">
      <c r="A29" s="38">
        <v>25</v>
      </c>
      <c r="B29" s="39" t="s">
        <v>47</v>
      </c>
      <c r="C29" s="40" t="s">
        <v>26</v>
      </c>
      <c r="D29" s="40">
        <v>360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ht="25.5" x14ac:dyDescent="0.25">
      <c r="A30" s="38">
        <v>26</v>
      </c>
      <c r="B30" s="39" t="s">
        <v>48</v>
      </c>
      <c r="C30" s="40" t="s">
        <v>32</v>
      </c>
      <c r="D30" s="40">
        <v>70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x14ac:dyDescent="0.25">
      <c r="A31" s="38">
        <v>27</v>
      </c>
      <c r="B31" s="39" t="s">
        <v>49</v>
      </c>
      <c r="C31" s="40" t="s">
        <v>32</v>
      </c>
      <c r="D31" s="40">
        <v>200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ht="25.5" x14ac:dyDescent="0.25">
      <c r="A32" s="38">
        <v>28</v>
      </c>
      <c r="B32" s="39" t="s">
        <v>50</v>
      </c>
      <c r="C32" s="40" t="s">
        <v>26</v>
      </c>
      <c r="D32" s="40">
        <v>2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x14ac:dyDescent="0.25">
      <c r="A33" s="38">
        <v>29</v>
      </c>
      <c r="B33" s="39" t="s">
        <v>51</v>
      </c>
      <c r="C33" s="40" t="s">
        <v>26</v>
      </c>
      <c r="D33" s="40">
        <v>30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x14ac:dyDescent="0.25">
      <c r="A34" s="38">
        <v>30</v>
      </c>
      <c r="B34" s="39" t="s">
        <v>52</v>
      </c>
      <c r="C34" s="40" t="s">
        <v>32</v>
      </c>
      <c r="D34" s="40">
        <v>3</v>
      </c>
      <c r="E34" s="41"/>
      <c r="F34" s="22">
        <f t="shared" si="0"/>
        <v>0</v>
      </c>
      <c r="G34" s="42"/>
      <c r="H34" s="23">
        <f t="shared" si="1"/>
        <v>0</v>
      </c>
      <c r="I34" s="5"/>
    </row>
    <row r="35" spans="1:9" ht="25.5" x14ac:dyDescent="0.25">
      <c r="A35" s="38">
        <v>31</v>
      </c>
      <c r="B35" s="39" t="s">
        <v>53</v>
      </c>
      <c r="C35" s="40" t="s">
        <v>26</v>
      </c>
      <c r="D35" s="40">
        <v>6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x14ac:dyDescent="0.25">
      <c r="A36" s="38">
        <v>32</v>
      </c>
      <c r="B36" s="39" t="s">
        <v>54</v>
      </c>
      <c r="C36" s="40" t="s">
        <v>32</v>
      </c>
      <c r="D36" s="40">
        <v>6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ht="25.5" x14ac:dyDescent="0.25">
      <c r="A37" s="38">
        <v>33</v>
      </c>
      <c r="B37" s="39" t="s">
        <v>64</v>
      </c>
      <c r="C37" s="40" t="s">
        <v>26</v>
      </c>
      <c r="D37" s="40">
        <v>1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ht="25.5" x14ac:dyDescent="0.25">
      <c r="A38" s="38">
        <v>34</v>
      </c>
      <c r="B38" s="39" t="s">
        <v>55</v>
      </c>
      <c r="C38" s="40" t="s">
        <v>26</v>
      </c>
      <c r="D38" s="40">
        <v>1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ht="25.5" x14ac:dyDescent="0.25">
      <c r="A39" s="38">
        <v>35</v>
      </c>
      <c r="B39" s="43" t="s">
        <v>56</v>
      </c>
      <c r="C39" s="40" t="s">
        <v>26</v>
      </c>
      <c r="D39" s="40">
        <v>1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x14ac:dyDescent="0.25">
      <c r="A40" s="38">
        <v>36</v>
      </c>
      <c r="B40" s="39" t="s">
        <v>57</v>
      </c>
      <c r="C40" s="40" t="s">
        <v>58</v>
      </c>
      <c r="D40" s="40">
        <v>2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ht="48.75" customHeight="1" x14ac:dyDescent="0.25">
      <c r="A41" s="24"/>
      <c r="B41" s="47" t="s">
        <v>19</v>
      </c>
      <c r="C41" s="48"/>
      <c r="D41" s="48"/>
      <c r="E41" s="49"/>
      <c r="F41" s="25">
        <f>SUM(F5:F40)</f>
        <v>0</v>
      </c>
      <c r="G41" s="26"/>
      <c r="H41" s="26"/>
      <c r="I41" s="6"/>
    </row>
    <row r="42" spans="1:9" ht="33" customHeight="1" x14ac:dyDescent="0.25">
      <c r="A42" s="24"/>
      <c r="B42" s="50" t="s">
        <v>20</v>
      </c>
      <c r="C42" s="51"/>
      <c r="D42" s="51"/>
      <c r="E42" s="52"/>
      <c r="F42" s="27">
        <f>SUM(H5:H40)</f>
        <v>0</v>
      </c>
      <c r="G42" s="26"/>
      <c r="H42" s="26"/>
      <c r="I42" s="6"/>
    </row>
    <row r="43" spans="1:9" ht="37.5" customHeight="1" x14ac:dyDescent="0.25">
      <c r="A43" s="24"/>
      <c r="B43" s="53" t="s">
        <v>21</v>
      </c>
      <c r="C43" s="54"/>
      <c r="D43" s="54"/>
      <c r="E43" s="55"/>
      <c r="F43" s="28">
        <f>F41+F42</f>
        <v>0</v>
      </c>
      <c r="G43" s="29"/>
      <c r="H43" s="29"/>
      <c r="I43" s="7"/>
    </row>
    <row r="44" spans="1:9" ht="30" customHeight="1" x14ac:dyDescent="0.25">
      <c r="A44" s="30"/>
      <c r="B44" s="31"/>
      <c r="C44" s="32"/>
      <c r="D44" s="32"/>
      <c r="E44" s="32"/>
      <c r="F44" s="32"/>
      <c r="G44" s="33"/>
      <c r="H44" s="34"/>
      <c r="I44" s="8"/>
    </row>
    <row r="45" spans="1:9" x14ac:dyDescent="0.25">
      <c r="A45" s="35"/>
      <c r="B45" s="35"/>
      <c r="C45" s="35"/>
      <c r="D45" s="35"/>
      <c r="E45" s="35"/>
      <c r="F45" s="35"/>
      <c r="G45" s="35"/>
      <c r="H45" s="35"/>
    </row>
    <row r="46" spans="1:9" x14ac:dyDescent="0.25">
      <c r="A46" s="35"/>
      <c r="B46" s="35" t="s">
        <v>12</v>
      </c>
      <c r="C46" s="46" t="s">
        <v>13</v>
      </c>
      <c r="D46" s="46"/>
      <c r="E46" s="46"/>
      <c r="F46" s="46"/>
      <c r="G46" s="35"/>
      <c r="H46" s="35"/>
    </row>
    <row r="47" spans="1:9" ht="45" customHeight="1" x14ac:dyDescent="0.25">
      <c r="A47" s="35"/>
      <c r="B47" s="36" t="s">
        <v>14</v>
      </c>
      <c r="C47" s="45" t="s">
        <v>22</v>
      </c>
      <c r="D47" s="45"/>
      <c r="E47" s="45"/>
      <c r="F47" s="45"/>
      <c r="G47" s="35"/>
      <c r="H47" s="35"/>
    </row>
  </sheetData>
  <mergeCells count="6">
    <mergeCell ref="A2:H2"/>
    <mergeCell ref="C47:F47"/>
    <mergeCell ref="C46:F46"/>
    <mergeCell ref="B41:E41"/>
    <mergeCell ref="B42:E42"/>
    <mergeCell ref="B43:E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2024-12-17T12:23:47Z</cp:lastPrinted>
  <dcterms:created xsi:type="dcterms:W3CDTF">2013-10-02T05:33:07Z</dcterms:created>
  <dcterms:modified xsi:type="dcterms:W3CDTF">2024-12-19T13:25:17Z</dcterms:modified>
</cp:coreProperties>
</file>