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Arkusz1!$A$1:$J$223</definedName>
  </definedNames>
  <calcPr calcId="145621"/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3" i="1" l="1"/>
  <c r="J188" i="1" l="1"/>
</calcChain>
</file>

<file path=xl/sharedStrings.xml><?xml version="1.0" encoding="utf-8"?>
<sst xmlns="http://schemas.openxmlformats.org/spreadsheetml/2006/main" count="398" uniqueCount="398">
  <si>
    <t>..........................................................</t>
  </si>
  <si>
    <t>nazwa i siedziba wykonawcy ( pieczęć)</t>
  </si>
  <si>
    <t>FORMULARZ OFERTY</t>
  </si>
  <si>
    <t>L.p.</t>
  </si>
  <si>
    <t>Asortyment</t>
  </si>
  <si>
    <t xml:space="preserve">PAŃSTWOWA WYŻSZA SZKOŁA ZAWODOWA                             im. Prezydenta Stanisława Wojciechowskiego                            w Kaliszu                                                                                                     ul. Nowy Świat 4 62-800 Kalisz </t>
  </si>
  <si>
    <t>Ilość</t>
  </si>
  <si>
    <t>Stawka podatku VAT</t>
  </si>
  <si>
    <t>Wartość podatku VAT</t>
  </si>
  <si>
    <t>Cena jednostkowa netto w PLN</t>
  </si>
  <si>
    <t>Liczba wydań</t>
  </si>
  <si>
    <t>1642-8722</t>
  </si>
  <si>
    <t>1231-2355</t>
  </si>
  <si>
    <t>1230-3526</t>
  </si>
  <si>
    <t>0013-7294</t>
  </si>
  <si>
    <t>2082-5021</t>
  </si>
  <si>
    <t>1897-1288</t>
  </si>
  <si>
    <t>2083-070X</t>
  </si>
  <si>
    <t>1899-0886</t>
  </si>
  <si>
    <t>2082-9108</t>
  </si>
  <si>
    <t>0033-2097</t>
  </si>
  <si>
    <t>1509-2100</t>
  </si>
  <si>
    <t xml:space="preserve">       Nazwa (firma) Wykonawcy: * ……………………………………………………………………………………………………………</t>
  </si>
  <si>
    <t xml:space="preserve">       Adres: * …………………………………………………………………………………………………………………………………………….</t>
  </si>
  <si>
    <t xml:space="preserve">      (w przypadku składania oferty wspólnej proszę wyżej podać dane ustanowionego pełnomocnika)</t>
  </si>
  <si>
    <t xml:space="preserve">        1) ……………………………………………………..</t>
  </si>
  <si>
    <t xml:space="preserve">        n) ……………………………………………………..</t>
  </si>
  <si>
    <t>………………………………………………………..........................................................</t>
  </si>
  <si>
    <t>*należy podać dane/niewłaściwe skreślić</t>
  </si>
  <si>
    <t>0137-8783</t>
  </si>
  <si>
    <t>1230-3496</t>
  </si>
  <si>
    <t xml:space="preserve">AUTO MOTO SERVICE </t>
  </si>
  <si>
    <t xml:space="preserve">GAZETA BANKOWA </t>
  </si>
  <si>
    <t xml:space="preserve">KOMPUTER ŚWIAT </t>
  </si>
  <si>
    <t xml:space="preserve">KOMP.ŚWIAT TWÓJ NIEZBĘDNIK </t>
  </si>
  <si>
    <t xml:space="preserve">MONITOR KSIĘGOWEGO </t>
  </si>
  <si>
    <t xml:space="preserve">NATIONAL GEOGR.-POL </t>
  </si>
  <si>
    <t>PORADNIK GAZ. PRAWNEJ</t>
  </si>
  <si>
    <t xml:space="preserve">ŚWIAT NAUKI </t>
  </si>
  <si>
    <t xml:space="preserve">WIEDZA I ŻYCIE </t>
  </si>
  <si>
    <t>1231-0131</t>
  </si>
  <si>
    <t>0860-7613</t>
  </si>
  <si>
    <t>1506-4026</t>
  </si>
  <si>
    <t>1895-8605</t>
  </si>
  <si>
    <t>1731-5786</t>
  </si>
  <si>
    <t>1507-5966</t>
  </si>
  <si>
    <t>1234-5695</t>
  </si>
  <si>
    <t>0867-6380</t>
  </si>
  <si>
    <t>0137-8929</t>
  </si>
  <si>
    <t xml:space="preserve">ANALIZA PRZYPADKÓW W PIELĘGNIARSTWIE </t>
  </si>
  <si>
    <t xml:space="preserve">ANESTEZJOLOGIA I RATOWNICTWO </t>
  </si>
  <si>
    <t>ASYSTENT TRENERA</t>
  </si>
  <si>
    <t xml:space="preserve">ATEST-OCHRONA PRACY </t>
  </si>
  <si>
    <t xml:space="preserve">AURA </t>
  </si>
  <si>
    <t>AUTOMATYKA PODZESPOŁY</t>
  </si>
  <si>
    <t xml:space="preserve">BANK I KREDYT </t>
  </si>
  <si>
    <t xml:space="preserve">BEAUTY FORUM POLSKA </t>
  </si>
  <si>
    <t xml:space="preserve">BEZPIECZEŃSTWO PRACY </t>
  </si>
  <si>
    <t>BIULETYN INSTYTUTU SPAWALNICTWA</t>
  </si>
  <si>
    <t xml:space="preserve">CEMENT WAPNO BETON </t>
  </si>
  <si>
    <t xml:space="preserve">CHŁODNICTWO </t>
  </si>
  <si>
    <t xml:space="preserve">CHŁODNICTWO &amp; KLIMATYZACJA </t>
  </si>
  <si>
    <t>CIEPŁOWNICTWO.OGRZEW.WENTYLACJA</t>
  </si>
  <si>
    <t xml:space="preserve">CONTROLLING I RACH.ZARZĄDCZA </t>
  </si>
  <si>
    <t xml:space="preserve">DERMATOLOGIA ESTETYCZNA </t>
  </si>
  <si>
    <t xml:space="preserve">DIABETOLOGIA PO DYPLOMIE </t>
  </si>
  <si>
    <t xml:space="preserve">DOZÓR TECHNICZNY </t>
  </si>
  <si>
    <t xml:space="preserve">EKONOMIKA. I ORG. PRZEDSIĘBIORSTWA </t>
  </si>
  <si>
    <t xml:space="preserve">EKONOMISTA </t>
  </si>
  <si>
    <t xml:space="preserve">ELEKTRO.INFO </t>
  </si>
  <si>
    <t xml:space="preserve">ELEKTROINSTALATOR </t>
  </si>
  <si>
    <t xml:space="preserve">ELEKTRONIKA </t>
  </si>
  <si>
    <t xml:space="preserve">ELEKTRONIKA PRAKTYCZNA </t>
  </si>
  <si>
    <t xml:space="preserve">ELEKTROSYSTEMY </t>
  </si>
  <si>
    <t xml:space="preserve">ENERGETYKA </t>
  </si>
  <si>
    <t xml:space="preserve">ENERGETYKA WODNA </t>
  </si>
  <si>
    <t xml:space="preserve">ENERGIA - GIGAWAT.IN </t>
  </si>
  <si>
    <t>ENERGIA I RECYKLING</t>
  </si>
  <si>
    <t xml:space="preserve">FINANSE KOMUNALNE </t>
  </si>
  <si>
    <t xml:space="preserve">FIZJOTERAPIA POLSKA </t>
  </si>
  <si>
    <t>FOOD FORUM</t>
  </si>
  <si>
    <t xml:space="preserve">FORUM EKSPLOATATORA </t>
  </si>
  <si>
    <t>GAZ,WODA I TECH.SANITARNA</t>
  </si>
  <si>
    <t xml:space="preserve">GERIATRIA </t>
  </si>
  <si>
    <t xml:space="preserve">GLOBENERGIA </t>
  </si>
  <si>
    <t xml:space="preserve">GOSPODARKA MATERIAŁOWA &amp; LOGISTYKA </t>
  </si>
  <si>
    <t>GOSPODARKA MIĘSNA</t>
  </si>
  <si>
    <t xml:space="preserve">GOSPODARKA WODNA </t>
  </si>
  <si>
    <t xml:space="preserve">HUTNIK+WIAD.HUTNICZE </t>
  </si>
  <si>
    <t xml:space="preserve">INFORM.W ADMIN.PUBLICZNEJ </t>
  </si>
  <si>
    <t xml:space="preserve">INŻYNIER BUDOWNICTWA </t>
  </si>
  <si>
    <t xml:space="preserve">INŻYNIERIA I BUDOWNICTWO </t>
  </si>
  <si>
    <t xml:space="preserve">INŻYNIERIA MATERIAŁOWA </t>
  </si>
  <si>
    <t xml:space="preserve">INŻYNIERIA POWIERZCHNI </t>
  </si>
  <si>
    <t>KIERUNEK SPOŻYWCZY</t>
  </si>
  <si>
    <t xml:space="preserve">KIERUNEK WOD-KAN </t>
  </si>
  <si>
    <t>KONSTRUKCJE STALOWE</t>
  </si>
  <si>
    <t xml:space="preserve">KOSMETOLOGIA ESTETYCZNA </t>
  </si>
  <si>
    <t xml:space="preserve">KOSMETYKA I KOSMETOLOGIA </t>
  </si>
  <si>
    <t xml:space="preserve">KWARTALNIK BELLONA </t>
  </si>
  <si>
    <t xml:space="preserve">KWARTALNIK NAUK O PRZEDSIĘBIORSTWIE </t>
  </si>
  <si>
    <t xml:space="preserve">LIFE AND MOVEMENT </t>
  </si>
  <si>
    <t xml:space="preserve">LNE </t>
  </si>
  <si>
    <t xml:space="preserve">LOGISTYKA </t>
  </si>
  <si>
    <t xml:space="preserve">LOGISTYKA A JAKOŚĆ </t>
  </si>
  <si>
    <t xml:space="preserve">MAGAZYN FOTOWOLTAIKA </t>
  </si>
  <si>
    <t xml:space="preserve">MAGAZYN PIELĘGNIARKI I POŁOŻNEJ </t>
  </si>
  <si>
    <t xml:space="preserve">MARKETING I RYNEK </t>
  </si>
  <si>
    <t xml:space="preserve">MATERIAŁY BUDOWLANE </t>
  </si>
  <si>
    <t xml:space="preserve">MECHANIK </t>
  </si>
  <si>
    <t xml:space="preserve">MEDYCYNA PO DYPLOMIE </t>
  </si>
  <si>
    <t xml:space="preserve">MEDYCYNA PRAKTYCZNA </t>
  </si>
  <si>
    <t xml:space="preserve">MEDYCYNA SPORTOWA </t>
  </si>
  <si>
    <t xml:space="preserve">MURATOR </t>
  </si>
  <si>
    <t xml:space="preserve">NA RATUNEK </t>
  </si>
  <si>
    <t xml:space="preserve">NAPĘDY I STEROWANIE </t>
  </si>
  <si>
    <t xml:space="preserve">NOWA ENERGIA </t>
  </si>
  <si>
    <t xml:space="preserve">NOWA TECHNIKA WOJSKOWA </t>
  </si>
  <si>
    <t xml:space="preserve">NOWE KSIĄŻKI </t>
  </si>
  <si>
    <t xml:space="preserve">NOWOCZESNY MAGAZYN </t>
  </si>
  <si>
    <t>OBERON FORUM NARZĘDZIOWE</t>
  </si>
  <si>
    <t xml:space="preserve">OBRÓBKA METALU </t>
  </si>
  <si>
    <t xml:space="preserve">OCHRONA PRZED KOROZJĄ </t>
  </si>
  <si>
    <t xml:space="preserve">ODPADY I ŚRODOWISKO </t>
  </si>
  <si>
    <t>ONKOLOOGIA PO DYPLOMIE</t>
  </si>
  <si>
    <t xml:space="preserve">OPAKOWANIE </t>
  </si>
  <si>
    <t xml:space="preserve">ORGANIZACJA I KIEROWANIE </t>
  </si>
  <si>
    <t xml:space="preserve">OŚWIETLENIE LED </t>
  </si>
  <si>
    <t>PANACEA. LEKI ZIOŁOWE</t>
  </si>
  <si>
    <t xml:space="preserve">PERSONEL I ZARZĄDZANIE </t>
  </si>
  <si>
    <t xml:space="preserve">PIELĘGNIARSTWO POLSKIE </t>
  </si>
  <si>
    <t xml:space="preserve">POLICJA </t>
  </si>
  <si>
    <t xml:space="preserve">POLITYKA SPOŁECZNA </t>
  </si>
  <si>
    <t xml:space="preserve">POLSKA ZBROJNA </t>
  </si>
  <si>
    <t xml:space="preserve">POŁOŻNA.NAUKA I PRAKTYKA </t>
  </si>
  <si>
    <t>POSTĘPY TECHNIKI PRZETWÓRSTWA SPOŻYWCZEGO</t>
  </si>
  <si>
    <t>PRAKTYCZNA FIZJOTERAPIA I REHABILITACJA</t>
  </si>
  <si>
    <t xml:space="preserve">PROBLEMY JAKOŚCI </t>
  </si>
  <si>
    <t xml:space="preserve">PROJEKTOWANIE I KONSTRUKCJE </t>
  </si>
  <si>
    <t xml:space="preserve">PROMOTOR BHP </t>
  </si>
  <si>
    <t xml:space="preserve">PRZEGLĄD BIBLIOTECZNY </t>
  </si>
  <si>
    <t xml:space="preserve">PRZEGLĄD BUDOWLANY </t>
  </si>
  <si>
    <t xml:space="preserve">PRZEGLĄD GASTRONOMICZNY </t>
  </si>
  <si>
    <t xml:space="preserve">PRZEGLĄD GEODEZYJNY </t>
  </si>
  <si>
    <t xml:space="preserve">PRZEGLĄD KOMUNALNY </t>
  </si>
  <si>
    <t xml:space="preserve">PRZEGLĄD KOMUNIKACYJNY </t>
  </si>
  <si>
    <t xml:space="preserve">PRZEGLĄD MECHANICZNY </t>
  </si>
  <si>
    <t xml:space="preserve">PRZEGLĄD ODLEWNICTWA </t>
  </si>
  <si>
    <t xml:space="preserve">PRZEGLĄD ORGANIZACJI </t>
  </si>
  <si>
    <t>PRZEGLĄD PIEKARSKI I CUKIERNICZY</t>
  </si>
  <si>
    <t xml:space="preserve">PRZEGLĄD POLICYJNY </t>
  </si>
  <si>
    <t xml:space="preserve">PRZEGLĄD POŻARNICZY </t>
  </si>
  <si>
    <t xml:space="preserve">PRZEGLĄD SIŁ ZBROJNY </t>
  </si>
  <si>
    <t xml:space="preserve">PRZEGLĄD SPAWALNICTWA </t>
  </si>
  <si>
    <t>PRZEGLĄD TECHNICZNY</t>
  </si>
  <si>
    <t>PRZEGLĄD TELEKOMUNIKACYJNY</t>
  </si>
  <si>
    <t xml:space="preserve">PRZEMYSŁ CHEMICZNY </t>
  </si>
  <si>
    <t xml:space="preserve">PRZEMYSŁ SPOŻYWCZY </t>
  </si>
  <si>
    <t xml:space="preserve">RACHUNKOWOŚĆ </t>
  </si>
  <si>
    <t>RACHUNKOWOŚĆ I PODATKI</t>
  </si>
  <si>
    <t xml:space="preserve">REHABILITACJA W PRAKTYCE </t>
  </si>
  <si>
    <t xml:space="preserve">REUMATOLOGIA </t>
  </si>
  <si>
    <t xml:space="preserve">SAMORZĄD TERYTORIALNY </t>
  </si>
  <si>
    <t xml:space="preserve">SPAJANIE MATERIAŁÓW KONSTRUKCYJNYCH </t>
  </si>
  <si>
    <t>STAL</t>
  </si>
  <si>
    <t xml:space="preserve">STRZAŁ </t>
  </si>
  <si>
    <t xml:space="preserve">SZKŁO I CERAMIKA </t>
  </si>
  <si>
    <t>ŚWIAT PRZEMYSŁU KOSMETYCZNEGO</t>
  </si>
  <si>
    <t>TECHNIKA CHŁODNICZA I KLIMATYZACYJNA</t>
  </si>
  <si>
    <t xml:space="preserve">TECHNOLOGIA WODY </t>
  </si>
  <si>
    <t>TERAPIA</t>
  </si>
  <si>
    <t xml:space="preserve">TRANSPORT I SPEDYCJA </t>
  </si>
  <si>
    <t>TRANSPORT MIEJSKI I REGIONALNY</t>
  </si>
  <si>
    <t>TRANSPORT POLSKI</t>
  </si>
  <si>
    <t xml:space="preserve">TWORZYWA SZTUCZNE W PRZEMYŚLE </t>
  </si>
  <si>
    <t xml:space="preserve">W AKCJI </t>
  </si>
  <si>
    <t>WARSAW VOICE (w jęz. Ang.)</t>
  </si>
  <si>
    <t xml:space="preserve">WIADOMOŚCI ELEKTROTECHNICZNE </t>
  </si>
  <si>
    <t>WIADOMOŚCI PROJEKTANTA BUDOWLANEGO</t>
  </si>
  <si>
    <t xml:space="preserve">WIEDZA OBRONNA </t>
  </si>
  <si>
    <t xml:space="preserve">WODOCIĄGI-KANALIZACJA </t>
  </si>
  <si>
    <t>WOKÓŁ PŁYTEK CERAMICZNYCH</t>
  </si>
  <si>
    <t>WSPÓŁCZESNA DIETETYKA</t>
  </si>
  <si>
    <t xml:space="preserve">ZARZĄDZANIE PRZEDSIĘBIORSTWEM </t>
  </si>
  <si>
    <t>ZARZĄDZANIE PUBLICZNE</t>
  </si>
  <si>
    <t>2300-8644</t>
  </si>
  <si>
    <t>2391-9515</t>
  </si>
  <si>
    <t>1898-0732</t>
  </si>
  <si>
    <t>2300-9403</t>
  </si>
  <si>
    <t>1230-4700</t>
  </si>
  <si>
    <t>0137-3668</t>
  </si>
  <si>
    <t>1896-6381</t>
  </si>
  <si>
    <t>0137-5520</t>
  </si>
  <si>
    <t>1427-1508</t>
  </si>
  <si>
    <t>0137-7043</t>
  </si>
  <si>
    <t>0867-583X</t>
  </si>
  <si>
    <t>1425-8129</t>
  </si>
  <si>
    <t>0009-4919</t>
  </si>
  <si>
    <t>1425-9796</t>
  </si>
  <si>
    <t>0137-3676</t>
  </si>
  <si>
    <t>1428-8117</t>
  </si>
  <si>
    <t>1507-661X</t>
  </si>
  <si>
    <t>1732-0844</t>
  </si>
  <si>
    <t>0209-1763</t>
  </si>
  <si>
    <t>0860-6846</t>
  </si>
  <si>
    <t>0013-3205</t>
  </si>
  <si>
    <t>0033-2089</t>
  </si>
  <si>
    <t>2299-0674</t>
  </si>
  <si>
    <t>0860-908X</t>
  </si>
  <si>
    <t>1232-0307</t>
  </si>
  <si>
    <t>1642-0136</t>
  </si>
  <si>
    <t>2290-6346</t>
  </si>
  <si>
    <t>1640-8624</t>
  </si>
  <si>
    <t>1505-2184</t>
  </si>
  <si>
    <t>0016-5352</t>
  </si>
  <si>
    <t>1898-7486</t>
  </si>
  <si>
    <t>1231-2037</t>
  </si>
  <si>
    <t>0367-4916</t>
  </si>
  <si>
    <t>0017-2448</t>
  </si>
  <si>
    <t>1230-3534</t>
  </si>
  <si>
    <t>2392-2265</t>
  </si>
  <si>
    <t>1234-0081</t>
  </si>
  <si>
    <t>1732-3248</t>
  </si>
  <si>
    <t>0021-0315</t>
  </si>
  <si>
    <t>0208-6247</t>
  </si>
  <si>
    <t>1426-1723</t>
  </si>
  <si>
    <t>1734-7971</t>
  </si>
  <si>
    <t>2391-6044</t>
  </si>
  <si>
    <t>1232-8960</t>
  </si>
  <si>
    <t>2450-2138</t>
  </si>
  <si>
    <t>2084-9265</t>
  </si>
  <si>
    <t>1231-4153</t>
  </si>
  <si>
    <t>1897-7065</t>
  </si>
  <si>
    <t>1896-656X</t>
  </si>
  <si>
    <t>2299-7245</t>
  </si>
  <si>
    <t>1234-3354</t>
  </si>
  <si>
    <t>1231-5478</t>
  </si>
  <si>
    <t>1509-3719</t>
  </si>
  <si>
    <t>1425-6789</t>
  </si>
  <si>
    <t>1231-7853</t>
  </si>
  <si>
    <t>0137-2971</t>
  </si>
  <si>
    <t>0025-6552</t>
  </si>
  <si>
    <t>1231-1812</t>
  </si>
  <si>
    <t>1428-2712</t>
  </si>
  <si>
    <t>1507-5230</t>
  </si>
  <si>
    <t>2081-1470</t>
  </si>
  <si>
    <t>1507-2134</t>
  </si>
  <si>
    <t>1898-4878</t>
  </si>
  <si>
    <t>0867-499X</t>
  </si>
  <si>
    <t>1232-406X</t>
  </si>
  <si>
    <t>0239-6866</t>
  </si>
  <si>
    <t>1896-8546</t>
  </si>
  <si>
    <t>1507-7764</t>
  </si>
  <si>
    <t>1506-2899</t>
  </si>
  <si>
    <t>1230-1655</t>
  </si>
  <si>
    <t>0137-8562</t>
  </si>
  <si>
    <t>1507-465X</t>
  </si>
  <si>
    <t>1509-426X</t>
  </si>
  <si>
    <t>2081-7002</t>
  </si>
  <si>
    <t>1644-6038</t>
  </si>
  <si>
    <t>0473-7733</t>
  </si>
  <si>
    <t>1508-9886</t>
  </si>
  <si>
    <t>1732-0658</t>
  </si>
  <si>
    <t>0030-3348</t>
  </si>
  <si>
    <t>0137-5466</t>
  </si>
  <si>
    <t>1509-3492</t>
  </si>
  <si>
    <t>1644-0358</t>
  </si>
  <si>
    <t>1427-9126</t>
  </si>
  <si>
    <t>1641-0793</t>
  </si>
  <si>
    <t>1897-3116</t>
  </si>
  <si>
    <t>0860-8466</t>
  </si>
  <si>
    <t>1730-1912</t>
  </si>
  <si>
    <t>1640-9280</t>
  </si>
  <si>
    <t>1731-0083</t>
  </si>
  <si>
    <t>0137-4729</t>
  </si>
  <si>
    <t>0867-4523</t>
  </si>
  <si>
    <t>1898-6862</t>
  </si>
  <si>
    <t>1231-5842</t>
  </si>
  <si>
    <t>0867-793</t>
  </si>
  <si>
    <t>0032-6186</t>
  </si>
  <si>
    <t>2081-187X</t>
  </si>
  <si>
    <t>0137-8651</t>
  </si>
  <si>
    <t>1899-699X</t>
  </si>
  <si>
    <t>1426-6660</t>
  </si>
  <si>
    <t>0033-202X</t>
  </si>
  <si>
    <t>0033-2038</t>
  </si>
  <si>
    <t>0033-2119</t>
  </si>
  <si>
    <t>0033-2127</t>
  </si>
  <si>
    <t>1232-9126</t>
  </si>
  <si>
    <t>0033-2232</t>
  </si>
  <si>
    <t>0033-2259</t>
  </si>
  <si>
    <t>0033-2275</t>
  </si>
  <si>
    <t>0137-7221</t>
  </si>
  <si>
    <t>0033-2313</t>
  </si>
  <si>
    <t>0867-5708</t>
  </si>
  <si>
    <t>0137-8910</t>
  </si>
  <si>
    <t>2353-1975</t>
  </si>
  <si>
    <t>0033-2364</t>
  </si>
  <si>
    <t>0137-5490</t>
  </si>
  <si>
    <t>0033-2461</t>
  </si>
  <si>
    <t>0033-2496</t>
  </si>
  <si>
    <t>0137-2645</t>
  </si>
  <si>
    <t>0033-250X</t>
  </si>
  <si>
    <t>0481-5475</t>
  </si>
  <si>
    <t>2083-8077</t>
  </si>
  <si>
    <t>1895-4146</t>
  </si>
  <si>
    <t>0034-6233</t>
  </si>
  <si>
    <t>0867-4973</t>
  </si>
  <si>
    <t>1899-5497</t>
  </si>
  <si>
    <t>1895-6408</t>
  </si>
  <si>
    <t>1644-4906</t>
  </si>
  <si>
    <t>0039-8144</t>
  </si>
  <si>
    <t>1895-6564</t>
  </si>
  <si>
    <t>1231-188X</t>
  </si>
  <si>
    <t>2080-1467</t>
  </si>
  <si>
    <t>1230-3917</t>
  </si>
  <si>
    <t>1896-0685</t>
  </si>
  <si>
    <t>1732-5153</t>
  </si>
  <si>
    <t>1642-7351</t>
  </si>
  <si>
    <t>2082-6877</t>
  </si>
  <si>
    <t>1643-7373</t>
  </si>
  <si>
    <t>0860-7591</t>
  </si>
  <si>
    <t>1899-6094</t>
  </si>
  <si>
    <t>0209-0031</t>
  </si>
  <si>
    <t>1731-724X</t>
  </si>
  <si>
    <t>1429-9089</t>
  </si>
  <si>
    <t>2449-6219</t>
  </si>
  <si>
    <t>0860-8075</t>
  </si>
  <si>
    <t>0324-8194</t>
  </si>
  <si>
    <t>1644-4957</t>
  </si>
  <si>
    <t>1643-4773</t>
  </si>
  <si>
    <t>1898-3529</t>
  </si>
  <si>
    <t>Dane podwykonawcy(ów):</t>
  </si>
  <si>
    <t xml:space="preserve">Wartość netto pozycji asortymentowej                         w PLN                          kol. 4 x kol. 5                x kol. 6  </t>
  </si>
  <si>
    <t>Wartość brutto            w PLN                      kol. 7 + kol. 9</t>
  </si>
  <si>
    <t>Numer        ISSN</t>
  </si>
  <si>
    <t>POMPY, POMPOWNIE</t>
  </si>
  <si>
    <t>PROGRAMISTA</t>
  </si>
  <si>
    <t>2084-9400</t>
  </si>
  <si>
    <t>2081-089X</t>
  </si>
  <si>
    <t>(imię i nazwisko)</t>
  </si>
  <si>
    <t>ELEKTRONIKA DLA WSZYSTKICH</t>
  </si>
  <si>
    <t>1425-1698</t>
  </si>
  <si>
    <t xml:space="preserve">INPE INF.O NORMACH I PR </t>
  </si>
  <si>
    <t xml:space="preserve">KONTROLERINFO </t>
  </si>
  <si>
    <t xml:space="preserve">MEDYCYNA PRAK-CHIRURGIA </t>
  </si>
  <si>
    <t xml:space="preserve">MEDYCYNA PRAK-GINEKOLOGIA </t>
  </si>
  <si>
    <t xml:space="preserve">MEDYCYNA PRAK-NEUROLOGIA </t>
  </si>
  <si>
    <t xml:space="preserve">MEDYCYNA PRAK-PEDIATRIA </t>
  </si>
  <si>
    <t xml:space="preserve">MEDYCYNA PRAK-PSYCHIATRIA </t>
  </si>
  <si>
    <t xml:space="preserve">NIERUCHOMOŚCI PRAWO </t>
  </si>
  <si>
    <t xml:space="preserve">OCHR.PRZECIWPOŻAROWA </t>
  </si>
  <si>
    <t>ORTOPEDIA TRAUMATOLOGIA</t>
  </si>
  <si>
    <t>PAR POMIARY AUTOMATYKA ROBOTYKA</t>
  </si>
  <si>
    <t xml:space="preserve">PIELĘGNIARSTWO CHIR.I ANGIOLOGICZNE </t>
  </si>
  <si>
    <t xml:space="preserve">PIELĘGNIARSTWO XXI W </t>
  </si>
  <si>
    <t xml:space="preserve">POLISH JOUR.OF COSMETOLOGY </t>
  </si>
  <si>
    <t>PRACA I ZABEZP.SPOŁECZNE</t>
  </si>
  <si>
    <t>PRZEGLĄD ELEKTROTECHNICZNY</t>
  </si>
  <si>
    <t>PRZEGLĄD USTAW.GOSPODARCZEGO</t>
  </si>
  <si>
    <t xml:space="preserve">PRZEGLĄD ZBOŻ-MŁYNARSKI </t>
  </si>
  <si>
    <t xml:space="preserve">PRZEMYSŁ FERMEN.I OWOCOWY </t>
  </si>
  <si>
    <t xml:space="preserve">SŁUŻBY UTRZYMANIA RUCHU </t>
  </si>
  <si>
    <t>1896-0677</t>
  </si>
  <si>
    <t xml:space="preserve">ŚWIAT OBRABIAREK </t>
  </si>
  <si>
    <t xml:space="preserve">WYCH. FIZYCZNE I ZDROWOTNE </t>
  </si>
  <si>
    <t xml:space="preserve">ZAGAD.INFOR.NAUKOWEJ </t>
  </si>
  <si>
    <t xml:space="preserve">ŻYWNOŚĆ NAUKA TECHNOLOGIE </t>
  </si>
  <si>
    <t>1425-6959</t>
  </si>
  <si>
    <t>1. Oferuję wykonanie sukcesywnych dostaw czasopism:</t>
  </si>
  <si>
    <r>
      <t>Nawiązując do zaproszenia do złożenia oferty cenowej dotyczącej sukcesywnej dostawy (prenumeraty) wszystkich niezbędnych dla funkcjonowania Uczelni czasopism na rok 2020 składam ofertę  i oświadczam, że</t>
    </r>
    <r>
      <rPr>
        <sz val="11"/>
        <color theme="1"/>
        <rFont val="Times New Roman"/>
        <family val="1"/>
        <charset val="238"/>
      </rPr>
      <t>:</t>
    </r>
  </si>
  <si>
    <t>5. Zobowiązuję się w miarę posiadanych możliwości do dostarczenia czasopism wydanych w miesiącach styczniu i lutym 2020 roku.</t>
  </si>
  <si>
    <t xml:space="preserve">6. Posiadam uprawnienia do wykonywania działalności objętej przedmiotem zamówienia oraz dysponuję potencjałem technicznym i osobowym umożliwiającym realizację zamówienia. </t>
  </si>
  <si>
    <t xml:space="preserve">7. Znajduję się w sytuacji ekonomicznej i finansowej umożliwiającej wykonanie zamówienia. </t>
  </si>
  <si>
    <t xml:space="preserve">8. Zapoznałem się z treścią zapytania ofertowego i jego załącznikach, w tym z projektem umowy i akceptuję określone w nich warunki bez zastrzeżeń, w tym warunki płatności oraz zdobyłem wszelkie niezbędne informacje do opracowania oferty. </t>
  </si>
  <si>
    <t>9. W przypadku wyboru mojej oferty zobowiązuję się do dostarczenia przedmiotu zamowienia w terminie określonym w zapytaniu ofertowym i za cenę podaną w formularzu oferty.</t>
  </si>
  <si>
    <t>10. W przypadku wyboru mojej oferty zobowiązuję się do dostarczenia przedmiotu zamówienia zgodnego z jego opisem zawartym w zapytaniu ofertowym i jego załącznikach.</t>
  </si>
  <si>
    <t xml:space="preserve">12. Oświadczam, że cały zakres zamówienia wykona samodzielnie bez udziału podwykonawcy(ów)/oświadczam, że następujący zakres zamówienia wykona przy pomocy podwykonawcy(ów).*  </t>
  </si>
  <si>
    <t>13. Wszystkie dane zawarte w mojej ofercie są zgodne z prawdą i aktualne w chwili składania oferty.</t>
  </si>
  <si>
    <t>14. Dane teleadresowe Wykonawcy do prowadzenia korespondencji:</t>
  </si>
  <si>
    <t>16. W załączeniu przedkładam nw. załączniki:</t>
  </si>
  <si>
    <t xml:space="preserve">3. Oświadczam, że wyżej wymieniona wartość brutto zawiera wszelkie koszty związane z dostawą przedmiotu zamówienia, w tym: transport do Biblioteka Uczelniana, Sekcja Gromadzenia i Opracowania Zbiorów, pokój nr 20 przy ulicy Łódzkiej 149 w Kaliszu, rozładunek, wszelkie opłaty, podatek VAT, itd. </t>
  </si>
  <si>
    <r>
      <t>2. </t>
    </r>
    <r>
      <rPr>
        <b/>
        <sz val="11"/>
        <color theme="1"/>
        <rFont val="Times New Roman"/>
        <family val="1"/>
        <charset val="238"/>
      </rPr>
      <t xml:space="preserve">Ogółem wartość zamówienia (suma wartości wszystkich pozycji formularza) brutto wynosi:…………………………………………* złotych, </t>
    </r>
    <r>
      <rPr>
        <sz val="11"/>
        <color theme="1"/>
        <rFont val="Times New Roman"/>
        <family val="1"/>
        <charset val="238"/>
      </rPr>
      <t xml:space="preserve">w tym cena netto: …………………………………………….* złotych plus zgodnie z obowiązującymi przepisami podatek od towarów i usług VAT, w wysokości ……………………..* złotych. </t>
    </r>
  </si>
  <si>
    <r>
      <t xml:space="preserve">4. Zobowiązuję się, w przypadku wybrania mojej oferty, do wykonania dostawy czasopism regularnie we wszystkie dni robocze, </t>
    </r>
    <r>
      <rPr>
        <b/>
        <u/>
        <sz val="11"/>
        <color theme="1"/>
        <rFont val="Times New Roman"/>
        <family val="1"/>
        <charset val="238"/>
      </rPr>
      <t>niezwłocznie</t>
    </r>
    <r>
      <rPr>
        <sz val="11"/>
        <color theme="1"/>
        <rFont val="Times New Roman"/>
        <family val="1"/>
        <charset val="238"/>
      </rPr>
      <t xml:space="preserve"> po ukazaniu się tytułów na rynku wydawniczym. </t>
    </r>
  </si>
  <si>
    <r>
      <t>11. Oświadczam, że</t>
    </r>
    <r>
      <rPr>
        <b/>
        <sz val="11"/>
        <color theme="1"/>
        <rFont val="Times New Roman"/>
        <family val="1"/>
        <charset val="238"/>
      </rPr>
      <t xml:space="preserve"> jestem / nie jestem</t>
    </r>
    <r>
      <rPr>
        <sz val="11"/>
        <color theme="1"/>
        <rFont val="Times New Roman"/>
        <family val="1"/>
        <charset val="238"/>
      </rPr>
      <t xml:space="preserve"> płatnikiem podatku VAT* a w przypadku gdybym stał się płatnikiem podatku VAT podczas realizacji zamówienia, kwota brutto wynagrodzenia nie ulegnie zmianie. </t>
    </r>
  </si>
  <si>
    <r>
      <t>17. Oświadczam, że wypełniłem obowiązki informacyjne przewidziane w art. 13 lub art. 14 RODO (rozporządzenie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 Urz. UE L 119 z 04.05.2016, str. 1)) wobec osób fizycznych, od których dane osobowe bezpośrednio lub pośrednio pozyskałem w celu ubiegania się o udzielenie zamówienia publicznego w niniejszym postępowaniu.</t>
    </r>
    <r>
      <rPr>
        <vertAlign val="superscript"/>
        <sz val="11"/>
        <color theme="1"/>
        <rFont val="Times New Roman"/>
        <family val="1"/>
        <charset val="238"/>
      </rPr>
      <t xml:space="preserve">2 </t>
    </r>
  </si>
  <si>
    <r>
      <t>(podpis-y, pieczątki osoby/osób upoważnionych do reprezentowania wykonawcy)</t>
    </r>
    <r>
      <rPr>
        <vertAlign val="superscript"/>
        <sz val="9"/>
        <color theme="1"/>
        <rFont val="Times New Roman"/>
        <family val="1"/>
        <charset val="238"/>
      </rPr>
      <t>3</t>
    </r>
  </si>
  <si>
    <r>
      <rPr>
        <vertAlign val="superscript"/>
        <sz val="9"/>
        <color theme="1"/>
        <rFont val="Times New Roman"/>
        <family val="1"/>
        <charset val="238"/>
      </rPr>
      <t>2</t>
    </r>
    <r>
      <rPr>
        <sz val="9"/>
        <color theme="1"/>
        <rFont val="Times New Roman"/>
        <family val="1"/>
        <charset val="238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– należy przekreślić pkt 17</t>
    </r>
  </si>
  <si>
    <r>
      <rPr>
        <vertAlign val="superscript"/>
        <sz val="9"/>
        <color theme="1"/>
        <rFont val="Times New Roman"/>
        <family val="1"/>
        <charset val="238"/>
      </rPr>
      <t>3</t>
    </r>
    <r>
      <rPr>
        <sz val="9"/>
        <color theme="1"/>
        <rFont val="Times New Roman"/>
        <family val="1"/>
        <charset val="238"/>
      </rPr>
      <t xml:space="preserve"> W przypadku, gdy ofertę podpisuje osoba/osoby działająca/działające na podstawie pełnomocnictwa do ofert należy załaczyć stosowne pełnomocnictwo</t>
    </r>
  </si>
  <si>
    <t>Adres:*…………………………………………………………………………………………………………………………………………………………………..</t>
  </si>
  <si>
    <t xml:space="preserve">       tel. * …………………………………….., fax. *……………………………….…………………   email: *…………………………………….……………</t>
  </si>
  <si>
    <t xml:space="preserve">15. Do kontaktu z Zamawiającym w sprawie realizacji przedmiotu zamówienia upoważniam: ……………………………………….…, tel.: ………….….…………. </t>
  </si>
  <si>
    <t>WARTOŚĆ OGÓŁEM ZA ZADANIE:</t>
  </si>
  <si>
    <t>Załącznik nr 1 do zapytania ofertowego z 13 lutego2020 r.</t>
  </si>
  <si>
    <t xml:space="preserve">Nazwa (firmy) Podwykonawcy(ów)*……………………………………………………………………………………………………………………………….. </t>
  </si>
  <si>
    <t xml:space="preserve">ANALIZA PRZYPADKÓWW GINEKOLOGII </t>
  </si>
  <si>
    <t>ZAKAŻENIA XXI WIEKU</t>
  </si>
  <si>
    <t>FORUM SŁUŻBY WIĘZIENNEJ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</si>
</sst>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3" fillId="0" borderId="0"/>
    <xf numFmtId="164" fontId="3" fillId="0" borderId="0" applyBorder="0" applyProtection="0"/>
    <xf numFmtId="0" fontId="5" fillId="0" borderId="0"/>
  </cellStyleXfs>
  <cellXfs count="76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/>
    <xf numFmtId="0" fontId="4" fillId="0" borderId="0" xfId="0" applyFont="1" applyProtection="1">
      <protection locked="0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horizontal="left" vertical="center" wrapText="1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4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4" fillId="3" borderId="1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 vertical="center"/>
    </xf>
    <xf numFmtId="0" fontId="16" fillId="4" borderId="1" xfId="3" applyFont="1" applyFill="1" applyBorder="1" applyAlignment="1">
      <alignment horizontal="left" vertical="center" wrapText="1"/>
    </xf>
    <xf numFmtId="0" fontId="16" fillId="4" borderId="1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4" fontId="7" fillId="0" borderId="11" xfId="0" applyNumberFormat="1" applyFont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17" fillId="4" borderId="1" xfId="3" applyFont="1" applyFill="1" applyBorder="1" applyAlignment="1">
      <alignment horizontal="left" vertical="center" wrapText="1"/>
    </xf>
    <xf numFmtId="0" fontId="18" fillId="4" borderId="1" xfId="3" applyFont="1" applyFill="1" applyBorder="1" applyAlignment="1">
      <alignment horizontal="left" vertical="center" wrapText="1"/>
    </xf>
    <xf numFmtId="0" fontId="19" fillId="4" borderId="1" xfId="3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/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Alignment="1">
      <alignment vertical="center" wrapText="1"/>
    </xf>
    <xf numFmtId="0" fontId="15" fillId="0" borderId="0" xfId="0" applyFont="1"/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</cellXfs>
  <cellStyles count="4">
    <cellStyle name="Excel Built-in Normal" xfId="2"/>
    <cellStyle name="Excel Built-in Normal 2" xfId="1"/>
    <cellStyle name="Normalny" xfId="0" builtinId="0"/>
    <cellStyle name="Normaln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7"/>
  <sheetViews>
    <sheetView tabSelected="1" view="pageBreakPreview" topLeftCell="A208" zoomScale="110" zoomScaleNormal="100" zoomScaleSheetLayoutView="110" workbookViewId="0">
      <selection activeCell="A215" sqref="A215:J215"/>
    </sheetView>
  </sheetViews>
  <sheetFormatPr defaultRowHeight="15" x14ac:dyDescent="0.25"/>
  <cols>
    <col min="1" max="1" width="5.140625" customWidth="1"/>
    <col min="2" max="2" width="41.42578125" style="8" customWidth="1"/>
    <col min="3" max="3" width="13.28515625" style="9" customWidth="1"/>
    <col min="4" max="4" width="9.5703125" style="9" customWidth="1"/>
    <col min="5" max="5" width="6.85546875" style="9" customWidth="1"/>
    <col min="6" max="6" width="12.28515625" style="1" customWidth="1"/>
    <col min="7" max="7" width="14.5703125" customWidth="1"/>
    <col min="8" max="8" width="11" customWidth="1"/>
    <col min="9" max="9" width="11.140625" customWidth="1"/>
    <col min="10" max="10" width="15.7109375" style="11" customWidth="1"/>
    <col min="12" max="12" width="9" bestFit="1" customWidth="1"/>
  </cols>
  <sheetData>
    <row r="1" spans="1:11" ht="11.25" customHeight="1" x14ac:dyDescent="0.25">
      <c r="A1" s="64" t="s">
        <v>393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ht="7.5" customHeight="1" x14ac:dyDescent="0.25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</row>
    <row r="3" spans="1:11" ht="15" customHeight="1" x14ac:dyDescent="0.25">
      <c r="A3" s="63" t="s">
        <v>1</v>
      </c>
      <c r="B3" s="63"/>
      <c r="C3" s="18"/>
      <c r="D3" s="18"/>
      <c r="E3" s="18"/>
      <c r="F3" s="17"/>
      <c r="G3" s="71" t="s">
        <v>5</v>
      </c>
      <c r="H3" s="71"/>
      <c r="I3" s="71"/>
      <c r="J3" s="71"/>
    </row>
    <row r="4" spans="1:11" ht="12.75" customHeight="1" x14ac:dyDescent="0.25">
      <c r="A4" s="19"/>
      <c r="B4" s="19"/>
      <c r="C4" s="20"/>
      <c r="D4" s="20"/>
      <c r="E4" s="20"/>
      <c r="F4" s="21"/>
      <c r="G4" s="71"/>
      <c r="H4" s="71"/>
      <c r="I4" s="71"/>
      <c r="J4" s="71"/>
    </row>
    <row r="5" spans="1:11" ht="12.75" customHeight="1" x14ac:dyDescent="0.25">
      <c r="A5" s="19"/>
      <c r="B5" s="19"/>
      <c r="C5" s="20"/>
      <c r="D5" s="20"/>
      <c r="E5" s="20"/>
      <c r="F5" s="21"/>
      <c r="G5" s="71"/>
      <c r="H5" s="71"/>
      <c r="I5" s="71"/>
      <c r="J5" s="71"/>
    </row>
    <row r="6" spans="1:11" ht="17.25" customHeight="1" x14ac:dyDescent="0.25">
      <c r="A6" s="19"/>
      <c r="B6" s="19"/>
      <c r="C6" s="20"/>
      <c r="D6" s="20"/>
      <c r="E6" s="20"/>
      <c r="F6" s="21"/>
      <c r="G6" s="71"/>
      <c r="H6" s="71"/>
      <c r="I6" s="71"/>
      <c r="J6" s="71"/>
    </row>
    <row r="7" spans="1:11" s="1" customFormat="1" ht="10.5" customHeight="1" x14ac:dyDescent="0.25">
      <c r="A7" s="19"/>
      <c r="B7" s="19"/>
      <c r="C7" s="20"/>
      <c r="D7" s="20"/>
      <c r="E7" s="20"/>
      <c r="F7" s="21"/>
      <c r="G7" s="21"/>
      <c r="H7" s="21"/>
      <c r="I7" s="21"/>
      <c r="J7" s="22"/>
    </row>
    <row r="8" spans="1:11" ht="15.75" x14ac:dyDescent="0.25">
      <c r="A8" s="68" t="s">
        <v>2</v>
      </c>
      <c r="B8" s="68"/>
      <c r="C8" s="68"/>
      <c r="D8" s="68"/>
      <c r="E8" s="68"/>
      <c r="F8" s="68"/>
      <c r="G8" s="68"/>
      <c r="H8" s="68"/>
      <c r="I8" s="68"/>
      <c r="J8" s="68"/>
    </row>
    <row r="9" spans="1:11" ht="31.5" customHeight="1" x14ac:dyDescent="0.25">
      <c r="A9" s="67" t="s">
        <v>370</v>
      </c>
      <c r="B9" s="67"/>
      <c r="C9" s="67"/>
      <c r="D9" s="67"/>
      <c r="E9" s="67"/>
      <c r="F9" s="67"/>
      <c r="G9" s="67"/>
      <c r="H9" s="67"/>
      <c r="I9" s="67"/>
      <c r="J9" s="67"/>
    </row>
    <row r="10" spans="1:11" s="17" customFormat="1" ht="18" customHeight="1" thickBot="1" x14ac:dyDescent="0.3">
      <c r="A10" s="69" t="s">
        <v>369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1:11" s="5" customFormat="1" ht="83.25" customHeight="1" x14ac:dyDescent="0.25">
      <c r="A11" s="23" t="s">
        <v>3</v>
      </c>
      <c r="B11" s="24" t="s">
        <v>4</v>
      </c>
      <c r="C11" s="25" t="s">
        <v>335</v>
      </c>
      <c r="D11" s="25" t="s">
        <v>10</v>
      </c>
      <c r="E11" s="25" t="s">
        <v>6</v>
      </c>
      <c r="F11" s="25" t="s">
        <v>9</v>
      </c>
      <c r="G11" s="26" t="s">
        <v>333</v>
      </c>
      <c r="H11" s="25" t="s">
        <v>7</v>
      </c>
      <c r="I11" s="25" t="s">
        <v>8</v>
      </c>
      <c r="J11" s="27" t="s">
        <v>334</v>
      </c>
    </row>
    <row r="12" spans="1:11" s="15" customFormat="1" ht="12" x14ac:dyDescent="0.2">
      <c r="A12" s="28">
        <v>1</v>
      </c>
      <c r="B12" s="29">
        <v>2</v>
      </c>
      <c r="C12" s="29">
        <v>3</v>
      </c>
      <c r="D12" s="29">
        <v>4</v>
      </c>
      <c r="E12" s="29">
        <v>5</v>
      </c>
      <c r="F12" s="28">
        <v>6</v>
      </c>
      <c r="G12" s="28">
        <v>7</v>
      </c>
      <c r="H12" s="30">
        <v>8</v>
      </c>
      <c r="I12" s="30">
        <v>9</v>
      </c>
      <c r="J12" s="31">
        <v>10</v>
      </c>
    </row>
    <row r="13" spans="1:11" s="3" customFormat="1" ht="23.25" customHeight="1" x14ac:dyDescent="0.2">
      <c r="A13" s="32">
        <v>1</v>
      </c>
      <c r="B13" s="33" t="s">
        <v>395</v>
      </c>
      <c r="C13" s="34" t="s">
        <v>185</v>
      </c>
      <c r="D13" s="34">
        <v>4</v>
      </c>
      <c r="E13" s="34">
        <v>1</v>
      </c>
      <c r="F13" s="35"/>
      <c r="G13" s="35"/>
      <c r="H13" s="35"/>
      <c r="I13" s="35"/>
      <c r="J13" s="36">
        <f t="shared" ref="J13:J76" si="0">G13+I13</f>
        <v>0</v>
      </c>
      <c r="K13" s="10"/>
    </row>
    <row r="14" spans="1:11" s="3" customFormat="1" ht="24.95" customHeight="1" x14ac:dyDescent="0.2">
      <c r="A14" s="32">
        <v>2</v>
      </c>
      <c r="B14" s="33" t="s">
        <v>49</v>
      </c>
      <c r="C14" s="34" t="s">
        <v>186</v>
      </c>
      <c r="D14" s="34">
        <v>5</v>
      </c>
      <c r="E14" s="34">
        <v>1</v>
      </c>
      <c r="F14" s="35"/>
      <c r="G14" s="35"/>
      <c r="H14" s="35"/>
      <c r="I14" s="35"/>
      <c r="J14" s="36">
        <f t="shared" si="0"/>
        <v>0</v>
      </c>
      <c r="K14" s="10"/>
    </row>
    <row r="15" spans="1:11" s="3" customFormat="1" ht="22.5" customHeight="1" x14ac:dyDescent="0.2">
      <c r="A15" s="32">
        <v>3</v>
      </c>
      <c r="B15" s="33" t="s">
        <v>50</v>
      </c>
      <c r="C15" s="34" t="s">
        <v>187</v>
      </c>
      <c r="D15" s="34">
        <v>4</v>
      </c>
      <c r="E15" s="34">
        <v>1</v>
      </c>
      <c r="F15" s="35"/>
      <c r="G15" s="35"/>
      <c r="H15" s="35"/>
      <c r="I15" s="35"/>
      <c r="J15" s="36">
        <f t="shared" si="0"/>
        <v>0</v>
      </c>
      <c r="K15" s="10"/>
    </row>
    <row r="16" spans="1:11" s="3" customFormat="1" ht="21" customHeight="1" x14ac:dyDescent="0.2">
      <c r="A16" s="32">
        <v>4</v>
      </c>
      <c r="B16" s="33" t="s">
        <v>51</v>
      </c>
      <c r="C16" s="34" t="s">
        <v>188</v>
      </c>
      <c r="D16" s="34">
        <v>6</v>
      </c>
      <c r="E16" s="34">
        <v>1</v>
      </c>
      <c r="F16" s="35"/>
      <c r="G16" s="35"/>
      <c r="H16" s="35"/>
      <c r="I16" s="35"/>
      <c r="J16" s="36">
        <f t="shared" si="0"/>
        <v>0</v>
      </c>
      <c r="K16" s="10"/>
    </row>
    <row r="17" spans="1:11" s="3" customFormat="1" ht="22.5" customHeight="1" x14ac:dyDescent="0.2">
      <c r="A17" s="32">
        <v>5</v>
      </c>
      <c r="B17" s="33" t="s">
        <v>52</v>
      </c>
      <c r="C17" s="34" t="s">
        <v>189</v>
      </c>
      <c r="D17" s="34">
        <v>10</v>
      </c>
      <c r="E17" s="34">
        <v>1</v>
      </c>
      <c r="F17" s="35"/>
      <c r="G17" s="35"/>
      <c r="H17" s="35"/>
      <c r="I17" s="35"/>
      <c r="J17" s="36">
        <f t="shared" si="0"/>
        <v>0</v>
      </c>
      <c r="K17" s="10"/>
    </row>
    <row r="18" spans="1:11" s="3" customFormat="1" ht="21.75" customHeight="1" x14ac:dyDescent="0.2">
      <c r="A18" s="32">
        <v>6</v>
      </c>
      <c r="B18" s="33" t="s">
        <v>53</v>
      </c>
      <c r="C18" s="34" t="s">
        <v>190</v>
      </c>
      <c r="D18" s="34">
        <v>10</v>
      </c>
      <c r="E18" s="34">
        <v>1</v>
      </c>
      <c r="F18" s="35"/>
      <c r="G18" s="35"/>
      <c r="H18" s="35"/>
      <c r="I18" s="35"/>
      <c r="J18" s="36">
        <f t="shared" si="0"/>
        <v>0</v>
      </c>
      <c r="K18" s="10"/>
    </row>
    <row r="19" spans="1:11" s="3" customFormat="1" ht="22.5" customHeight="1" x14ac:dyDescent="0.2">
      <c r="A19" s="32">
        <v>7</v>
      </c>
      <c r="B19" s="33" t="s">
        <v>31</v>
      </c>
      <c r="C19" s="34" t="s">
        <v>40</v>
      </c>
      <c r="D19" s="34">
        <v>7</v>
      </c>
      <c r="E19" s="34">
        <v>1</v>
      </c>
      <c r="F19" s="35"/>
      <c r="G19" s="35"/>
      <c r="H19" s="35"/>
      <c r="I19" s="35"/>
      <c r="J19" s="36">
        <f t="shared" si="0"/>
        <v>0</v>
      </c>
      <c r="K19" s="10"/>
    </row>
    <row r="20" spans="1:11" s="3" customFormat="1" ht="21" customHeight="1" x14ac:dyDescent="0.2">
      <c r="A20" s="32">
        <v>8</v>
      </c>
      <c r="B20" s="33" t="s">
        <v>54</v>
      </c>
      <c r="C20" s="34" t="s">
        <v>191</v>
      </c>
      <c r="D20" s="34">
        <v>10</v>
      </c>
      <c r="E20" s="34">
        <v>1</v>
      </c>
      <c r="F20" s="35"/>
      <c r="G20" s="35"/>
      <c r="H20" s="35"/>
      <c r="I20" s="35"/>
      <c r="J20" s="36">
        <f t="shared" si="0"/>
        <v>0</v>
      </c>
      <c r="K20" s="10"/>
    </row>
    <row r="21" spans="1:11" s="3" customFormat="1" ht="21.75" customHeight="1" x14ac:dyDescent="0.2">
      <c r="A21" s="32">
        <v>9</v>
      </c>
      <c r="B21" s="33" t="s">
        <v>55</v>
      </c>
      <c r="C21" s="34" t="s">
        <v>192</v>
      </c>
      <c r="D21" s="34">
        <v>5</v>
      </c>
      <c r="E21" s="34">
        <v>1</v>
      </c>
      <c r="F21" s="35"/>
      <c r="G21" s="35"/>
      <c r="H21" s="35"/>
      <c r="I21" s="35"/>
      <c r="J21" s="36">
        <f t="shared" si="0"/>
        <v>0</v>
      </c>
      <c r="K21" s="10"/>
    </row>
    <row r="22" spans="1:11" s="3" customFormat="1" ht="21" customHeight="1" x14ac:dyDescent="0.2">
      <c r="A22" s="32">
        <v>10</v>
      </c>
      <c r="B22" s="33" t="s">
        <v>56</v>
      </c>
      <c r="C22" s="34" t="s">
        <v>193</v>
      </c>
      <c r="D22" s="34">
        <v>8</v>
      </c>
      <c r="E22" s="34">
        <v>1</v>
      </c>
      <c r="F22" s="35"/>
      <c r="G22" s="35"/>
      <c r="H22" s="35"/>
      <c r="I22" s="35"/>
      <c r="J22" s="36">
        <f t="shared" si="0"/>
        <v>0</v>
      </c>
      <c r="K22" s="10"/>
    </row>
    <row r="23" spans="1:11" s="3" customFormat="1" ht="21.75" customHeight="1" x14ac:dyDescent="0.2">
      <c r="A23" s="32">
        <v>11</v>
      </c>
      <c r="B23" s="33" t="s">
        <v>57</v>
      </c>
      <c r="C23" s="34" t="s">
        <v>194</v>
      </c>
      <c r="D23" s="34">
        <v>10</v>
      </c>
      <c r="E23" s="34">
        <v>1</v>
      </c>
      <c r="F23" s="35"/>
      <c r="G23" s="35"/>
      <c r="H23" s="35"/>
      <c r="I23" s="35"/>
      <c r="J23" s="36">
        <f t="shared" si="0"/>
        <v>0</v>
      </c>
      <c r="K23" s="10"/>
    </row>
    <row r="24" spans="1:11" s="3" customFormat="1" ht="21.75" customHeight="1" x14ac:dyDescent="0.2">
      <c r="A24" s="32">
        <v>12</v>
      </c>
      <c r="B24" s="33" t="s">
        <v>58</v>
      </c>
      <c r="C24" s="34" t="s">
        <v>195</v>
      </c>
      <c r="D24" s="34">
        <v>5</v>
      </c>
      <c r="E24" s="34">
        <v>1</v>
      </c>
      <c r="F24" s="35"/>
      <c r="G24" s="35"/>
      <c r="H24" s="35"/>
      <c r="I24" s="35"/>
      <c r="J24" s="36">
        <f t="shared" si="0"/>
        <v>0</v>
      </c>
      <c r="K24" s="10"/>
    </row>
    <row r="25" spans="1:11" s="3" customFormat="1" ht="22.5" customHeight="1" x14ac:dyDescent="0.2">
      <c r="A25" s="32">
        <v>13</v>
      </c>
      <c r="B25" s="33" t="s">
        <v>59</v>
      </c>
      <c r="C25" s="34" t="s">
        <v>196</v>
      </c>
      <c r="D25" s="34">
        <v>6</v>
      </c>
      <c r="E25" s="34">
        <v>1</v>
      </c>
      <c r="F25" s="35"/>
      <c r="G25" s="35"/>
      <c r="H25" s="35"/>
      <c r="I25" s="35"/>
      <c r="J25" s="36">
        <f t="shared" si="0"/>
        <v>0</v>
      </c>
      <c r="K25" s="10"/>
    </row>
    <row r="26" spans="1:11" s="3" customFormat="1" ht="22.5" customHeight="1" x14ac:dyDescent="0.2">
      <c r="A26" s="32">
        <v>14</v>
      </c>
      <c r="B26" s="33" t="s">
        <v>60</v>
      </c>
      <c r="C26" s="34" t="s">
        <v>197</v>
      </c>
      <c r="D26" s="34">
        <v>5</v>
      </c>
      <c r="E26" s="34">
        <v>1</v>
      </c>
      <c r="F26" s="35"/>
      <c r="G26" s="35"/>
      <c r="H26" s="35"/>
      <c r="I26" s="35"/>
      <c r="J26" s="36">
        <f t="shared" si="0"/>
        <v>0</v>
      </c>
      <c r="K26" s="10"/>
    </row>
    <row r="27" spans="1:11" s="3" customFormat="1" ht="22.5" customHeight="1" x14ac:dyDescent="0.2">
      <c r="A27" s="32">
        <v>15</v>
      </c>
      <c r="B27" s="33" t="s">
        <v>61</v>
      </c>
      <c r="C27" s="34" t="s">
        <v>198</v>
      </c>
      <c r="D27" s="34">
        <v>9</v>
      </c>
      <c r="E27" s="34">
        <v>1</v>
      </c>
      <c r="F27" s="35"/>
      <c r="G27" s="35"/>
      <c r="H27" s="35"/>
      <c r="I27" s="35"/>
      <c r="J27" s="36">
        <f t="shared" si="0"/>
        <v>0</v>
      </c>
      <c r="K27" s="10"/>
    </row>
    <row r="28" spans="1:11" s="3" customFormat="1" ht="22.5" customHeight="1" x14ac:dyDescent="0.2">
      <c r="A28" s="32">
        <v>16</v>
      </c>
      <c r="B28" s="33" t="s">
        <v>62</v>
      </c>
      <c r="C28" s="34" t="s">
        <v>199</v>
      </c>
      <c r="D28" s="34">
        <v>10</v>
      </c>
      <c r="E28" s="34">
        <v>1</v>
      </c>
      <c r="F28" s="35"/>
      <c r="G28" s="35"/>
      <c r="H28" s="35"/>
      <c r="I28" s="35"/>
      <c r="J28" s="36">
        <f t="shared" si="0"/>
        <v>0</v>
      </c>
      <c r="K28" s="10"/>
    </row>
    <row r="29" spans="1:11" s="3" customFormat="1" ht="22.5" customHeight="1" x14ac:dyDescent="0.2">
      <c r="A29" s="32">
        <v>17</v>
      </c>
      <c r="B29" s="33" t="s">
        <v>63</v>
      </c>
      <c r="C29" s="34" t="s">
        <v>200</v>
      </c>
      <c r="D29" s="34">
        <v>12</v>
      </c>
      <c r="E29" s="34">
        <v>1</v>
      </c>
      <c r="F29" s="35"/>
      <c r="G29" s="35"/>
      <c r="H29" s="35"/>
      <c r="I29" s="35"/>
      <c r="J29" s="36">
        <f t="shared" si="0"/>
        <v>0</v>
      </c>
      <c r="K29" s="10"/>
    </row>
    <row r="30" spans="1:11" s="3" customFormat="1" ht="21" customHeight="1" x14ac:dyDescent="0.2">
      <c r="A30" s="32">
        <v>18</v>
      </c>
      <c r="B30" s="33" t="s">
        <v>64</v>
      </c>
      <c r="C30" s="34" t="s">
        <v>201</v>
      </c>
      <c r="D30" s="34">
        <v>6</v>
      </c>
      <c r="E30" s="34">
        <v>1</v>
      </c>
      <c r="F30" s="35"/>
      <c r="G30" s="35"/>
      <c r="H30" s="35"/>
      <c r="I30" s="35"/>
      <c r="J30" s="36">
        <f t="shared" si="0"/>
        <v>0</v>
      </c>
      <c r="K30" s="10"/>
    </row>
    <row r="31" spans="1:11" s="3" customFormat="1" ht="21.75" customHeight="1" x14ac:dyDescent="0.2">
      <c r="A31" s="32">
        <v>19</v>
      </c>
      <c r="B31" s="33" t="s">
        <v>65</v>
      </c>
      <c r="C31" s="34" t="s">
        <v>202</v>
      </c>
      <c r="D31" s="34">
        <v>4</v>
      </c>
      <c r="E31" s="34">
        <v>1</v>
      </c>
      <c r="F31" s="35"/>
      <c r="G31" s="35"/>
      <c r="H31" s="35"/>
      <c r="I31" s="35"/>
      <c r="J31" s="36">
        <f t="shared" si="0"/>
        <v>0</v>
      </c>
      <c r="K31" s="10"/>
    </row>
    <row r="32" spans="1:11" s="3" customFormat="1" ht="22.5" customHeight="1" x14ac:dyDescent="0.2">
      <c r="A32" s="32">
        <v>20</v>
      </c>
      <c r="B32" s="33" t="s">
        <v>66</v>
      </c>
      <c r="C32" s="34" t="s">
        <v>203</v>
      </c>
      <c r="D32" s="34">
        <v>5</v>
      </c>
      <c r="E32" s="34">
        <v>1</v>
      </c>
      <c r="F32" s="35"/>
      <c r="G32" s="35"/>
      <c r="H32" s="35"/>
      <c r="I32" s="35"/>
      <c r="J32" s="36">
        <f t="shared" si="0"/>
        <v>0</v>
      </c>
      <c r="K32" s="10"/>
    </row>
    <row r="33" spans="1:11" s="3" customFormat="1" ht="22.5" customHeight="1" x14ac:dyDescent="0.2">
      <c r="A33" s="32">
        <v>21</v>
      </c>
      <c r="B33" s="33" t="s">
        <v>67</v>
      </c>
      <c r="C33" s="34" t="s">
        <v>204</v>
      </c>
      <c r="D33" s="34">
        <v>3</v>
      </c>
      <c r="E33" s="34">
        <v>1</v>
      </c>
      <c r="F33" s="35"/>
      <c r="G33" s="35"/>
      <c r="H33" s="35"/>
      <c r="I33" s="35"/>
      <c r="J33" s="36">
        <f t="shared" si="0"/>
        <v>0</v>
      </c>
      <c r="K33" s="10"/>
    </row>
    <row r="34" spans="1:11" s="3" customFormat="1" ht="22.5" customHeight="1" x14ac:dyDescent="0.2">
      <c r="A34" s="32">
        <v>22</v>
      </c>
      <c r="B34" s="33" t="s">
        <v>68</v>
      </c>
      <c r="C34" s="34" t="s">
        <v>205</v>
      </c>
      <c r="D34" s="34">
        <v>5</v>
      </c>
      <c r="E34" s="34">
        <v>1</v>
      </c>
      <c r="F34" s="35"/>
      <c r="G34" s="35"/>
      <c r="H34" s="35"/>
      <c r="I34" s="35"/>
      <c r="J34" s="36">
        <f t="shared" si="0"/>
        <v>0</v>
      </c>
      <c r="K34" s="10"/>
    </row>
    <row r="35" spans="1:11" s="3" customFormat="1" ht="22.5" customHeight="1" x14ac:dyDescent="0.2">
      <c r="A35" s="32">
        <v>23</v>
      </c>
      <c r="B35" s="33" t="s">
        <v>69</v>
      </c>
      <c r="C35" s="34" t="s">
        <v>11</v>
      </c>
      <c r="D35" s="34">
        <v>8</v>
      </c>
      <c r="E35" s="34">
        <v>1</v>
      </c>
      <c r="F35" s="35"/>
      <c r="G35" s="35"/>
      <c r="H35" s="35"/>
      <c r="I35" s="35"/>
      <c r="J35" s="36">
        <f t="shared" si="0"/>
        <v>0</v>
      </c>
      <c r="K35" s="10"/>
    </row>
    <row r="36" spans="1:11" s="3" customFormat="1" ht="21.75" customHeight="1" x14ac:dyDescent="0.2">
      <c r="A36" s="32">
        <v>24</v>
      </c>
      <c r="B36" s="33" t="s">
        <v>70</v>
      </c>
      <c r="C36" s="34" t="s">
        <v>12</v>
      </c>
      <c r="D36" s="34">
        <v>10</v>
      </c>
      <c r="E36" s="34">
        <v>1</v>
      </c>
      <c r="F36" s="35"/>
      <c r="G36" s="35"/>
      <c r="H36" s="35"/>
      <c r="I36" s="35"/>
      <c r="J36" s="36">
        <f t="shared" si="0"/>
        <v>0</v>
      </c>
      <c r="K36" s="10"/>
    </row>
    <row r="37" spans="1:11" s="3" customFormat="1" ht="21.75" customHeight="1" x14ac:dyDescent="0.2">
      <c r="A37" s="32">
        <v>25</v>
      </c>
      <c r="B37" s="33" t="s">
        <v>71</v>
      </c>
      <c r="C37" s="34" t="s">
        <v>206</v>
      </c>
      <c r="D37" s="34">
        <v>10</v>
      </c>
      <c r="E37" s="34">
        <v>1</v>
      </c>
      <c r="F37" s="35"/>
      <c r="G37" s="35"/>
      <c r="H37" s="35"/>
      <c r="I37" s="35"/>
      <c r="J37" s="36">
        <f t="shared" si="0"/>
        <v>0</v>
      </c>
      <c r="K37" s="10"/>
    </row>
    <row r="38" spans="1:11" s="3" customFormat="1" ht="21.75" customHeight="1" x14ac:dyDescent="0.2">
      <c r="A38" s="32">
        <v>26</v>
      </c>
      <c r="B38" s="33" t="s">
        <v>341</v>
      </c>
      <c r="C38" s="34" t="s">
        <v>342</v>
      </c>
      <c r="D38" s="34">
        <v>10</v>
      </c>
      <c r="E38" s="34">
        <v>1</v>
      </c>
      <c r="F38" s="35"/>
      <c r="G38" s="35"/>
      <c r="H38" s="35"/>
      <c r="I38" s="35"/>
      <c r="J38" s="36">
        <f t="shared" si="0"/>
        <v>0</v>
      </c>
      <c r="K38" s="10"/>
    </row>
    <row r="39" spans="1:11" s="3" customFormat="1" ht="21.75" customHeight="1" x14ac:dyDescent="0.2">
      <c r="A39" s="32">
        <v>27</v>
      </c>
      <c r="B39" s="33" t="s">
        <v>72</v>
      </c>
      <c r="C39" s="34" t="s">
        <v>13</v>
      </c>
      <c r="D39" s="34">
        <v>10</v>
      </c>
      <c r="E39" s="34">
        <v>1</v>
      </c>
      <c r="F39" s="35"/>
      <c r="G39" s="35"/>
      <c r="H39" s="35"/>
      <c r="I39" s="35"/>
      <c r="J39" s="36">
        <f t="shared" si="0"/>
        <v>0</v>
      </c>
      <c r="K39" s="10"/>
    </row>
    <row r="40" spans="1:11" s="3" customFormat="1" ht="21.75" customHeight="1" x14ac:dyDescent="0.2">
      <c r="A40" s="32">
        <v>28</v>
      </c>
      <c r="B40" s="33" t="s">
        <v>73</v>
      </c>
      <c r="C40" s="34" t="s">
        <v>21</v>
      </c>
      <c r="D40" s="34">
        <v>8</v>
      </c>
      <c r="E40" s="34">
        <v>1</v>
      </c>
      <c r="F40" s="35"/>
      <c r="G40" s="35"/>
      <c r="H40" s="35"/>
      <c r="I40" s="35"/>
      <c r="J40" s="36">
        <f t="shared" si="0"/>
        <v>0</v>
      </c>
      <c r="K40" s="10"/>
    </row>
    <row r="41" spans="1:11" s="3" customFormat="1" ht="21" customHeight="1" x14ac:dyDescent="0.2">
      <c r="A41" s="32">
        <v>29</v>
      </c>
      <c r="B41" s="33" t="s">
        <v>74</v>
      </c>
      <c r="C41" s="34" t="s">
        <v>14</v>
      </c>
      <c r="D41" s="34">
        <v>12</v>
      </c>
      <c r="E41" s="34">
        <v>1</v>
      </c>
      <c r="F41" s="35"/>
      <c r="G41" s="35"/>
      <c r="H41" s="35"/>
      <c r="I41" s="35"/>
      <c r="J41" s="36">
        <f t="shared" si="0"/>
        <v>0</v>
      </c>
      <c r="K41" s="10"/>
    </row>
    <row r="42" spans="1:11" s="3" customFormat="1" ht="22.5" customHeight="1" x14ac:dyDescent="0.2">
      <c r="A42" s="32">
        <v>30</v>
      </c>
      <c r="B42" s="33" t="s">
        <v>75</v>
      </c>
      <c r="C42" s="34" t="s">
        <v>207</v>
      </c>
      <c r="D42" s="34">
        <v>4</v>
      </c>
      <c r="E42" s="34">
        <v>1</v>
      </c>
      <c r="F42" s="35"/>
      <c r="G42" s="35"/>
      <c r="H42" s="35"/>
      <c r="I42" s="35"/>
      <c r="J42" s="36">
        <f t="shared" si="0"/>
        <v>0</v>
      </c>
      <c r="K42" s="10"/>
    </row>
    <row r="43" spans="1:11" s="3" customFormat="1" ht="21.75" customHeight="1" x14ac:dyDescent="0.2">
      <c r="A43" s="32">
        <v>31</v>
      </c>
      <c r="B43" s="33" t="s">
        <v>76</v>
      </c>
      <c r="C43" s="34" t="s">
        <v>15</v>
      </c>
      <c r="D43" s="34">
        <v>10</v>
      </c>
      <c r="E43" s="34">
        <v>1</v>
      </c>
      <c r="F43" s="35"/>
      <c r="G43" s="35"/>
      <c r="H43" s="35"/>
      <c r="I43" s="35"/>
      <c r="J43" s="36">
        <f t="shared" si="0"/>
        <v>0</v>
      </c>
      <c r="K43" s="10"/>
    </row>
    <row r="44" spans="1:11" s="3" customFormat="1" ht="21" customHeight="1" x14ac:dyDescent="0.2">
      <c r="A44" s="32">
        <v>32</v>
      </c>
      <c r="B44" s="33" t="s">
        <v>77</v>
      </c>
      <c r="C44" s="34" t="s">
        <v>208</v>
      </c>
      <c r="D44" s="34">
        <v>11</v>
      </c>
      <c r="E44" s="34">
        <v>1</v>
      </c>
      <c r="F44" s="35"/>
      <c r="G44" s="35"/>
      <c r="H44" s="35"/>
      <c r="I44" s="35"/>
      <c r="J44" s="36">
        <f t="shared" si="0"/>
        <v>0</v>
      </c>
      <c r="K44" s="10"/>
    </row>
    <row r="45" spans="1:11" s="3" customFormat="1" ht="23.25" customHeight="1" x14ac:dyDescent="0.2">
      <c r="A45" s="32">
        <v>33</v>
      </c>
      <c r="B45" s="33" t="s">
        <v>78</v>
      </c>
      <c r="C45" s="34" t="s">
        <v>209</v>
      </c>
      <c r="D45" s="34">
        <v>5</v>
      </c>
      <c r="E45" s="34">
        <v>1</v>
      </c>
      <c r="F45" s="35"/>
      <c r="G45" s="35"/>
      <c r="H45" s="35"/>
      <c r="I45" s="35"/>
      <c r="J45" s="36">
        <f t="shared" si="0"/>
        <v>0</v>
      </c>
      <c r="K45" s="10"/>
    </row>
    <row r="46" spans="1:11" s="3" customFormat="1" ht="22.5" customHeight="1" x14ac:dyDescent="0.2">
      <c r="A46" s="32">
        <v>34</v>
      </c>
      <c r="B46" s="33" t="s">
        <v>79</v>
      </c>
      <c r="C46" s="34" t="s">
        <v>210</v>
      </c>
      <c r="D46" s="34">
        <v>4</v>
      </c>
      <c r="E46" s="34">
        <v>1</v>
      </c>
      <c r="F46" s="35"/>
      <c r="G46" s="35"/>
      <c r="H46" s="35"/>
      <c r="I46" s="35"/>
      <c r="J46" s="36">
        <f t="shared" si="0"/>
        <v>0</v>
      </c>
      <c r="K46" s="10"/>
    </row>
    <row r="47" spans="1:11" s="3" customFormat="1" ht="22.5" customHeight="1" x14ac:dyDescent="0.2">
      <c r="A47" s="32">
        <v>35</v>
      </c>
      <c r="B47" s="33" t="s">
        <v>80</v>
      </c>
      <c r="C47" s="34" t="s">
        <v>211</v>
      </c>
      <c r="D47" s="34">
        <v>6</v>
      </c>
      <c r="E47" s="34">
        <v>1</v>
      </c>
      <c r="F47" s="35"/>
      <c r="G47" s="35"/>
      <c r="H47" s="35"/>
      <c r="I47" s="35"/>
      <c r="J47" s="36">
        <f t="shared" si="0"/>
        <v>0</v>
      </c>
      <c r="K47" s="10"/>
    </row>
    <row r="48" spans="1:11" s="3" customFormat="1" ht="22.5" customHeight="1" x14ac:dyDescent="0.2">
      <c r="A48" s="32">
        <v>36</v>
      </c>
      <c r="B48" s="33" t="s">
        <v>81</v>
      </c>
      <c r="C48" s="34" t="s">
        <v>212</v>
      </c>
      <c r="D48" s="34">
        <v>5</v>
      </c>
      <c r="E48" s="34">
        <v>1</v>
      </c>
      <c r="F48" s="35"/>
      <c r="G48" s="35"/>
      <c r="H48" s="35"/>
      <c r="I48" s="35"/>
      <c r="J48" s="36">
        <f t="shared" si="0"/>
        <v>0</v>
      </c>
      <c r="K48" s="10"/>
    </row>
    <row r="49" spans="1:11" s="3" customFormat="1" ht="23.25" customHeight="1" x14ac:dyDescent="0.2">
      <c r="A49" s="32">
        <v>37</v>
      </c>
      <c r="B49" s="33" t="s">
        <v>397</v>
      </c>
      <c r="C49" s="34" t="s">
        <v>213</v>
      </c>
      <c r="D49" s="34">
        <v>12</v>
      </c>
      <c r="E49" s="34">
        <v>1</v>
      </c>
      <c r="F49" s="35"/>
      <c r="G49" s="35"/>
      <c r="H49" s="35"/>
      <c r="I49" s="35"/>
      <c r="J49" s="36">
        <f t="shared" si="0"/>
        <v>0</v>
      </c>
      <c r="K49" s="10"/>
    </row>
    <row r="50" spans="1:11" s="3" customFormat="1" ht="21.75" customHeight="1" x14ac:dyDescent="0.2">
      <c r="A50" s="32">
        <v>38</v>
      </c>
      <c r="B50" s="33" t="s">
        <v>82</v>
      </c>
      <c r="C50" s="34" t="s">
        <v>214</v>
      </c>
      <c r="D50" s="34">
        <v>10</v>
      </c>
      <c r="E50" s="34">
        <v>1</v>
      </c>
      <c r="F50" s="35"/>
      <c r="G50" s="35"/>
      <c r="H50" s="35"/>
      <c r="I50" s="35"/>
      <c r="J50" s="36">
        <f t="shared" si="0"/>
        <v>0</v>
      </c>
      <c r="K50" s="10"/>
    </row>
    <row r="51" spans="1:11" s="3" customFormat="1" ht="21.75" customHeight="1" x14ac:dyDescent="0.2">
      <c r="A51" s="32">
        <v>39</v>
      </c>
      <c r="B51" s="33" t="s">
        <v>32</v>
      </c>
      <c r="C51" s="34" t="s">
        <v>41</v>
      </c>
      <c r="D51" s="34">
        <v>10</v>
      </c>
      <c r="E51" s="34">
        <v>1</v>
      </c>
      <c r="F51" s="35"/>
      <c r="G51" s="35"/>
      <c r="H51" s="35"/>
      <c r="I51" s="35"/>
      <c r="J51" s="36">
        <f t="shared" si="0"/>
        <v>0</v>
      </c>
      <c r="K51" s="10"/>
    </row>
    <row r="52" spans="1:11" s="3" customFormat="1" ht="22.5" customHeight="1" x14ac:dyDescent="0.2">
      <c r="A52" s="32">
        <v>40</v>
      </c>
      <c r="B52" s="33" t="s">
        <v>83</v>
      </c>
      <c r="C52" s="34" t="s">
        <v>215</v>
      </c>
      <c r="D52" s="34">
        <v>4</v>
      </c>
      <c r="E52" s="34">
        <v>1</v>
      </c>
      <c r="F52" s="35"/>
      <c r="G52" s="35"/>
      <c r="H52" s="35"/>
      <c r="I52" s="35"/>
      <c r="J52" s="36">
        <f t="shared" si="0"/>
        <v>0</v>
      </c>
      <c r="K52" s="10"/>
    </row>
    <row r="53" spans="1:11" s="3" customFormat="1" ht="22.5" customHeight="1" x14ac:dyDescent="0.2">
      <c r="A53" s="32">
        <v>41</v>
      </c>
      <c r="B53" s="33" t="s">
        <v>84</v>
      </c>
      <c r="C53" s="34" t="s">
        <v>16</v>
      </c>
      <c r="D53" s="34">
        <v>4</v>
      </c>
      <c r="E53" s="34">
        <v>1</v>
      </c>
      <c r="F53" s="35"/>
      <c r="G53" s="35"/>
      <c r="H53" s="35"/>
      <c r="I53" s="35"/>
      <c r="J53" s="36">
        <f t="shared" si="0"/>
        <v>0</v>
      </c>
      <c r="K53" s="10"/>
    </row>
    <row r="54" spans="1:11" s="3" customFormat="1" ht="24.95" customHeight="1" x14ac:dyDescent="0.2">
      <c r="A54" s="32">
        <v>42</v>
      </c>
      <c r="B54" s="33" t="s">
        <v>85</v>
      </c>
      <c r="C54" s="34" t="s">
        <v>216</v>
      </c>
      <c r="D54" s="34">
        <v>10</v>
      </c>
      <c r="E54" s="34">
        <v>1</v>
      </c>
      <c r="F54" s="35"/>
      <c r="G54" s="35"/>
      <c r="H54" s="35"/>
      <c r="I54" s="35"/>
      <c r="J54" s="36">
        <f t="shared" si="0"/>
        <v>0</v>
      </c>
      <c r="K54" s="10"/>
    </row>
    <row r="55" spans="1:11" s="3" customFormat="1" ht="22.5" customHeight="1" x14ac:dyDescent="0.2">
      <c r="A55" s="32">
        <v>43</v>
      </c>
      <c r="B55" s="33" t="s">
        <v>86</v>
      </c>
      <c r="C55" s="34" t="s">
        <v>217</v>
      </c>
      <c r="D55" s="34">
        <v>10</v>
      </c>
      <c r="E55" s="34">
        <v>1</v>
      </c>
      <c r="F55" s="35"/>
      <c r="G55" s="35"/>
      <c r="H55" s="35"/>
      <c r="I55" s="35"/>
      <c r="J55" s="36">
        <f t="shared" si="0"/>
        <v>0</v>
      </c>
      <c r="K55" s="10"/>
    </row>
    <row r="56" spans="1:11" s="3" customFormat="1" ht="24" customHeight="1" x14ac:dyDescent="0.2">
      <c r="A56" s="32">
        <v>44</v>
      </c>
      <c r="B56" s="33" t="s">
        <v>87</v>
      </c>
      <c r="C56" s="34" t="s">
        <v>218</v>
      </c>
      <c r="D56" s="34">
        <v>10</v>
      </c>
      <c r="E56" s="34">
        <v>1</v>
      </c>
      <c r="F56" s="35"/>
      <c r="G56" s="35"/>
      <c r="H56" s="35"/>
      <c r="I56" s="35"/>
      <c r="J56" s="36">
        <f t="shared" si="0"/>
        <v>0</v>
      </c>
      <c r="K56" s="10"/>
    </row>
    <row r="57" spans="1:11" s="3" customFormat="1" ht="22.5" customHeight="1" x14ac:dyDescent="0.2">
      <c r="A57" s="32">
        <v>45</v>
      </c>
      <c r="B57" s="33" t="s">
        <v>88</v>
      </c>
      <c r="C57" s="34" t="s">
        <v>219</v>
      </c>
      <c r="D57" s="34">
        <v>10</v>
      </c>
      <c r="E57" s="34">
        <v>1</v>
      </c>
      <c r="F57" s="35"/>
      <c r="G57" s="35"/>
      <c r="H57" s="35"/>
      <c r="I57" s="35"/>
      <c r="J57" s="36">
        <f t="shared" si="0"/>
        <v>0</v>
      </c>
      <c r="K57" s="10"/>
    </row>
    <row r="58" spans="1:11" s="3" customFormat="1" ht="23.25" customHeight="1" x14ac:dyDescent="0.2">
      <c r="A58" s="32">
        <v>46</v>
      </c>
      <c r="B58" s="33" t="s">
        <v>89</v>
      </c>
      <c r="C58" s="34" t="s">
        <v>220</v>
      </c>
      <c r="D58" s="34">
        <v>3</v>
      </c>
      <c r="E58" s="34">
        <v>1</v>
      </c>
      <c r="F58" s="35"/>
      <c r="G58" s="35"/>
      <c r="H58" s="35"/>
      <c r="I58" s="35"/>
      <c r="J58" s="36">
        <f t="shared" si="0"/>
        <v>0</v>
      </c>
      <c r="K58" s="10"/>
    </row>
    <row r="59" spans="1:11" s="3" customFormat="1" ht="22.5" customHeight="1" x14ac:dyDescent="0.2">
      <c r="A59" s="32">
        <v>47</v>
      </c>
      <c r="B59" s="33" t="s">
        <v>343</v>
      </c>
      <c r="C59" s="34" t="s">
        <v>221</v>
      </c>
      <c r="D59" s="34">
        <v>12</v>
      </c>
      <c r="E59" s="34">
        <v>1</v>
      </c>
      <c r="F59" s="35"/>
      <c r="G59" s="35"/>
      <c r="H59" s="35"/>
      <c r="I59" s="35"/>
      <c r="J59" s="36">
        <f t="shared" si="0"/>
        <v>0</v>
      </c>
      <c r="K59" s="10"/>
    </row>
    <row r="60" spans="1:11" s="3" customFormat="1" ht="24" customHeight="1" x14ac:dyDescent="0.2">
      <c r="A60" s="32">
        <v>48</v>
      </c>
      <c r="B60" s="33" t="s">
        <v>90</v>
      </c>
      <c r="C60" s="34" t="s">
        <v>222</v>
      </c>
      <c r="D60" s="34">
        <v>11</v>
      </c>
      <c r="E60" s="34">
        <v>1</v>
      </c>
      <c r="F60" s="35"/>
      <c r="G60" s="35"/>
      <c r="H60" s="35"/>
      <c r="I60" s="35"/>
      <c r="J60" s="36">
        <f t="shared" si="0"/>
        <v>0</v>
      </c>
      <c r="K60" s="10"/>
    </row>
    <row r="61" spans="1:11" s="3" customFormat="1" ht="22.5" customHeight="1" x14ac:dyDescent="0.2">
      <c r="A61" s="32">
        <v>49</v>
      </c>
      <c r="B61" s="33" t="s">
        <v>91</v>
      </c>
      <c r="C61" s="34" t="s">
        <v>223</v>
      </c>
      <c r="D61" s="34">
        <v>12</v>
      </c>
      <c r="E61" s="34">
        <v>1</v>
      </c>
      <c r="F61" s="35"/>
      <c r="G61" s="35"/>
      <c r="H61" s="35"/>
      <c r="I61" s="35"/>
      <c r="J61" s="36">
        <f t="shared" si="0"/>
        <v>0</v>
      </c>
      <c r="K61" s="10"/>
    </row>
    <row r="62" spans="1:11" s="3" customFormat="1" ht="22.5" customHeight="1" x14ac:dyDescent="0.2">
      <c r="A62" s="32">
        <v>50</v>
      </c>
      <c r="B62" s="33" t="s">
        <v>92</v>
      </c>
      <c r="C62" s="34" t="s">
        <v>224</v>
      </c>
      <c r="D62" s="34">
        <v>5</v>
      </c>
      <c r="E62" s="34">
        <v>1</v>
      </c>
      <c r="F62" s="35"/>
      <c r="G62" s="35"/>
      <c r="H62" s="35"/>
      <c r="I62" s="35"/>
      <c r="J62" s="36">
        <f t="shared" si="0"/>
        <v>0</v>
      </c>
      <c r="K62" s="10"/>
    </row>
    <row r="63" spans="1:11" s="3" customFormat="1" ht="23.25" customHeight="1" x14ac:dyDescent="0.2">
      <c r="A63" s="32">
        <v>51</v>
      </c>
      <c r="B63" s="33" t="s">
        <v>93</v>
      </c>
      <c r="C63" s="34" t="s">
        <v>225</v>
      </c>
      <c r="D63" s="34">
        <v>4</v>
      </c>
      <c r="E63" s="34">
        <v>1</v>
      </c>
      <c r="F63" s="35"/>
      <c r="G63" s="35"/>
      <c r="H63" s="35"/>
      <c r="I63" s="35"/>
      <c r="J63" s="36">
        <f t="shared" si="0"/>
        <v>0</v>
      </c>
      <c r="K63" s="10"/>
    </row>
    <row r="64" spans="1:11" s="3" customFormat="1" ht="23.25" customHeight="1" x14ac:dyDescent="0.2">
      <c r="A64" s="32">
        <v>52</v>
      </c>
      <c r="B64" s="33" t="s">
        <v>94</v>
      </c>
      <c r="C64" s="34" t="s">
        <v>226</v>
      </c>
      <c r="D64" s="34">
        <v>4</v>
      </c>
      <c r="E64" s="34">
        <v>1</v>
      </c>
      <c r="F64" s="35"/>
      <c r="G64" s="35"/>
      <c r="H64" s="35"/>
      <c r="I64" s="35"/>
      <c r="J64" s="36">
        <f t="shared" si="0"/>
        <v>0</v>
      </c>
      <c r="K64" s="10"/>
    </row>
    <row r="65" spans="1:11" s="3" customFormat="1" ht="22.5" customHeight="1" x14ac:dyDescent="0.2">
      <c r="A65" s="32">
        <v>53</v>
      </c>
      <c r="B65" s="33" t="s">
        <v>95</v>
      </c>
      <c r="C65" s="34" t="s">
        <v>227</v>
      </c>
      <c r="D65" s="34">
        <v>4</v>
      </c>
      <c r="E65" s="34">
        <v>1</v>
      </c>
      <c r="F65" s="35"/>
      <c r="G65" s="35"/>
      <c r="H65" s="35"/>
      <c r="I65" s="35"/>
      <c r="J65" s="36">
        <f t="shared" si="0"/>
        <v>0</v>
      </c>
      <c r="K65" s="10"/>
    </row>
    <row r="66" spans="1:11" s="3" customFormat="1" ht="21" customHeight="1" x14ac:dyDescent="0.2">
      <c r="A66" s="32">
        <v>54</v>
      </c>
      <c r="B66" s="33" t="s">
        <v>33</v>
      </c>
      <c r="C66" s="34" t="s">
        <v>42</v>
      </c>
      <c r="D66" s="34">
        <v>10</v>
      </c>
      <c r="E66" s="34">
        <v>1</v>
      </c>
      <c r="F66" s="35"/>
      <c r="G66" s="35"/>
      <c r="H66" s="35"/>
      <c r="I66" s="35"/>
      <c r="J66" s="36">
        <f t="shared" si="0"/>
        <v>0</v>
      </c>
      <c r="K66" s="10"/>
    </row>
    <row r="67" spans="1:11" s="3" customFormat="1" ht="23.25" customHeight="1" x14ac:dyDescent="0.2">
      <c r="A67" s="32">
        <v>55</v>
      </c>
      <c r="B67" s="33" t="s">
        <v>34</v>
      </c>
      <c r="C67" s="34" t="s">
        <v>43</v>
      </c>
      <c r="D67" s="34">
        <v>5</v>
      </c>
      <c r="E67" s="34">
        <v>1</v>
      </c>
      <c r="F67" s="35"/>
      <c r="G67" s="35"/>
      <c r="H67" s="35"/>
      <c r="I67" s="35"/>
      <c r="J67" s="36">
        <f t="shared" si="0"/>
        <v>0</v>
      </c>
      <c r="K67" s="10"/>
    </row>
    <row r="68" spans="1:11" s="3" customFormat="1" ht="22.5" customHeight="1" x14ac:dyDescent="0.2">
      <c r="A68" s="32">
        <v>56</v>
      </c>
      <c r="B68" s="33" t="s">
        <v>96</v>
      </c>
      <c r="C68" s="34" t="s">
        <v>228</v>
      </c>
      <c r="D68" s="34">
        <v>6</v>
      </c>
      <c r="E68" s="34">
        <v>1</v>
      </c>
      <c r="F68" s="35"/>
      <c r="G68" s="35"/>
      <c r="H68" s="35"/>
      <c r="I68" s="35"/>
      <c r="J68" s="36">
        <f t="shared" si="0"/>
        <v>0</v>
      </c>
      <c r="K68" s="10"/>
    </row>
    <row r="69" spans="1:11" s="3" customFormat="1" ht="22.5" customHeight="1" x14ac:dyDescent="0.2">
      <c r="A69" s="32">
        <v>57</v>
      </c>
      <c r="B69" s="33" t="s">
        <v>344</v>
      </c>
      <c r="C69" s="34" t="s">
        <v>229</v>
      </c>
      <c r="D69" s="34">
        <v>3</v>
      </c>
      <c r="E69" s="34">
        <v>1</v>
      </c>
      <c r="F69" s="35"/>
      <c r="G69" s="35"/>
      <c r="H69" s="35"/>
      <c r="I69" s="35"/>
      <c r="J69" s="36">
        <f t="shared" si="0"/>
        <v>0</v>
      </c>
      <c r="K69" s="10"/>
    </row>
    <row r="70" spans="1:11" s="3" customFormat="1" ht="23.25" customHeight="1" x14ac:dyDescent="0.2">
      <c r="A70" s="32">
        <v>58</v>
      </c>
      <c r="B70" s="33" t="s">
        <v>97</v>
      </c>
      <c r="C70" s="34" t="s">
        <v>230</v>
      </c>
      <c r="D70" s="34">
        <v>6</v>
      </c>
      <c r="E70" s="34">
        <v>1</v>
      </c>
      <c r="F70" s="35"/>
      <c r="G70" s="35"/>
      <c r="H70" s="35"/>
      <c r="I70" s="35"/>
      <c r="J70" s="36">
        <f t="shared" si="0"/>
        <v>0</v>
      </c>
      <c r="K70" s="10"/>
    </row>
    <row r="71" spans="1:11" s="3" customFormat="1" ht="22.5" customHeight="1" x14ac:dyDescent="0.2">
      <c r="A71" s="32">
        <v>59</v>
      </c>
      <c r="B71" s="33" t="s">
        <v>98</v>
      </c>
      <c r="C71" s="34" t="s">
        <v>231</v>
      </c>
      <c r="D71" s="34">
        <v>5</v>
      </c>
      <c r="E71" s="34">
        <v>1</v>
      </c>
      <c r="F71" s="35"/>
      <c r="G71" s="35"/>
      <c r="H71" s="35"/>
      <c r="I71" s="35"/>
      <c r="J71" s="36">
        <f t="shared" si="0"/>
        <v>0</v>
      </c>
      <c r="K71" s="10"/>
    </row>
    <row r="72" spans="1:11" s="3" customFormat="1" ht="21.75" customHeight="1" x14ac:dyDescent="0.2">
      <c r="A72" s="32">
        <v>60</v>
      </c>
      <c r="B72" s="33" t="s">
        <v>99</v>
      </c>
      <c r="C72" s="34" t="s">
        <v>232</v>
      </c>
      <c r="D72" s="34">
        <v>4</v>
      </c>
      <c r="E72" s="34">
        <v>1</v>
      </c>
      <c r="F72" s="35"/>
      <c r="G72" s="35"/>
      <c r="H72" s="35"/>
      <c r="I72" s="35"/>
      <c r="J72" s="36">
        <f t="shared" si="0"/>
        <v>0</v>
      </c>
      <c r="K72" s="10"/>
    </row>
    <row r="73" spans="1:11" s="3" customFormat="1" ht="24.95" customHeight="1" x14ac:dyDescent="0.2">
      <c r="A73" s="32">
        <v>61</v>
      </c>
      <c r="B73" s="33" t="s">
        <v>100</v>
      </c>
      <c r="C73" s="34" t="s">
        <v>233</v>
      </c>
      <c r="D73" s="34">
        <v>3</v>
      </c>
      <c r="E73" s="34">
        <v>1</v>
      </c>
      <c r="F73" s="35"/>
      <c r="G73" s="35"/>
      <c r="H73" s="35"/>
      <c r="I73" s="35"/>
      <c r="J73" s="36">
        <f t="shared" si="0"/>
        <v>0</v>
      </c>
      <c r="K73" s="10"/>
    </row>
    <row r="74" spans="1:11" s="3" customFormat="1" ht="21" customHeight="1" x14ac:dyDescent="0.2">
      <c r="A74" s="32">
        <v>62</v>
      </c>
      <c r="B74" s="33" t="s">
        <v>101</v>
      </c>
      <c r="C74" s="34" t="s">
        <v>234</v>
      </c>
      <c r="D74" s="34">
        <v>3</v>
      </c>
      <c r="E74" s="34">
        <v>1</v>
      </c>
      <c r="F74" s="35"/>
      <c r="G74" s="35"/>
      <c r="H74" s="35"/>
      <c r="I74" s="35"/>
      <c r="J74" s="36">
        <f t="shared" si="0"/>
        <v>0</v>
      </c>
      <c r="K74" s="10"/>
    </row>
    <row r="75" spans="1:11" s="3" customFormat="1" ht="21.75" customHeight="1" x14ac:dyDescent="0.2">
      <c r="A75" s="32">
        <v>63</v>
      </c>
      <c r="B75" s="33" t="s">
        <v>102</v>
      </c>
      <c r="C75" s="34" t="s">
        <v>235</v>
      </c>
      <c r="D75" s="34">
        <v>5</v>
      </c>
      <c r="E75" s="34">
        <v>1</v>
      </c>
      <c r="F75" s="35"/>
      <c r="G75" s="35"/>
      <c r="H75" s="35"/>
      <c r="I75" s="35"/>
      <c r="J75" s="36">
        <f t="shared" si="0"/>
        <v>0</v>
      </c>
      <c r="K75" s="10"/>
    </row>
    <row r="76" spans="1:11" s="3" customFormat="1" ht="21.75" customHeight="1" x14ac:dyDescent="0.2">
      <c r="A76" s="32">
        <v>64</v>
      </c>
      <c r="B76" s="33" t="s">
        <v>103</v>
      </c>
      <c r="C76" s="34" t="s">
        <v>236</v>
      </c>
      <c r="D76" s="34">
        <v>5</v>
      </c>
      <c r="E76" s="34">
        <v>1</v>
      </c>
      <c r="F76" s="35"/>
      <c r="G76" s="35"/>
      <c r="H76" s="35"/>
      <c r="I76" s="35"/>
      <c r="J76" s="36">
        <f t="shared" si="0"/>
        <v>0</v>
      </c>
      <c r="K76" s="10"/>
    </row>
    <row r="77" spans="1:11" s="3" customFormat="1" ht="21.75" customHeight="1" x14ac:dyDescent="0.2">
      <c r="A77" s="32">
        <v>65</v>
      </c>
      <c r="B77" s="33" t="s">
        <v>104</v>
      </c>
      <c r="C77" s="34" t="s">
        <v>237</v>
      </c>
      <c r="D77" s="34">
        <v>5</v>
      </c>
      <c r="E77" s="34">
        <v>1</v>
      </c>
      <c r="F77" s="35"/>
      <c r="G77" s="35"/>
      <c r="H77" s="35"/>
      <c r="I77" s="35"/>
      <c r="J77" s="36">
        <f t="shared" ref="J77:J140" si="1">G77+I77</f>
        <v>0</v>
      </c>
      <c r="K77" s="10"/>
    </row>
    <row r="78" spans="1:11" s="3" customFormat="1" ht="24.95" customHeight="1" x14ac:dyDescent="0.2">
      <c r="A78" s="32">
        <v>66</v>
      </c>
      <c r="B78" s="33" t="s">
        <v>105</v>
      </c>
      <c r="C78" s="34" t="s">
        <v>17</v>
      </c>
      <c r="D78" s="34">
        <v>4</v>
      </c>
      <c r="E78" s="34">
        <v>1</v>
      </c>
      <c r="F78" s="35"/>
      <c r="G78" s="35"/>
      <c r="H78" s="35"/>
      <c r="I78" s="35"/>
      <c r="J78" s="36">
        <f t="shared" si="1"/>
        <v>0</v>
      </c>
      <c r="K78" s="10"/>
    </row>
    <row r="79" spans="1:11" s="3" customFormat="1" ht="21.75" customHeight="1" x14ac:dyDescent="0.2">
      <c r="A79" s="32">
        <v>67</v>
      </c>
      <c r="B79" s="33" t="s">
        <v>106</v>
      </c>
      <c r="C79" s="34" t="s">
        <v>238</v>
      </c>
      <c r="D79" s="34">
        <v>10</v>
      </c>
      <c r="E79" s="34">
        <v>1</v>
      </c>
      <c r="F79" s="35"/>
      <c r="G79" s="35"/>
      <c r="H79" s="35"/>
      <c r="I79" s="35"/>
      <c r="J79" s="36">
        <f t="shared" si="1"/>
        <v>0</v>
      </c>
      <c r="K79" s="10"/>
    </row>
    <row r="80" spans="1:11" s="3" customFormat="1" ht="22.5" customHeight="1" x14ac:dyDescent="0.2">
      <c r="A80" s="32">
        <v>68</v>
      </c>
      <c r="B80" s="33" t="s">
        <v>107</v>
      </c>
      <c r="C80" s="34" t="s">
        <v>239</v>
      </c>
      <c r="D80" s="34">
        <v>10</v>
      </c>
      <c r="E80" s="34">
        <v>1</v>
      </c>
      <c r="F80" s="35"/>
      <c r="G80" s="35"/>
      <c r="H80" s="35"/>
      <c r="I80" s="35"/>
      <c r="J80" s="36">
        <f t="shared" si="1"/>
        <v>0</v>
      </c>
      <c r="K80" s="10"/>
    </row>
    <row r="81" spans="1:11" s="3" customFormat="1" ht="21" customHeight="1" x14ac:dyDescent="0.2">
      <c r="A81" s="32">
        <v>69</v>
      </c>
      <c r="B81" s="33" t="s">
        <v>108</v>
      </c>
      <c r="C81" s="34" t="s">
        <v>240</v>
      </c>
      <c r="D81" s="34">
        <v>10</v>
      </c>
      <c r="E81" s="34">
        <v>1</v>
      </c>
      <c r="F81" s="35"/>
      <c r="G81" s="35"/>
      <c r="H81" s="35"/>
      <c r="I81" s="35"/>
      <c r="J81" s="36">
        <f t="shared" si="1"/>
        <v>0</v>
      </c>
      <c r="K81" s="10"/>
    </row>
    <row r="82" spans="1:11" s="3" customFormat="1" ht="22.5" customHeight="1" x14ac:dyDescent="0.2">
      <c r="A82" s="32">
        <v>70</v>
      </c>
      <c r="B82" s="33" t="s">
        <v>109</v>
      </c>
      <c r="C82" s="34" t="s">
        <v>241</v>
      </c>
      <c r="D82" s="34">
        <v>10</v>
      </c>
      <c r="E82" s="34">
        <v>1</v>
      </c>
      <c r="F82" s="35"/>
      <c r="G82" s="35"/>
      <c r="H82" s="35"/>
      <c r="I82" s="35"/>
      <c r="J82" s="36">
        <f t="shared" si="1"/>
        <v>0</v>
      </c>
      <c r="K82" s="10"/>
    </row>
    <row r="83" spans="1:11" s="3" customFormat="1" ht="21.75" customHeight="1" x14ac:dyDescent="0.2">
      <c r="A83" s="32">
        <v>71</v>
      </c>
      <c r="B83" s="33" t="s">
        <v>110</v>
      </c>
      <c r="C83" s="34" t="s">
        <v>242</v>
      </c>
      <c r="D83" s="34">
        <v>12</v>
      </c>
      <c r="E83" s="34">
        <v>1</v>
      </c>
      <c r="F83" s="35"/>
      <c r="G83" s="35"/>
      <c r="H83" s="35"/>
      <c r="I83" s="35"/>
      <c r="J83" s="36">
        <f t="shared" si="1"/>
        <v>0</v>
      </c>
      <c r="K83" s="10"/>
    </row>
    <row r="84" spans="1:11" s="3" customFormat="1" ht="22.5" customHeight="1" x14ac:dyDescent="0.2">
      <c r="A84" s="32">
        <v>72</v>
      </c>
      <c r="B84" s="33" t="s">
        <v>345</v>
      </c>
      <c r="C84" s="34" t="s">
        <v>243</v>
      </c>
      <c r="D84" s="34">
        <v>6</v>
      </c>
      <c r="E84" s="34">
        <v>1</v>
      </c>
      <c r="F84" s="35"/>
      <c r="G84" s="35"/>
      <c r="H84" s="35"/>
      <c r="I84" s="35"/>
      <c r="J84" s="36">
        <f t="shared" si="1"/>
        <v>0</v>
      </c>
      <c r="K84" s="10"/>
    </row>
    <row r="85" spans="1:11" s="3" customFormat="1" ht="21.75" customHeight="1" x14ac:dyDescent="0.2">
      <c r="A85" s="32">
        <v>73</v>
      </c>
      <c r="B85" s="33" t="s">
        <v>346</v>
      </c>
      <c r="C85" s="34" t="s">
        <v>244</v>
      </c>
      <c r="D85" s="34">
        <v>6</v>
      </c>
      <c r="E85" s="34">
        <v>1</v>
      </c>
      <c r="F85" s="35"/>
      <c r="G85" s="35"/>
      <c r="H85" s="35"/>
      <c r="I85" s="35"/>
      <c r="J85" s="36">
        <f t="shared" si="1"/>
        <v>0</v>
      </c>
      <c r="K85" s="10"/>
    </row>
    <row r="86" spans="1:11" s="3" customFormat="1" ht="21.75" customHeight="1" x14ac:dyDescent="0.2">
      <c r="A86" s="32">
        <v>74</v>
      </c>
      <c r="B86" s="33" t="s">
        <v>347</v>
      </c>
      <c r="C86" s="34" t="s">
        <v>245</v>
      </c>
      <c r="D86" s="34">
        <v>6</v>
      </c>
      <c r="E86" s="34">
        <v>1</v>
      </c>
      <c r="F86" s="35"/>
      <c r="G86" s="35"/>
      <c r="H86" s="35"/>
      <c r="I86" s="35"/>
      <c r="J86" s="36">
        <f t="shared" si="1"/>
        <v>0</v>
      </c>
      <c r="K86" s="10"/>
    </row>
    <row r="87" spans="1:11" s="3" customFormat="1" ht="23.25" customHeight="1" x14ac:dyDescent="0.2">
      <c r="A87" s="32">
        <v>75</v>
      </c>
      <c r="B87" s="33" t="s">
        <v>348</v>
      </c>
      <c r="C87" s="34" t="s">
        <v>246</v>
      </c>
      <c r="D87" s="34">
        <v>6</v>
      </c>
      <c r="E87" s="34">
        <v>1</v>
      </c>
      <c r="F87" s="35"/>
      <c r="G87" s="35"/>
      <c r="H87" s="35"/>
      <c r="I87" s="35"/>
      <c r="J87" s="36">
        <f t="shared" si="1"/>
        <v>0</v>
      </c>
      <c r="K87" s="10"/>
    </row>
    <row r="88" spans="1:11" s="3" customFormat="1" ht="23.25" customHeight="1" x14ac:dyDescent="0.2">
      <c r="A88" s="32">
        <v>76</v>
      </c>
      <c r="B88" s="33" t="s">
        <v>349</v>
      </c>
      <c r="C88" s="34" t="s">
        <v>247</v>
      </c>
      <c r="D88" s="34">
        <v>6</v>
      </c>
      <c r="E88" s="34">
        <v>1</v>
      </c>
      <c r="F88" s="35"/>
      <c r="G88" s="35"/>
      <c r="H88" s="35"/>
      <c r="I88" s="35"/>
      <c r="J88" s="36">
        <f t="shared" si="1"/>
        <v>0</v>
      </c>
      <c r="K88" s="10"/>
    </row>
    <row r="89" spans="1:11" s="3" customFormat="1" ht="21.75" customHeight="1" x14ac:dyDescent="0.2">
      <c r="A89" s="32">
        <v>77</v>
      </c>
      <c r="B89" s="33" t="s">
        <v>111</v>
      </c>
      <c r="C89" s="34" t="s">
        <v>248</v>
      </c>
      <c r="D89" s="34">
        <v>12</v>
      </c>
      <c r="E89" s="34">
        <v>1</v>
      </c>
      <c r="F89" s="35"/>
      <c r="G89" s="35"/>
      <c r="H89" s="35"/>
      <c r="I89" s="35"/>
      <c r="J89" s="36">
        <f t="shared" si="1"/>
        <v>0</v>
      </c>
      <c r="K89" s="10"/>
    </row>
    <row r="90" spans="1:11" s="3" customFormat="1" ht="21.75" customHeight="1" x14ac:dyDescent="0.2">
      <c r="A90" s="32">
        <v>78</v>
      </c>
      <c r="B90" s="33" t="s">
        <v>112</v>
      </c>
      <c r="C90" s="34" t="s">
        <v>249</v>
      </c>
      <c r="D90" s="34">
        <v>4</v>
      </c>
      <c r="E90" s="34">
        <v>1</v>
      </c>
      <c r="F90" s="35"/>
      <c r="G90" s="35"/>
      <c r="H90" s="35"/>
      <c r="I90" s="35"/>
      <c r="J90" s="36">
        <f t="shared" si="1"/>
        <v>0</v>
      </c>
      <c r="K90" s="10"/>
    </row>
    <row r="91" spans="1:11" s="14" customFormat="1" ht="24.95" customHeight="1" x14ac:dyDescent="0.2">
      <c r="A91" s="32">
        <v>79</v>
      </c>
      <c r="B91" s="33" t="s">
        <v>35</v>
      </c>
      <c r="C91" s="34" t="s">
        <v>44</v>
      </c>
      <c r="D91" s="34">
        <v>12</v>
      </c>
      <c r="E91" s="34">
        <v>1</v>
      </c>
      <c r="F91" s="37"/>
      <c r="G91" s="37"/>
      <c r="H91" s="37"/>
      <c r="I91" s="37"/>
      <c r="J91" s="36">
        <f t="shared" si="1"/>
        <v>0</v>
      </c>
      <c r="K91" s="13"/>
    </row>
    <row r="92" spans="1:11" s="3" customFormat="1" ht="23.25" customHeight="1" x14ac:dyDescent="0.2">
      <c r="A92" s="32">
        <v>80</v>
      </c>
      <c r="B92" s="33" t="s">
        <v>113</v>
      </c>
      <c r="C92" s="34" t="s">
        <v>250</v>
      </c>
      <c r="D92" s="34">
        <v>10</v>
      </c>
      <c r="E92" s="34">
        <v>1</v>
      </c>
      <c r="F92" s="35"/>
      <c r="G92" s="35"/>
      <c r="H92" s="35"/>
      <c r="I92" s="35"/>
      <c r="J92" s="36">
        <f t="shared" si="1"/>
        <v>0</v>
      </c>
      <c r="K92" s="10"/>
    </row>
    <row r="93" spans="1:11" s="3" customFormat="1" ht="23.25" customHeight="1" x14ac:dyDescent="0.2">
      <c r="A93" s="32">
        <v>81</v>
      </c>
      <c r="B93" s="33" t="s">
        <v>114</v>
      </c>
      <c r="C93" s="34" t="s">
        <v>251</v>
      </c>
      <c r="D93" s="34">
        <v>5</v>
      </c>
      <c r="E93" s="34">
        <v>1</v>
      </c>
      <c r="F93" s="35"/>
      <c r="G93" s="35"/>
      <c r="H93" s="35"/>
      <c r="I93" s="35"/>
      <c r="J93" s="36">
        <f t="shared" si="1"/>
        <v>0</v>
      </c>
      <c r="K93" s="10"/>
    </row>
    <row r="94" spans="1:11" s="3" customFormat="1" ht="21.75" customHeight="1" x14ac:dyDescent="0.2">
      <c r="A94" s="32">
        <v>82</v>
      </c>
      <c r="B94" s="33" t="s">
        <v>115</v>
      </c>
      <c r="C94" s="34" t="s">
        <v>252</v>
      </c>
      <c r="D94" s="34">
        <v>9</v>
      </c>
      <c r="E94" s="34">
        <v>1</v>
      </c>
      <c r="F94" s="35"/>
      <c r="G94" s="35"/>
      <c r="H94" s="35"/>
      <c r="I94" s="35"/>
      <c r="J94" s="36">
        <f t="shared" si="1"/>
        <v>0</v>
      </c>
      <c r="K94" s="10"/>
    </row>
    <row r="95" spans="1:11" s="3" customFormat="1" ht="21.75" customHeight="1" x14ac:dyDescent="0.2">
      <c r="A95" s="32">
        <v>83</v>
      </c>
      <c r="B95" s="33" t="s">
        <v>36</v>
      </c>
      <c r="C95" s="34" t="s">
        <v>45</v>
      </c>
      <c r="D95" s="34">
        <v>10</v>
      </c>
      <c r="E95" s="34">
        <v>1</v>
      </c>
      <c r="F95" s="35"/>
      <c r="G95" s="35"/>
      <c r="H95" s="35"/>
      <c r="I95" s="35"/>
      <c r="J95" s="36">
        <f t="shared" si="1"/>
        <v>0</v>
      </c>
      <c r="K95" s="10"/>
    </row>
    <row r="96" spans="1:11" s="3" customFormat="1" ht="21" customHeight="1" x14ac:dyDescent="0.2">
      <c r="A96" s="32">
        <v>84</v>
      </c>
      <c r="B96" s="33" t="s">
        <v>350</v>
      </c>
      <c r="C96" s="34" t="s">
        <v>253</v>
      </c>
      <c r="D96" s="34">
        <v>10</v>
      </c>
      <c r="E96" s="34">
        <v>1</v>
      </c>
      <c r="F96" s="35"/>
      <c r="G96" s="35"/>
      <c r="H96" s="35"/>
      <c r="I96" s="35"/>
      <c r="J96" s="36">
        <f t="shared" si="1"/>
        <v>0</v>
      </c>
      <c r="K96" s="10"/>
    </row>
    <row r="97" spans="1:11" s="3" customFormat="1" ht="19.5" customHeight="1" x14ac:dyDescent="0.2">
      <c r="A97" s="32">
        <v>85</v>
      </c>
      <c r="B97" s="33" t="s">
        <v>116</v>
      </c>
      <c r="C97" s="34" t="s">
        <v>18</v>
      </c>
      <c r="D97" s="34">
        <v>5</v>
      </c>
      <c r="E97" s="34">
        <v>1</v>
      </c>
      <c r="F97" s="35"/>
      <c r="G97" s="35"/>
      <c r="H97" s="35"/>
      <c r="I97" s="35"/>
      <c r="J97" s="36">
        <f t="shared" si="1"/>
        <v>0</v>
      </c>
      <c r="K97" s="10"/>
    </row>
    <row r="98" spans="1:11" s="3" customFormat="1" ht="18.75" customHeight="1" x14ac:dyDescent="0.2">
      <c r="A98" s="32">
        <v>86</v>
      </c>
      <c r="B98" s="33" t="s">
        <v>117</v>
      </c>
      <c r="C98" s="34" t="s">
        <v>254</v>
      </c>
      <c r="D98" s="34">
        <v>10</v>
      </c>
      <c r="E98" s="34">
        <v>1</v>
      </c>
      <c r="F98" s="35"/>
      <c r="G98" s="35"/>
      <c r="H98" s="35"/>
      <c r="I98" s="35"/>
      <c r="J98" s="36">
        <f t="shared" si="1"/>
        <v>0</v>
      </c>
      <c r="K98" s="10"/>
    </row>
    <row r="99" spans="1:11" s="3" customFormat="1" ht="21" customHeight="1" x14ac:dyDescent="0.2">
      <c r="A99" s="32">
        <v>87</v>
      </c>
      <c r="B99" s="33" t="s">
        <v>118</v>
      </c>
      <c r="C99" s="34" t="s">
        <v>255</v>
      </c>
      <c r="D99" s="34">
        <v>10</v>
      </c>
      <c r="E99" s="34">
        <v>1</v>
      </c>
      <c r="F99" s="35"/>
      <c r="G99" s="35"/>
      <c r="H99" s="35"/>
      <c r="I99" s="35"/>
      <c r="J99" s="36">
        <f t="shared" si="1"/>
        <v>0</v>
      </c>
      <c r="K99" s="10"/>
    </row>
    <row r="100" spans="1:11" s="3" customFormat="1" ht="21.75" customHeight="1" x14ac:dyDescent="0.2">
      <c r="A100" s="32">
        <v>88</v>
      </c>
      <c r="B100" s="33" t="s">
        <v>119</v>
      </c>
      <c r="C100" s="34" t="s">
        <v>256</v>
      </c>
      <c r="D100" s="34">
        <v>5</v>
      </c>
      <c r="E100" s="34">
        <v>1</v>
      </c>
      <c r="F100" s="35"/>
      <c r="G100" s="35"/>
      <c r="H100" s="35"/>
      <c r="I100" s="35"/>
      <c r="J100" s="36">
        <f t="shared" si="1"/>
        <v>0</v>
      </c>
      <c r="K100" s="10"/>
    </row>
    <row r="101" spans="1:11" s="3" customFormat="1" ht="22.5" customHeight="1" x14ac:dyDescent="0.2">
      <c r="A101" s="32">
        <v>89</v>
      </c>
      <c r="B101" s="33" t="s">
        <v>120</v>
      </c>
      <c r="C101" s="34" t="s">
        <v>257</v>
      </c>
      <c r="D101" s="34">
        <v>6</v>
      </c>
      <c r="E101" s="34">
        <v>1</v>
      </c>
      <c r="F101" s="35"/>
      <c r="G101" s="35"/>
      <c r="H101" s="35"/>
      <c r="I101" s="35"/>
      <c r="J101" s="36">
        <f t="shared" si="1"/>
        <v>0</v>
      </c>
      <c r="K101" s="10"/>
    </row>
    <row r="102" spans="1:11" s="3" customFormat="1" ht="22.5" customHeight="1" x14ac:dyDescent="0.2">
      <c r="A102" s="32">
        <v>90</v>
      </c>
      <c r="B102" s="33" t="s">
        <v>121</v>
      </c>
      <c r="C102" s="34" t="s">
        <v>258</v>
      </c>
      <c r="D102" s="34">
        <v>4</v>
      </c>
      <c r="E102" s="34">
        <v>1</v>
      </c>
      <c r="F102" s="35"/>
      <c r="G102" s="35"/>
      <c r="H102" s="35"/>
      <c r="I102" s="35"/>
      <c r="J102" s="36">
        <f t="shared" si="1"/>
        <v>0</v>
      </c>
      <c r="K102" s="10"/>
    </row>
    <row r="103" spans="1:11" s="3" customFormat="1" ht="22.5" customHeight="1" x14ac:dyDescent="0.2">
      <c r="A103" s="32">
        <v>91</v>
      </c>
      <c r="B103" s="33" t="s">
        <v>351</v>
      </c>
      <c r="C103" s="34" t="s">
        <v>259</v>
      </c>
      <c r="D103" s="34">
        <v>4</v>
      </c>
      <c r="E103" s="34">
        <v>1</v>
      </c>
      <c r="F103" s="35"/>
      <c r="G103" s="35"/>
      <c r="H103" s="35"/>
      <c r="I103" s="35"/>
      <c r="J103" s="36">
        <f t="shared" si="1"/>
        <v>0</v>
      </c>
      <c r="K103" s="10"/>
    </row>
    <row r="104" spans="1:11" s="3" customFormat="1" ht="23.25" customHeight="1" x14ac:dyDescent="0.2">
      <c r="A104" s="32">
        <v>92</v>
      </c>
      <c r="B104" s="33" t="s">
        <v>122</v>
      </c>
      <c r="C104" s="34" t="s">
        <v>260</v>
      </c>
      <c r="D104" s="34">
        <v>10</v>
      </c>
      <c r="E104" s="34">
        <v>1</v>
      </c>
      <c r="F104" s="35"/>
      <c r="G104" s="35"/>
      <c r="H104" s="35"/>
      <c r="I104" s="35"/>
      <c r="J104" s="36">
        <f t="shared" si="1"/>
        <v>0</v>
      </c>
      <c r="K104" s="10"/>
    </row>
    <row r="105" spans="1:11" s="3" customFormat="1" ht="21.75" customHeight="1" x14ac:dyDescent="0.2">
      <c r="A105" s="32">
        <v>93</v>
      </c>
      <c r="B105" s="33" t="s">
        <v>123</v>
      </c>
      <c r="C105" s="34" t="s">
        <v>261</v>
      </c>
      <c r="D105" s="34">
        <v>6</v>
      </c>
      <c r="E105" s="34">
        <v>1</v>
      </c>
      <c r="F105" s="35"/>
      <c r="G105" s="35"/>
      <c r="H105" s="35"/>
      <c r="I105" s="35"/>
      <c r="J105" s="36">
        <f t="shared" si="1"/>
        <v>0</v>
      </c>
      <c r="K105" s="10"/>
    </row>
    <row r="106" spans="1:11" s="3" customFormat="1" ht="22.5" customHeight="1" x14ac:dyDescent="0.2">
      <c r="A106" s="32">
        <v>94</v>
      </c>
      <c r="B106" s="33" t="s">
        <v>124</v>
      </c>
      <c r="C106" s="34" t="s">
        <v>262</v>
      </c>
      <c r="D106" s="34">
        <v>6</v>
      </c>
      <c r="E106" s="34">
        <v>1</v>
      </c>
      <c r="F106" s="35"/>
      <c r="G106" s="35"/>
      <c r="H106" s="35"/>
      <c r="I106" s="35"/>
      <c r="J106" s="36">
        <f t="shared" si="1"/>
        <v>0</v>
      </c>
      <c r="K106" s="10"/>
    </row>
    <row r="107" spans="1:11" s="3" customFormat="1" ht="22.5" customHeight="1" x14ac:dyDescent="0.2">
      <c r="A107" s="32">
        <v>95</v>
      </c>
      <c r="B107" s="33" t="s">
        <v>125</v>
      </c>
      <c r="C107" s="34" t="s">
        <v>263</v>
      </c>
      <c r="D107" s="34">
        <v>10</v>
      </c>
      <c r="E107" s="34">
        <v>1</v>
      </c>
      <c r="F107" s="35"/>
      <c r="G107" s="35"/>
      <c r="H107" s="35"/>
      <c r="I107" s="35"/>
      <c r="J107" s="36">
        <f t="shared" si="1"/>
        <v>0</v>
      </c>
      <c r="K107" s="10"/>
    </row>
    <row r="108" spans="1:11" s="3" customFormat="1" ht="23.25" customHeight="1" x14ac:dyDescent="0.2">
      <c r="A108" s="32">
        <v>96</v>
      </c>
      <c r="B108" s="33" t="s">
        <v>126</v>
      </c>
      <c r="C108" s="34" t="s">
        <v>264</v>
      </c>
      <c r="D108" s="34">
        <v>3</v>
      </c>
      <c r="E108" s="34">
        <v>1</v>
      </c>
      <c r="F108" s="35"/>
      <c r="G108" s="35"/>
      <c r="H108" s="35"/>
      <c r="I108" s="35"/>
      <c r="J108" s="36">
        <f t="shared" si="1"/>
        <v>0</v>
      </c>
      <c r="K108" s="10"/>
    </row>
    <row r="109" spans="1:11" s="3" customFormat="1" ht="21.75" customHeight="1" x14ac:dyDescent="0.2">
      <c r="A109" s="32">
        <v>97</v>
      </c>
      <c r="B109" s="33" t="s">
        <v>352</v>
      </c>
      <c r="C109" s="34" t="s">
        <v>265</v>
      </c>
      <c r="D109" s="34">
        <v>6</v>
      </c>
      <c r="E109" s="34">
        <v>1</v>
      </c>
      <c r="F109" s="35"/>
      <c r="G109" s="35"/>
      <c r="H109" s="35"/>
      <c r="I109" s="35"/>
      <c r="J109" s="36">
        <f t="shared" si="1"/>
        <v>0</v>
      </c>
      <c r="K109" s="10"/>
    </row>
    <row r="110" spans="1:11" s="3" customFormat="1" ht="22.5" customHeight="1" x14ac:dyDescent="0.2">
      <c r="A110" s="32">
        <v>98</v>
      </c>
      <c r="B110" s="33" t="s">
        <v>127</v>
      </c>
      <c r="C110" s="34" t="s">
        <v>19</v>
      </c>
      <c r="D110" s="34">
        <v>6</v>
      </c>
      <c r="E110" s="34">
        <v>1</v>
      </c>
      <c r="F110" s="35"/>
      <c r="G110" s="35"/>
      <c r="H110" s="35"/>
      <c r="I110" s="35"/>
      <c r="J110" s="36">
        <f t="shared" si="1"/>
        <v>0</v>
      </c>
      <c r="K110" s="10"/>
    </row>
    <row r="111" spans="1:11" s="14" customFormat="1" ht="20.25" customHeight="1" x14ac:dyDescent="0.2">
      <c r="A111" s="32">
        <v>99</v>
      </c>
      <c r="B111" s="33" t="s">
        <v>128</v>
      </c>
      <c r="C111" s="34" t="s">
        <v>266</v>
      </c>
      <c r="D111" s="34">
        <v>4</v>
      </c>
      <c r="E111" s="34">
        <v>1</v>
      </c>
      <c r="F111" s="37"/>
      <c r="G111" s="37"/>
      <c r="H111" s="37"/>
      <c r="I111" s="37"/>
      <c r="J111" s="36">
        <f t="shared" si="1"/>
        <v>0</v>
      </c>
      <c r="K111" s="13"/>
    </row>
    <row r="112" spans="1:11" s="3" customFormat="1" ht="21.75" customHeight="1" x14ac:dyDescent="0.2">
      <c r="A112" s="32">
        <v>100</v>
      </c>
      <c r="B112" s="33" t="s">
        <v>353</v>
      </c>
      <c r="C112" s="34" t="s">
        <v>267</v>
      </c>
      <c r="D112" s="34">
        <v>4</v>
      </c>
      <c r="E112" s="34">
        <v>1</v>
      </c>
      <c r="F112" s="35"/>
      <c r="G112" s="35"/>
      <c r="H112" s="35"/>
      <c r="I112" s="35"/>
      <c r="J112" s="36">
        <f t="shared" si="1"/>
        <v>0</v>
      </c>
      <c r="K112" s="10"/>
    </row>
    <row r="113" spans="1:11" s="3" customFormat="1" ht="22.5" customHeight="1" x14ac:dyDescent="0.2">
      <c r="A113" s="32">
        <v>101</v>
      </c>
      <c r="B113" s="33" t="s">
        <v>129</v>
      </c>
      <c r="C113" s="34" t="s">
        <v>268</v>
      </c>
      <c r="D113" s="34">
        <v>12</v>
      </c>
      <c r="E113" s="34">
        <v>1</v>
      </c>
      <c r="F113" s="35"/>
      <c r="G113" s="35"/>
      <c r="H113" s="35"/>
      <c r="I113" s="35"/>
      <c r="J113" s="36">
        <f t="shared" si="1"/>
        <v>0</v>
      </c>
      <c r="K113" s="10"/>
    </row>
    <row r="114" spans="1:11" s="3" customFormat="1" ht="21" customHeight="1" x14ac:dyDescent="0.2">
      <c r="A114" s="32">
        <v>102</v>
      </c>
      <c r="B114" s="33" t="s">
        <v>354</v>
      </c>
      <c r="C114" s="34" t="s">
        <v>269</v>
      </c>
      <c r="D114" s="34">
        <v>3</v>
      </c>
      <c r="E114" s="34">
        <v>1</v>
      </c>
      <c r="F114" s="35"/>
      <c r="G114" s="35"/>
      <c r="H114" s="35"/>
      <c r="I114" s="35"/>
      <c r="J114" s="36">
        <f t="shared" si="1"/>
        <v>0</v>
      </c>
      <c r="K114" s="10"/>
    </row>
    <row r="115" spans="1:11" s="3" customFormat="1" ht="19.5" customHeight="1" x14ac:dyDescent="0.2">
      <c r="A115" s="32">
        <v>103</v>
      </c>
      <c r="B115" s="33" t="s">
        <v>130</v>
      </c>
      <c r="C115" s="34" t="s">
        <v>270</v>
      </c>
      <c r="D115" s="34">
        <v>3</v>
      </c>
      <c r="E115" s="34">
        <v>1</v>
      </c>
      <c r="F115" s="35"/>
      <c r="G115" s="35"/>
      <c r="H115" s="35"/>
      <c r="I115" s="35"/>
      <c r="J115" s="36">
        <f t="shared" si="1"/>
        <v>0</v>
      </c>
      <c r="K115" s="10"/>
    </row>
    <row r="116" spans="1:11" s="3" customFormat="1" ht="21.75" customHeight="1" x14ac:dyDescent="0.2">
      <c r="A116" s="32">
        <v>104</v>
      </c>
      <c r="B116" s="33" t="s">
        <v>355</v>
      </c>
      <c r="C116" s="34" t="s">
        <v>271</v>
      </c>
      <c r="D116" s="34">
        <v>4</v>
      </c>
      <c r="E116" s="34">
        <v>1</v>
      </c>
      <c r="F116" s="35"/>
      <c r="G116" s="35"/>
      <c r="H116" s="35"/>
      <c r="I116" s="35"/>
      <c r="J116" s="36">
        <f t="shared" si="1"/>
        <v>0</v>
      </c>
      <c r="K116" s="10"/>
    </row>
    <row r="117" spans="1:11" s="3" customFormat="1" ht="21" customHeight="1" x14ac:dyDescent="0.2">
      <c r="A117" s="32">
        <v>105</v>
      </c>
      <c r="B117" s="33" t="s">
        <v>131</v>
      </c>
      <c r="C117" s="34" t="s">
        <v>272</v>
      </c>
      <c r="D117" s="34">
        <v>3</v>
      </c>
      <c r="E117" s="34">
        <v>1</v>
      </c>
      <c r="F117" s="35"/>
      <c r="G117" s="35"/>
      <c r="H117" s="35"/>
      <c r="I117" s="35"/>
      <c r="J117" s="36">
        <f t="shared" si="1"/>
        <v>0</v>
      </c>
      <c r="K117" s="10"/>
    </row>
    <row r="118" spans="1:11" s="3" customFormat="1" ht="21.75" customHeight="1" x14ac:dyDescent="0.2">
      <c r="A118" s="32">
        <v>106</v>
      </c>
      <c r="B118" s="33" t="s">
        <v>356</v>
      </c>
      <c r="C118" s="34" t="s">
        <v>273</v>
      </c>
      <c r="D118" s="34">
        <v>3</v>
      </c>
      <c r="E118" s="34">
        <v>1</v>
      </c>
      <c r="F118" s="35"/>
      <c r="G118" s="35"/>
      <c r="H118" s="35"/>
      <c r="I118" s="35"/>
      <c r="J118" s="36">
        <f t="shared" si="1"/>
        <v>0</v>
      </c>
      <c r="K118" s="10"/>
    </row>
    <row r="119" spans="1:11" s="3" customFormat="1" ht="20.25" customHeight="1" x14ac:dyDescent="0.2">
      <c r="A119" s="32">
        <v>107</v>
      </c>
      <c r="B119" s="33" t="s">
        <v>132</v>
      </c>
      <c r="C119" s="34" t="s">
        <v>274</v>
      </c>
      <c r="D119" s="34">
        <v>10</v>
      </c>
      <c r="E119" s="34">
        <v>1</v>
      </c>
      <c r="F119" s="35"/>
      <c r="G119" s="35"/>
      <c r="H119" s="35"/>
      <c r="I119" s="35"/>
      <c r="J119" s="36">
        <f t="shared" si="1"/>
        <v>0</v>
      </c>
      <c r="K119" s="10"/>
    </row>
    <row r="120" spans="1:11" s="3" customFormat="1" ht="22.5" customHeight="1" x14ac:dyDescent="0.2">
      <c r="A120" s="32">
        <v>108</v>
      </c>
      <c r="B120" s="33" t="s">
        <v>133</v>
      </c>
      <c r="C120" s="34" t="s">
        <v>275</v>
      </c>
      <c r="D120" s="34">
        <v>10</v>
      </c>
      <c r="E120" s="34">
        <v>1</v>
      </c>
      <c r="F120" s="35"/>
      <c r="G120" s="35"/>
      <c r="H120" s="35"/>
      <c r="I120" s="35"/>
      <c r="J120" s="36">
        <f t="shared" si="1"/>
        <v>0</v>
      </c>
      <c r="K120" s="10"/>
    </row>
    <row r="121" spans="1:11" s="3" customFormat="1" ht="22.5" customHeight="1" x14ac:dyDescent="0.2">
      <c r="A121" s="32">
        <v>109</v>
      </c>
      <c r="B121" s="33" t="s">
        <v>134</v>
      </c>
      <c r="C121" s="34" t="s">
        <v>276</v>
      </c>
      <c r="D121" s="34">
        <v>4</v>
      </c>
      <c r="E121" s="34">
        <v>1</v>
      </c>
      <c r="F121" s="35"/>
      <c r="G121" s="35"/>
      <c r="H121" s="35"/>
      <c r="I121" s="35"/>
      <c r="J121" s="36">
        <f t="shared" si="1"/>
        <v>0</v>
      </c>
      <c r="K121" s="10"/>
    </row>
    <row r="122" spans="1:11" s="3" customFormat="1" ht="21.75" customHeight="1" x14ac:dyDescent="0.2">
      <c r="A122" s="32">
        <v>110</v>
      </c>
      <c r="B122" s="33" t="s">
        <v>336</v>
      </c>
      <c r="C122" s="34" t="s">
        <v>277</v>
      </c>
      <c r="D122" s="34">
        <v>2</v>
      </c>
      <c r="E122" s="34">
        <v>1</v>
      </c>
      <c r="F122" s="35"/>
      <c r="G122" s="35"/>
      <c r="H122" s="35"/>
      <c r="I122" s="35"/>
      <c r="J122" s="36">
        <f t="shared" si="1"/>
        <v>0</v>
      </c>
      <c r="K122" s="10"/>
    </row>
    <row r="123" spans="1:11" s="3" customFormat="1" ht="20.25" customHeight="1" x14ac:dyDescent="0.2">
      <c r="A123" s="32">
        <v>111</v>
      </c>
      <c r="B123" s="33" t="s">
        <v>37</v>
      </c>
      <c r="C123" s="34" t="s">
        <v>46</v>
      </c>
      <c r="D123" s="34">
        <v>12</v>
      </c>
      <c r="E123" s="34">
        <v>1</v>
      </c>
      <c r="F123" s="35"/>
      <c r="G123" s="35"/>
      <c r="H123" s="35"/>
      <c r="I123" s="35"/>
      <c r="J123" s="36">
        <f t="shared" si="1"/>
        <v>0</v>
      </c>
      <c r="K123" s="10"/>
    </row>
    <row r="124" spans="1:11" s="3" customFormat="1" ht="24.95" customHeight="1" x14ac:dyDescent="0.2">
      <c r="A124" s="32">
        <v>112</v>
      </c>
      <c r="B124" s="38" t="s">
        <v>135</v>
      </c>
      <c r="C124" s="34" t="s">
        <v>278</v>
      </c>
      <c r="D124" s="34">
        <v>2</v>
      </c>
      <c r="E124" s="34">
        <v>1</v>
      </c>
      <c r="F124" s="35"/>
      <c r="G124" s="35"/>
      <c r="H124" s="35"/>
      <c r="I124" s="35"/>
      <c r="J124" s="36">
        <f t="shared" si="1"/>
        <v>0</v>
      </c>
      <c r="K124" s="10"/>
    </row>
    <row r="125" spans="1:11" s="3" customFormat="1" ht="24.95" customHeight="1" x14ac:dyDescent="0.2">
      <c r="A125" s="32">
        <v>113</v>
      </c>
      <c r="B125" s="33" t="s">
        <v>357</v>
      </c>
      <c r="C125" s="34" t="s">
        <v>279</v>
      </c>
      <c r="D125" s="34">
        <v>10</v>
      </c>
      <c r="E125" s="34">
        <v>1</v>
      </c>
      <c r="F125" s="35"/>
      <c r="G125" s="35"/>
      <c r="H125" s="35"/>
      <c r="I125" s="35"/>
      <c r="J125" s="36">
        <f t="shared" si="1"/>
        <v>0</v>
      </c>
      <c r="K125" s="10"/>
    </row>
    <row r="126" spans="1:11" s="3" customFormat="1" ht="24.95" customHeight="1" x14ac:dyDescent="0.2">
      <c r="A126" s="32">
        <v>114</v>
      </c>
      <c r="B126" s="33" t="s">
        <v>136</v>
      </c>
      <c r="C126" s="34" t="s">
        <v>280</v>
      </c>
      <c r="D126" s="34">
        <v>6</v>
      </c>
      <c r="E126" s="34">
        <v>1</v>
      </c>
      <c r="F126" s="35"/>
      <c r="G126" s="35"/>
      <c r="H126" s="35"/>
      <c r="I126" s="35"/>
      <c r="J126" s="36">
        <f t="shared" si="1"/>
        <v>0</v>
      </c>
      <c r="K126" s="10"/>
    </row>
    <row r="127" spans="1:11" s="3" customFormat="1" ht="22.5" customHeight="1" x14ac:dyDescent="0.2">
      <c r="A127" s="32">
        <v>115</v>
      </c>
      <c r="B127" s="33" t="s">
        <v>137</v>
      </c>
      <c r="C127" s="34" t="s">
        <v>281</v>
      </c>
      <c r="D127" s="34">
        <v>10</v>
      </c>
      <c r="E127" s="34">
        <v>1</v>
      </c>
      <c r="F127" s="35"/>
      <c r="G127" s="35"/>
      <c r="H127" s="35"/>
      <c r="I127" s="35"/>
      <c r="J127" s="36">
        <f t="shared" si="1"/>
        <v>0</v>
      </c>
      <c r="K127" s="10"/>
    </row>
    <row r="128" spans="1:11" s="3" customFormat="1" ht="22.5" customHeight="1" x14ac:dyDescent="0.2">
      <c r="A128" s="32">
        <v>116</v>
      </c>
      <c r="B128" s="33" t="s">
        <v>337</v>
      </c>
      <c r="C128" s="34" t="s">
        <v>338</v>
      </c>
      <c r="D128" s="34">
        <v>12</v>
      </c>
      <c r="E128" s="34">
        <v>1</v>
      </c>
      <c r="F128" s="35"/>
      <c r="G128" s="35"/>
      <c r="H128" s="35"/>
      <c r="I128" s="35"/>
      <c r="J128" s="36">
        <f t="shared" si="1"/>
        <v>0</v>
      </c>
      <c r="K128" s="10"/>
    </row>
    <row r="129" spans="1:11" s="3" customFormat="1" ht="21" customHeight="1" x14ac:dyDescent="0.2">
      <c r="A129" s="32">
        <v>117</v>
      </c>
      <c r="B129" s="33" t="s">
        <v>138</v>
      </c>
      <c r="C129" s="34" t="s">
        <v>282</v>
      </c>
      <c r="D129" s="34">
        <v>10</v>
      </c>
      <c r="E129" s="34">
        <v>1</v>
      </c>
      <c r="F129" s="35"/>
      <c r="G129" s="35"/>
      <c r="H129" s="35"/>
      <c r="I129" s="35"/>
      <c r="J129" s="36">
        <f t="shared" si="1"/>
        <v>0</v>
      </c>
      <c r="K129" s="10"/>
    </row>
    <row r="130" spans="1:11" s="3" customFormat="1" ht="24.95" customHeight="1" x14ac:dyDescent="0.2">
      <c r="A130" s="32">
        <v>118</v>
      </c>
      <c r="B130" s="33" t="s">
        <v>139</v>
      </c>
      <c r="C130" s="34" t="s">
        <v>283</v>
      </c>
      <c r="D130" s="34">
        <v>8</v>
      </c>
      <c r="E130" s="34">
        <v>1</v>
      </c>
      <c r="F130" s="35"/>
      <c r="G130" s="35"/>
      <c r="H130" s="35"/>
      <c r="I130" s="35"/>
      <c r="J130" s="36">
        <f t="shared" si="1"/>
        <v>0</v>
      </c>
      <c r="K130" s="10"/>
    </row>
    <row r="131" spans="1:11" s="3" customFormat="1" ht="22.5" customHeight="1" x14ac:dyDescent="0.2">
      <c r="A131" s="32">
        <v>119</v>
      </c>
      <c r="B131" s="33" t="s">
        <v>140</v>
      </c>
      <c r="C131" s="34" t="s">
        <v>284</v>
      </c>
      <c r="D131" s="34">
        <v>3</v>
      </c>
      <c r="E131" s="34">
        <v>1</v>
      </c>
      <c r="F131" s="35"/>
      <c r="G131" s="35"/>
      <c r="H131" s="35"/>
      <c r="I131" s="35"/>
      <c r="J131" s="36">
        <f t="shared" si="1"/>
        <v>0</v>
      </c>
      <c r="K131" s="10"/>
    </row>
    <row r="132" spans="1:11" s="3" customFormat="1" ht="23.25" customHeight="1" x14ac:dyDescent="0.2">
      <c r="A132" s="32">
        <v>120</v>
      </c>
      <c r="B132" s="33" t="s">
        <v>141</v>
      </c>
      <c r="C132" s="34" t="s">
        <v>285</v>
      </c>
      <c r="D132" s="34">
        <v>10</v>
      </c>
      <c r="E132" s="34">
        <v>1</v>
      </c>
      <c r="F132" s="35"/>
      <c r="G132" s="35"/>
      <c r="H132" s="35"/>
      <c r="I132" s="35"/>
      <c r="J132" s="36">
        <f t="shared" si="1"/>
        <v>0</v>
      </c>
      <c r="K132" s="10"/>
    </row>
    <row r="133" spans="1:11" s="3" customFormat="1" ht="26.25" customHeight="1" x14ac:dyDescent="0.2">
      <c r="A133" s="32">
        <v>121</v>
      </c>
      <c r="B133" s="33" t="s">
        <v>358</v>
      </c>
      <c r="C133" s="34" t="s">
        <v>20</v>
      </c>
      <c r="D133" s="34">
        <v>10</v>
      </c>
      <c r="E133" s="34">
        <v>1</v>
      </c>
      <c r="F133" s="35"/>
      <c r="G133" s="35"/>
      <c r="H133" s="35"/>
      <c r="I133" s="35"/>
      <c r="J133" s="36">
        <f t="shared" si="1"/>
        <v>0</v>
      </c>
      <c r="K133" s="10"/>
    </row>
    <row r="134" spans="1:11" s="3" customFormat="1" ht="24.95" customHeight="1" x14ac:dyDescent="0.2">
      <c r="A134" s="32">
        <v>122</v>
      </c>
      <c r="B134" s="33" t="s">
        <v>142</v>
      </c>
      <c r="C134" s="34" t="s">
        <v>286</v>
      </c>
      <c r="D134" s="34">
        <v>10</v>
      </c>
      <c r="E134" s="34">
        <v>1</v>
      </c>
      <c r="F134" s="35"/>
      <c r="G134" s="35"/>
      <c r="H134" s="35"/>
      <c r="I134" s="35"/>
      <c r="J134" s="36">
        <f t="shared" si="1"/>
        <v>0</v>
      </c>
      <c r="K134" s="10"/>
    </row>
    <row r="135" spans="1:11" s="3" customFormat="1" ht="24.95" customHeight="1" x14ac:dyDescent="0.2">
      <c r="A135" s="32">
        <v>123</v>
      </c>
      <c r="B135" s="33" t="s">
        <v>143</v>
      </c>
      <c r="C135" s="34" t="s">
        <v>287</v>
      </c>
      <c r="D135" s="34">
        <v>10</v>
      </c>
      <c r="E135" s="34">
        <v>1</v>
      </c>
      <c r="F135" s="35"/>
      <c r="G135" s="35"/>
      <c r="H135" s="35"/>
      <c r="I135" s="35"/>
      <c r="J135" s="36">
        <f t="shared" si="1"/>
        <v>0</v>
      </c>
      <c r="K135" s="10"/>
    </row>
    <row r="136" spans="1:11" s="3" customFormat="1" ht="24.95" customHeight="1" x14ac:dyDescent="0.2">
      <c r="A136" s="32">
        <v>124</v>
      </c>
      <c r="B136" s="33" t="s">
        <v>144</v>
      </c>
      <c r="C136" s="34" t="s">
        <v>288</v>
      </c>
      <c r="D136" s="34">
        <v>12</v>
      </c>
      <c r="E136" s="34">
        <v>1</v>
      </c>
      <c r="F136" s="35"/>
      <c r="G136" s="35"/>
      <c r="H136" s="35"/>
      <c r="I136" s="35"/>
      <c r="J136" s="36">
        <f t="shared" si="1"/>
        <v>0</v>
      </c>
      <c r="K136" s="10"/>
    </row>
    <row r="137" spans="1:11" s="3" customFormat="1" ht="24.95" customHeight="1" x14ac:dyDescent="0.2">
      <c r="A137" s="32">
        <v>125</v>
      </c>
      <c r="B137" s="33" t="s">
        <v>145</v>
      </c>
      <c r="C137" s="34" t="s">
        <v>289</v>
      </c>
      <c r="D137" s="34">
        <v>10</v>
      </c>
      <c r="E137" s="34">
        <v>1</v>
      </c>
      <c r="F137" s="35"/>
      <c r="G137" s="35"/>
      <c r="H137" s="35"/>
      <c r="I137" s="35"/>
      <c r="J137" s="36">
        <f t="shared" si="1"/>
        <v>0</v>
      </c>
      <c r="K137" s="10"/>
    </row>
    <row r="138" spans="1:11" s="3" customFormat="1" ht="24.95" customHeight="1" x14ac:dyDescent="0.2">
      <c r="A138" s="32">
        <v>126</v>
      </c>
      <c r="B138" s="33" t="s">
        <v>146</v>
      </c>
      <c r="C138" s="34" t="s">
        <v>290</v>
      </c>
      <c r="D138" s="34">
        <v>10</v>
      </c>
      <c r="E138" s="34">
        <v>1</v>
      </c>
      <c r="F138" s="35"/>
      <c r="G138" s="35"/>
      <c r="H138" s="35"/>
      <c r="I138" s="35"/>
      <c r="J138" s="36">
        <f t="shared" si="1"/>
        <v>0</v>
      </c>
      <c r="K138" s="10"/>
    </row>
    <row r="139" spans="1:11" s="3" customFormat="1" ht="24.95" customHeight="1" x14ac:dyDescent="0.2">
      <c r="A139" s="32">
        <v>127</v>
      </c>
      <c r="B139" s="33" t="s">
        <v>147</v>
      </c>
      <c r="C139" s="34" t="s">
        <v>291</v>
      </c>
      <c r="D139" s="34">
        <v>5</v>
      </c>
      <c r="E139" s="34">
        <v>1</v>
      </c>
      <c r="F139" s="35"/>
      <c r="G139" s="35"/>
      <c r="H139" s="35"/>
      <c r="I139" s="35"/>
      <c r="J139" s="36">
        <f t="shared" si="1"/>
        <v>0</v>
      </c>
      <c r="K139" s="10"/>
    </row>
    <row r="140" spans="1:11" s="3" customFormat="1" ht="24.95" customHeight="1" x14ac:dyDescent="0.2">
      <c r="A140" s="32">
        <v>128</v>
      </c>
      <c r="B140" s="33" t="s">
        <v>148</v>
      </c>
      <c r="C140" s="34" t="s">
        <v>292</v>
      </c>
      <c r="D140" s="34">
        <v>10</v>
      </c>
      <c r="E140" s="34">
        <v>1</v>
      </c>
      <c r="F140" s="35"/>
      <c r="G140" s="35"/>
      <c r="H140" s="35"/>
      <c r="I140" s="35"/>
      <c r="J140" s="36">
        <f t="shared" si="1"/>
        <v>0</v>
      </c>
      <c r="K140" s="10"/>
    </row>
    <row r="141" spans="1:11" s="3" customFormat="1" ht="24.95" customHeight="1" x14ac:dyDescent="0.2">
      <c r="A141" s="32">
        <v>129</v>
      </c>
      <c r="B141" s="33" t="s">
        <v>149</v>
      </c>
      <c r="C141" s="34" t="s">
        <v>293</v>
      </c>
      <c r="D141" s="34">
        <v>10</v>
      </c>
      <c r="E141" s="34">
        <v>1</v>
      </c>
      <c r="F141" s="35"/>
      <c r="G141" s="35"/>
      <c r="H141" s="35"/>
      <c r="I141" s="35"/>
      <c r="J141" s="36">
        <f t="shared" ref="J141:J187" si="2">G141+I141</f>
        <v>0</v>
      </c>
      <c r="K141" s="10"/>
    </row>
    <row r="142" spans="1:11" s="3" customFormat="1" ht="24.95" customHeight="1" x14ac:dyDescent="0.2">
      <c r="A142" s="32">
        <v>130</v>
      </c>
      <c r="B142" s="33" t="s">
        <v>150</v>
      </c>
      <c r="C142" s="34" t="s">
        <v>294</v>
      </c>
      <c r="D142" s="34">
        <v>3</v>
      </c>
      <c r="E142" s="34">
        <v>1</v>
      </c>
      <c r="F142" s="35"/>
      <c r="G142" s="35"/>
      <c r="H142" s="35"/>
      <c r="I142" s="35"/>
      <c r="J142" s="36">
        <f t="shared" si="2"/>
        <v>0</v>
      </c>
      <c r="K142" s="10"/>
    </row>
    <row r="143" spans="1:11" s="3" customFormat="1" ht="24.95" customHeight="1" x14ac:dyDescent="0.2">
      <c r="A143" s="32">
        <v>131</v>
      </c>
      <c r="B143" s="33" t="s">
        <v>151</v>
      </c>
      <c r="C143" s="34" t="s">
        <v>295</v>
      </c>
      <c r="D143" s="34">
        <v>12</v>
      </c>
      <c r="E143" s="34">
        <v>1</v>
      </c>
      <c r="F143" s="35"/>
      <c r="G143" s="35"/>
      <c r="H143" s="35"/>
      <c r="I143" s="35"/>
      <c r="J143" s="36">
        <f t="shared" si="2"/>
        <v>0</v>
      </c>
      <c r="K143" s="10"/>
    </row>
    <row r="144" spans="1:11" s="3" customFormat="1" ht="24.95" customHeight="1" x14ac:dyDescent="0.2">
      <c r="A144" s="32">
        <v>132</v>
      </c>
      <c r="B144" s="33" t="s">
        <v>152</v>
      </c>
      <c r="C144" s="34" t="s">
        <v>296</v>
      </c>
      <c r="D144" s="34">
        <v>6</v>
      </c>
      <c r="E144" s="34">
        <v>1</v>
      </c>
      <c r="F144" s="35"/>
      <c r="G144" s="35"/>
      <c r="H144" s="35"/>
      <c r="I144" s="35"/>
      <c r="J144" s="36">
        <f t="shared" si="2"/>
        <v>0</v>
      </c>
      <c r="K144" s="10"/>
    </row>
    <row r="145" spans="1:11" s="3" customFormat="1" ht="24.95" customHeight="1" x14ac:dyDescent="0.2">
      <c r="A145" s="32">
        <v>133</v>
      </c>
      <c r="B145" s="33" t="s">
        <v>153</v>
      </c>
      <c r="C145" s="34" t="s">
        <v>297</v>
      </c>
      <c r="D145" s="34">
        <v>10</v>
      </c>
      <c r="E145" s="34">
        <v>1</v>
      </c>
      <c r="F145" s="35"/>
      <c r="G145" s="35"/>
      <c r="H145" s="35"/>
      <c r="I145" s="35"/>
      <c r="J145" s="36">
        <f t="shared" si="2"/>
        <v>0</v>
      </c>
      <c r="K145" s="10"/>
    </row>
    <row r="146" spans="1:11" s="3" customFormat="1" ht="24.95" customHeight="1" x14ac:dyDescent="0.2">
      <c r="A146" s="32">
        <v>134</v>
      </c>
      <c r="B146" s="33" t="s">
        <v>154</v>
      </c>
      <c r="C146" s="34" t="s">
        <v>29</v>
      </c>
      <c r="D146" s="34">
        <v>22</v>
      </c>
      <c r="E146" s="34">
        <v>1</v>
      </c>
      <c r="F146" s="35"/>
      <c r="G146" s="35"/>
      <c r="H146" s="35"/>
      <c r="I146" s="35"/>
      <c r="J146" s="36">
        <f t="shared" si="2"/>
        <v>0</v>
      </c>
      <c r="K146" s="10"/>
    </row>
    <row r="147" spans="1:11" s="3" customFormat="1" ht="24.95" customHeight="1" x14ac:dyDescent="0.2">
      <c r="A147" s="32">
        <v>135</v>
      </c>
      <c r="B147" s="33" t="s">
        <v>155</v>
      </c>
      <c r="C147" s="34" t="s">
        <v>30</v>
      </c>
      <c r="D147" s="34">
        <v>10</v>
      </c>
      <c r="E147" s="34">
        <v>1</v>
      </c>
      <c r="F147" s="35"/>
      <c r="G147" s="35"/>
      <c r="H147" s="35"/>
      <c r="I147" s="35"/>
      <c r="J147" s="36">
        <f t="shared" si="2"/>
        <v>0</v>
      </c>
      <c r="K147" s="10"/>
    </row>
    <row r="148" spans="1:11" s="3" customFormat="1" ht="24.95" customHeight="1" x14ac:dyDescent="0.2">
      <c r="A148" s="32">
        <v>136</v>
      </c>
      <c r="B148" s="33" t="s">
        <v>359</v>
      </c>
      <c r="C148" s="34" t="s">
        <v>298</v>
      </c>
      <c r="D148" s="34">
        <v>10</v>
      </c>
      <c r="E148" s="34">
        <v>1</v>
      </c>
      <c r="F148" s="35"/>
      <c r="G148" s="35"/>
      <c r="H148" s="35"/>
      <c r="I148" s="35"/>
      <c r="J148" s="36">
        <f t="shared" si="2"/>
        <v>0</v>
      </c>
      <c r="K148" s="10"/>
    </row>
    <row r="149" spans="1:11" s="3" customFormat="1" ht="24.95" customHeight="1" x14ac:dyDescent="0.2">
      <c r="A149" s="32">
        <v>137</v>
      </c>
      <c r="B149" s="33" t="s">
        <v>360</v>
      </c>
      <c r="C149" s="34" t="s">
        <v>299</v>
      </c>
      <c r="D149" s="34">
        <v>5</v>
      </c>
      <c r="E149" s="34">
        <v>1</v>
      </c>
      <c r="F149" s="35"/>
      <c r="G149" s="35"/>
      <c r="H149" s="35"/>
      <c r="I149" s="35"/>
      <c r="J149" s="36">
        <f t="shared" si="2"/>
        <v>0</v>
      </c>
      <c r="K149" s="10"/>
    </row>
    <row r="150" spans="1:11" s="3" customFormat="1" ht="24.95" customHeight="1" x14ac:dyDescent="0.2">
      <c r="A150" s="32">
        <v>138</v>
      </c>
      <c r="B150" s="33" t="s">
        <v>156</v>
      </c>
      <c r="C150" s="34" t="s">
        <v>300</v>
      </c>
      <c r="D150" s="34">
        <v>10</v>
      </c>
      <c r="E150" s="34">
        <v>1</v>
      </c>
      <c r="F150" s="35"/>
      <c r="G150" s="35"/>
      <c r="H150" s="35"/>
      <c r="I150" s="35"/>
      <c r="J150" s="36">
        <f t="shared" si="2"/>
        <v>0</v>
      </c>
      <c r="K150" s="10"/>
    </row>
    <row r="151" spans="1:11" s="3" customFormat="1" ht="24.95" customHeight="1" x14ac:dyDescent="0.2">
      <c r="A151" s="32">
        <v>139</v>
      </c>
      <c r="B151" s="33" t="s">
        <v>361</v>
      </c>
      <c r="C151" s="34" t="s">
        <v>301</v>
      </c>
      <c r="D151" s="34">
        <v>10</v>
      </c>
      <c r="E151" s="34">
        <v>1</v>
      </c>
      <c r="F151" s="35"/>
      <c r="G151" s="35"/>
      <c r="H151" s="35"/>
      <c r="I151" s="35"/>
      <c r="J151" s="36">
        <f t="shared" si="2"/>
        <v>0</v>
      </c>
      <c r="K151" s="10"/>
    </row>
    <row r="152" spans="1:11" s="3" customFormat="1" ht="24.95" customHeight="1" x14ac:dyDescent="0.2">
      <c r="A152" s="32">
        <v>140</v>
      </c>
      <c r="B152" s="33" t="s">
        <v>157</v>
      </c>
      <c r="C152" s="34" t="s">
        <v>302</v>
      </c>
      <c r="D152" s="34">
        <v>12</v>
      </c>
      <c r="E152" s="34">
        <v>1</v>
      </c>
      <c r="F152" s="35"/>
      <c r="G152" s="35"/>
      <c r="H152" s="35"/>
      <c r="I152" s="35"/>
      <c r="J152" s="36">
        <f t="shared" si="2"/>
        <v>0</v>
      </c>
      <c r="K152" s="10"/>
    </row>
    <row r="153" spans="1:11" s="3" customFormat="1" ht="24.95" customHeight="1" x14ac:dyDescent="0.2">
      <c r="A153" s="32">
        <v>141</v>
      </c>
      <c r="B153" s="33" t="s">
        <v>158</v>
      </c>
      <c r="C153" s="34" t="s">
        <v>303</v>
      </c>
      <c r="D153" s="34">
        <v>10</v>
      </c>
      <c r="E153" s="34">
        <v>1</v>
      </c>
      <c r="F153" s="35"/>
      <c r="G153" s="35"/>
      <c r="H153" s="35"/>
      <c r="I153" s="35"/>
      <c r="J153" s="36">
        <f t="shared" si="2"/>
        <v>0</v>
      </c>
      <c r="K153" s="10"/>
    </row>
    <row r="154" spans="1:11" s="3" customFormat="1" ht="24.95" customHeight="1" x14ac:dyDescent="0.2">
      <c r="A154" s="32">
        <v>142</v>
      </c>
      <c r="B154" s="33" t="s">
        <v>159</v>
      </c>
      <c r="C154" s="34" t="s">
        <v>304</v>
      </c>
      <c r="D154" s="34">
        <v>10</v>
      </c>
      <c r="E154" s="34">
        <v>1</v>
      </c>
      <c r="F154" s="35"/>
      <c r="G154" s="35"/>
      <c r="H154" s="35"/>
      <c r="I154" s="35"/>
      <c r="J154" s="36">
        <f t="shared" si="2"/>
        <v>0</v>
      </c>
      <c r="K154" s="10"/>
    </row>
    <row r="155" spans="1:11" s="3" customFormat="1" ht="24.95" customHeight="1" x14ac:dyDescent="0.2">
      <c r="A155" s="32">
        <v>143</v>
      </c>
      <c r="B155" s="33" t="s">
        <v>160</v>
      </c>
      <c r="C155" s="34" t="s">
        <v>305</v>
      </c>
      <c r="D155" s="34">
        <v>5</v>
      </c>
      <c r="E155" s="34">
        <v>1</v>
      </c>
      <c r="F155" s="35"/>
      <c r="G155" s="35"/>
      <c r="H155" s="35"/>
      <c r="I155" s="35"/>
      <c r="J155" s="36">
        <f t="shared" si="2"/>
        <v>0</v>
      </c>
      <c r="K155" s="10"/>
    </row>
    <row r="156" spans="1:11" s="3" customFormat="1" ht="24.95" customHeight="1" x14ac:dyDescent="0.2">
      <c r="A156" s="32">
        <v>144</v>
      </c>
      <c r="B156" s="33" t="s">
        <v>161</v>
      </c>
      <c r="C156" s="34" t="s">
        <v>306</v>
      </c>
      <c r="D156" s="34">
        <v>6</v>
      </c>
      <c r="E156" s="34">
        <v>1</v>
      </c>
      <c r="F156" s="35"/>
      <c r="G156" s="35"/>
      <c r="H156" s="35"/>
      <c r="I156" s="35"/>
      <c r="J156" s="36">
        <f t="shared" si="2"/>
        <v>0</v>
      </c>
      <c r="K156" s="10"/>
    </row>
    <row r="157" spans="1:11" s="3" customFormat="1" ht="24.95" customHeight="1" x14ac:dyDescent="0.2">
      <c r="A157" s="32">
        <v>145</v>
      </c>
      <c r="B157" s="33" t="s">
        <v>162</v>
      </c>
      <c r="C157" s="34" t="s">
        <v>307</v>
      </c>
      <c r="D157" s="34">
        <v>10</v>
      </c>
      <c r="E157" s="34">
        <v>1</v>
      </c>
      <c r="F157" s="35"/>
      <c r="G157" s="35"/>
      <c r="H157" s="35"/>
      <c r="I157" s="35"/>
      <c r="J157" s="36">
        <f t="shared" si="2"/>
        <v>0</v>
      </c>
      <c r="K157" s="10"/>
    </row>
    <row r="158" spans="1:11" s="3" customFormat="1" ht="24.95" customHeight="1" x14ac:dyDescent="0.2">
      <c r="A158" s="32">
        <v>146</v>
      </c>
      <c r="B158" s="33" t="s">
        <v>362</v>
      </c>
      <c r="C158" s="34" t="s">
        <v>363</v>
      </c>
      <c r="D158" s="34">
        <v>5</v>
      </c>
      <c r="E158" s="34">
        <v>1</v>
      </c>
      <c r="F158" s="35"/>
      <c r="G158" s="35"/>
      <c r="H158" s="35"/>
      <c r="I158" s="35"/>
      <c r="J158" s="36">
        <f t="shared" si="2"/>
        <v>0</v>
      </c>
      <c r="K158" s="10"/>
    </row>
    <row r="159" spans="1:11" s="3" customFormat="1" ht="24.95" customHeight="1" x14ac:dyDescent="0.2">
      <c r="A159" s="32">
        <v>147</v>
      </c>
      <c r="B159" s="33" t="s">
        <v>163</v>
      </c>
      <c r="C159" s="34" t="s">
        <v>308</v>
      </c>
      <c r="D159" s="34">
        <v>4</v>
      </c>
      <c r="E159" s="34">
        <v>1</v>
      </c>
      <c r="F159" s="35"/>
      <c r="G159" s="35"/>
      <c r="H159" s="35"/>
      <c r="I159" s="35"/>
      <c r="J159" s="36">
        <f t="shared" si="2"/>
        <v>0</v>
      </c>
      <c r="K159" s="10"/>
    </row>
    <row r="160" spans="1:11" s="3" customFormat="1" ht="23.25" customHeight="1" x14ac:dyDescent="0.2">
      <c r="A160" s="32">
        <v>148</v>
      </c>
      <c r="B160" s="33" t="s">
        <v>164</v>
      </c>
      <c r="C160" s="34" t="s">
        <v>309</v>
      </c>
      <c r="D160" s="34">
        <v>5</v>
      </c>
      <c r="E160" s="34">
        <v>1</v>
      </c>
      <c r="F160" s="35"/>
      <c r="G160" s="35"/>
      <c r="H160" s="35"/>
      <c r="I160" s="35"/>
      <c r="J160" s="36">
        <f t="shared" si="2"/>
        <v>0</v>
      </c>
      <c r="K160" s="10"/>
    </row>
    <row r="161" spans="1:11" s="3" customFormat="1" ht="24.95" customHeight="1" x14ac:dyDescent="0.2">
      <c r="A161" s="32">
        <v>149</v>
      </c>
      <c r="B161" s="33" t="s">
        <v>165</v>
      </c>
      <c r="C161" s="34" t="s">
        <v>310</v>
      </c>
      <c r="D161" s="34">
        <v>10</v>
      </c>
      <c r="E161" s="34">
        <v>1</v>
      </c>
      <c r="F161" s="35"/>
      <c r="G161" s="35"/>
      <c r="H161" s="35"/>
      <c r="I161" s="35"/>
      <c r="J161" s="36">
        <f t="shared" si="2"/>
        <v>0</v>
      </c>
      <c r="K161" s="10"/>
    </row>
    <row r="162" spans="1:11" s="3" customFormat="1" ht="24.95" customHeight="1" x14ac:dyDescent="0.2">
      <c r="A162" s="32">
        <v>150</v>
      </c>
      <c r="B162" s="33" t="s">
        <v>166</v>
      </c>
      <c r="C162" s="34" t="s">
        <v>311</v>
      </c>
      <c r="D162" s="34">
        <v>3</v>
      </c>
      <c r="E162" s="34">
        <v>1</v>
      </c>
      <c r="F162" s="35"/>
      <c r="G162" s="35"/>
      <c r="H162" s="35"/>
      <c r="I162" s="35"/>
      <c r="J162" s="36">
        <f t="shared" si="2"/>
        <v>0</v>
      </c>
      <c r="K162" s="10"/>
    </row>
    <row r="163" spans="1:11" s="3" customFormat="1" ht="24.95" customHeight="1" x14ac:dyDescent="0.2">
      <c r="A163" s="32">
        <v>151</v>
      </c>
      <c r="B163" s="33" t="s">
        <v>38</v>
      </c>
      <c r="C163" s="34" t="s">
        <v>47</v>
      </c>
      <c r="D163" s="34">
        <v>10</v>
      </c>
      <c r="E163" s="34">
        <v>1</v>
      </c>
      <c r="F163" s="35"/>
      <c r="G163" s="35"/>
      <c r="H163" s="35"/>
      <c r="I163" s="35"/>
      <c r="J163" s="36">
        <f t="shared" si="2"/>
        <v>0</v>
      </c>
      <c r="K163" s="10"/>
    </row>
    <row r="164" spans="1:11" s="3" customFormat="1" ht="24.95" customHeight="1" x14ac:dyDescent="0.2">
      <c r="A164" s="32">
        <v>152</v>
      </c>
      <c r="B164" s="33" t="s">
        <v>364</v>
      </c>
      <c r="C164" s="34" t="s">
        <v>312</v>
      </c>
      <c r="D164" s="34">
        <v>6</v>
      </c>
      <c r="E164" s="34">
        <v>1</v>
      </c>
      <c r="F164" s="35"/>
      <c r="G164" s="35"/>
      <c r="H164" s="35"/>
      <c r="I164" s="35"/>
      <c r="J164" s="36">
        <f t="shared" si="2"/>
        <v>0</v>
      </c>
      <c r="K164" s="10"/>
    </row>
    <row r="165" spans="1:11" s="3" customFormat="1" ht="24.95" customHeight="1" x14ac:dyDescent="0.2">
      <c r="A165" s="32">
        <v>153</v>
      </c>
      <c r="B165" s="33" t="s">
        <v>167</v>
      </c>
      <c r="C165" s="34" t="s">
        <v>339</v>
      </c>
      <c r="D165" s="34">
        <v>4</v>
      </c>
      <c r="E165" s="34">
        <v>1</v>
      </c>
      <c r="F165" s="35"/>
      <c r="G165" s="35"/>
      <c r="H165" s="35"/>
      <c r="I165" s="35"/>
      <c r="J165" s="36">
        <f t="shared" si="2"/>
        <v>0</v>
      </c>
      <c r="K165" s="10"/>
    </row>
    <row r="166" spans="1:11" s="3" customFormat="1" ht="24.95" customHeight="1" x14ac:dyDescent="0.2">
      <c r="A166" s="32">
        <v>154</v>
      </c>
      <c r="B166" s="39" t="s">
        <v>168</v>
      </c>
      <c r="C166" s="40" t="s">
        <v>313</v>
      </c>
      <c r="D166" s="40">
        <v>10</v>
      </c>
      <c r="E166" s="40">
        <v>1</v>
      </c>
      <c r="F166" s="35"/>
      <c r="G166" s="35"/>
      <c r="H166" s="35"/>
      <c r="I166" s="35"/>
      <c r="J166" s="36">
        <f t="shared" si="2"/>
        <v>0</v>
      </c>
      <c r="K166" s="10"/>
    </row>
    <row r="167" spans="1:11" s="3" customFormat="1" ht="24.95" customHeight="1" x14ac:dyDescent="0.2">
      <c r="A167" s="32">
        <v>155</v>
      </c>
      <c r="B167" s="33" t="s">
        <v>169</v>
      </c>
      <c r="C167" s="34" t="s">
        <v>314</v>
      </c>
      <c r="D167" s="34">
        <v>5</v>
      </c>
      <c r="E167" s="34">
        <v>1</v>
      </c>
      <c r="F167" s="35"/>
      <c r="G167" s="35"/>
      <c r="H167" s="35"/>
      <c r="I167" s="35"/>
      <c r="J167" s="36">
        <f t="shared" si="2"/>
        <v>0</v>
      </c>
      <c r="K167" s="10"/>
    </row>
    <row r="168" spans="1:11" s="3" customFormat="1" ht="24.95" customHeight="1" x14ac:dyDescent="0.2">
      <c r="A168" s="32">
        <v>156</v>
      </c>
      <c r="B168" s="38" t="s">
        <v>170</v>
      </c>
      <c r="C168" s="34" t="s">
        <v>315</v>
      </c>
      <c r="D168" s="34">
        <v>12</v>
      </c>
      <c r="E168" s="34">
        <v>1</v>
      </c>
      <c r="F168" s="35"/>
      <c r="G168" s="35"/>
      <c r="H168" s="35"/>
      <c r="I168" s="35"/>
      <c r="J168" s="36">
        <f t="shared" si="2"/>
        <v>0</v>
      </c>
      <c r="K168" s="10"/>
    </row>
    <row r="169" spans="1:11" s="3" customFormat="1" ht="24.95" customHeight="1" x14ac:dyDescent="0.2">
      <c r="A169" s="32">
        <v>157</v>
      </c>
      <c r="B169" s="33" t="s">
        <v>171</v>
      </c>
      <c r="C169" s="34" t="s">
        <v>316</v>
      </c>
      <c r="D169" s="34">
        <v>3</v>
      </c>
      <c r="E169" s="34">
        <v>1</v>
      </c>
      <c r="F169" s="35"/>
      <c r="G169" s="35"/>
      <c r="H169" s="35"/>
      <c r="I169" s="35"/>
      <c r="J169" s="36">
        <f t="shared" si="2"/>
        <v>0</v>
      </c>
      <c r="K169" s="10"/>
    </row>
    <row r="170" spans="1:11" s="3" customFormat="1" ht="24.95" customHeight="1" x14ac:dyDescent="0.2">
      <c r="A170" s="32">
        <v>158</v>
      </c>
      <c r="B170" s="33" t="s">
        <v>172</v>
      </c>
      <c r="C170" s="34" t="s">
        <v>317</v>
      </c>
      <c r="D170" s="34">
        <v>10</v>
      </c>
      <c r="E170" s="34">
        <v>1</v>
      </c>
      <c r="F170" s="35"/>
      <c r="G170" s="35"/>
      <c r="H170" s="35"/>
      <c r="I170" s="35"/>
      <c r="J170" s="36">
        <f t="shared" si="2"/>
        <v>0</v>
      </c>
      <c r="K170" s="10"/>
    </row>
    <row r="171" spans="1:11" s="3" customFormat="1" ht="24.95" customHeight="1" x14ac:dyDescent="0.2">
      <c r="A171" s="32">
        <v>159</v>
      </c>
      <c r="B171" s="33" t="s">
        <v>173</v>
      </c>
      <c r="C171" s="34" t="s">
        <v>318</v>
      </c>
      <c r="D171" s="34">
        <v>4</v>
      </c>
      <c r="E171" s="34">
        <v>1</v>
      </c>
      <c r="F171" s="35"/>
      <c r="G171" s="35"/>
      <c r="H171" s="35"/>
      <c r="I171" s="35"/>
      <c r="J171" s="36">
        <f t="shared" si="2"/>
        <v>0</v>
      </c>
      <c r="K171" s="10"/>
    </row>
    <row r="172" spans="1:11" s="3" customFormat="1" ht="24.95" customHeight="1" x14ac:dyDescent="0.2">
      <c r="A172" s="32">
        <v>160</v>
      </c>
      <c r="B172" s="33" t="s">
        <v>174</v>
      </c>
      <c r="C172" s="34" t="s">
        <v>319</v>
      </c>
      <c r="D172" s="34">
        <v>6</v>
      </c>
      <c r="E172" s="34">
        <v>1</v>
      </c>
      <c r="F172" s="35"/>
      <c r="G172" s="35"/>
      <c r="H172" s="35"/>
      <c r="I172" s="35"/>
      <c r="J172" s="36">
        <f t="shared" si="2"/>
        <v>0</v>
      </c>
      <c r="K172" s="10"/>
    </row>
    <row r="173" spans="1:11" s="3" customFormat="1" ht="24.95" customHeight="1" x14ac:dyDescent="0.2">
      <c r="A173" s="32">
        <v>161</v>
      </c>
      <c r="B173" s="33" t="s">
        <v>175</v>
      </c>
      <c r="C173" s="34" t="s">
        <v>320</v>
      </c>
      <c r="D173" s="34">
        <v>5</v>
      </c>
      <c r="E173" s="34">
        <v>1</v>
      </c>
      <c r="F173" s="35"/>
      <c r="G173" s="35"/>
      <c r="H173" s="35"/>
      <c r="I173" s="35"/>
      <c r="J173" s="36">
        <f t="shared" si="2"/>
        <v>0</v>
      </c>
      <c r="K173" s="10"/>
    </row>
    <row r="174" spans="1:11" s="3" customFormat="1" ht="21" customHeight="1" x14ac:dyDescent="0.2">
      <c r="A174" s="32">
        <v>162</v>
      </c>
      <c r="B174" s="33" t="s">
        <v>176</v>
      </c>
      <c r="C174" s="34" t="s">
        <v>321</v>
      </c>
      <c r="D174" s="34">
        <v>10</v>
      </c>
      <c r="E174" s="34">
        <v>1</v>
      </c>
      <c r="F174" s="35"/>
      <c r="G174" s="35"/>
      <c r="H174" s="35"/>
      <c r="I174" s="35"/>
      <c r="J174" s="36">
        <f t="shared" si="2"/>
        <v>0</v>
      </c>
      <c r="K174" s="10"/>
    </row>
    <row r="175" spans="1:11" s="3" customFormat="1" ht="21.75" customHeight="1" x14ac:dyDescent="0.2">
      <c r="A175" s="32">
        <v>163</v>
      </c>
      <c r="B175" s="33" t="s">
        <v>177</v>
      </c>
      <c r="C175" s="34">
        <v>1</v>
      </c>
      <c r="D175" s="34">
        <v>10</v>
      </c>
      <c r="E175" s="34">
        <v>1</v>
      </c>
      <c r="F175" s="35"/>
      <c r="G175" s="35"/>
      <c r="H175" s="35"/>
      <c r="I175" s="35"/>
      <c r="J175" s="36">
        <f t="shared" si="2"/>
        <v>0</v>
      </c>
      <c r="K175" s="10"/>
    </row>
    <row r="176" spans="1:11" s="3" customFormat="1" ht="24.95" customHeight="1" x14ac:dyDescent="0.2">
      <c r="A176" s="32">
        <v>164</v>
      </c>
      <c r="B176" s="33" t="s">
        <v>178</v>
      </c>
      <c r="C176" s="34" t="s">
        <v>322</v>
      </c>
      <c r="D176" s="34">
        <v>10</v>
      </c>
      <c r="E176" s="34">
        <v>1</v>
      </c>
      <c r="F176" s="35"/>
      <c r="G176" s="35"/>
      <c r="H176" s="35"/>
      <c r="I176" s="35"/>
      <c r="J176" s="36">
        <f t="shared" si="2"/>
        <v>0</v>
      </c>
      <c r="K176" s="10"/>
    </row>
    <row r="177" spans="1:11" s="3" customFormat="1" ht="21" customHeight="1" x14ac:dyDescent="0.2">
      <c r="A177" s="32">
        <v>165</v>
      </c>
      <c r="B177" s="33" t="s">
        <v>39</v>
      </c>
      <c r="C177" s="34" t="s">
        <v>48</v>
      </c>
      <c r="D177" s="34">
        <v>10</v>
      </c>
      <c r="E177" s="34">
        <v>1</v>
      </c>
      <c r="F177" s="35"/>
      <c r="G177" s="35"/>
      <c r="H177" s="35"/>
      <c r="I177" s="35"/>
      <c r="J177" s="36">
        <f t="shared" si="2"/>
        <v>0</v>
      </c>
      <c r="K177" s="10"/>
    </row>
    <row r="178" spans="1:11" s="3" customFormat="1" ht="21" customHeight="1" x14ac:dyDescent="0.2">
      <c r="A178" s="32">
        <v>166</v>
      </c>
      <c r="B178" s="33" t="s">
        <v>179</v>
      </c>
      <c r="C178" s="34" t="s">
        <v>323</v>
      </c>
      <c r="D178" s="34">
        <v>3</v>
      </c>
      <c r="E178" s="34">
        <v>1</v>
      </c>
      <c r="F178" s="35"/>
      <c r="G178" s="35"/>
      <c r="H178" s="35"/>
      <c r="I178" s="35"/>
      <c r="J178" s="36">
        <f t="shared" si="2"/>
        <v>0</v>
      </c>
      <c r="K178" s="10"/>
    </row>
    <row r="179" spans="1:11" s="3" customFormat="1" ht="21.75" customHeight="1" x14ac:dyDescent="0.2">
      <c r="A179" s="32">
        <v>167</v>
      </c>
      <c r="B179" s="33" t="s">
        <v>180</v>
      </c>
      <c r="C179" s="34" t="s">
        <v>324</v>
      </c>
      <c r="D179" s="34">
        <v>11</v>
      </c>
      <c r="E179" s="34">
        <v>1</v>
      </c>
      <c r="F179" s="35"/>
      <c r="G179" s="35"/>
      <c r="H179" s="35"/>
      <c r="I179" s="35"/>
      <c r="J179" s="36">
        <f t="shared" si="2"/>
        <v>0</v>
      </c>
      <c r="K179" s="10"/>
    </row>
    <row r="180" spans="1:11" s="3" customFormat="1" ht="22.5" customHeight="1" x14ac:dyDescent="0.2">
      <c r="A180" s="32">
        <v>168</v>
      </c>
      <c r="B180" s="33" t="s">
        <v>181</v>
      </c>
      <c r="C180" s="34" t="s">
        <v>325</v>
      </c>
      <c r="D180" s="34">
        <v>3</v>
      </c>
      <c r="E180" s="34">
        <v>1</v>
      </c>
      <c r="F180" s="35"/>
      <c r="G180" s="35"/>
      <c r="H180" s="35"/>
      <c r="I180" s="35"/>
      <c r="J180" s="36">
        <f t="shared" si="2"/>
        <v>0</v>
      </c>
      <c r="K180" s="10"/>
    </row>
    <row r="181" spans="1:11" s="3" customFormat="1" ht="22.5" customHeight="1" x14ac:dyDescent="0.2">
      <c r="A181" s="32">
        <v>169</v>
      </c>
      <c r="B181" s="33" t="s">
        <v>182</v>
      </c>
      <c r="C181" s="34" t="s">
        <v>326</v>
      </c>
      <c r="D181" s="34">
        <v>6</v>
      </c>
      <c r="E181" s="34">
        <v>1</v>
      </c>
      <c r="F181" s="35"/>
      <c r="G181" s="35"/>
      <c r="H181" s="35"/>
      <c r="I181" s="35"/>
      <c r="J181" s="36">
        <f t="shared" si="2"/>
        <v>0</v>
      </c>
      <c r="K181" s="10"/>
    </row>
    <row r="182" spans="1:11" s="3" customFormat="1" ht="21.75" customHeight="1" x14ac:dyDescent="0.2">
      <c r="A182" s="32">
        <v>170</v>
      </c>
      <c r="B182" s="33" t="s">
        <v>365</v>
      </c>
      <c r="C182" s="34" t="s">
        <v>327</v>
      </c>
      <c r="D182" s="34">
        <v>5</v>
      </c>
      <c r="E182" s="34">
        <v>1</v>
      </c>
      <c r="F182" s="35"/>
      <c r="G182" s="35"/>
      <c r="H182" s="35"/>
      <c r="I182" s="35"/>
      <c r="J182" s="36">
        <f t="shared" si="2"/>
        <v>0</v>
      </c>
      <c r="K182" s="10"/>
    </row>
    <row r="183" spans="1:11" s="3" customFormat="1" ht="21.75" customHeight="1" x14ac:dyDescent="0.2">
      <c r="A183" s="32">
        <v>171</v>
      </c>
      <c r="B183" s="33" t="s">
        <v>366</v>
      </c>
      <c r="C183" s="34" t="s">
        <v>328</v>
      </c>
      <c r="D183" s="34">
        <v>2</v>
      </c>
      <c r="E183" s="34">
        <v>1</v>
      </c>
      <c r="F183" s="35"/>
      <c r="G183" s="35"/>
      <c r="H183" s="35"/>
      <c r="I183" s="35"/>
      <c r="J183" s="36">
        <f t="shared" si="2"/>
        <v>0</v>
      </c>
      <c r="K183" s="10"/>
    </row>
    <row r="184" spans="1:11" s="3" customFormat="1" ht="22.5" customHeight="1" x14ac:dyDescent="0.2">
      <c r="A184" s="32">
        <v>172</v>
      </c>
      <c r="B184" s="33" t="s">
        <v>396</v>
      </c>
      <c r="C184" s="34" t="s">
        <v>329</v>
      </c>
      <c r="D184" s="34">
        <v>6</v>
      </c>
      <c r="E184" s="34">
        <v>1</v>
      </c>
      <c r="F184" s="35"/>
      <c r="G184" s="35"/>
      <c r="H184" s="35"/>
      <c r="I184" s="35"/>
      <c r="J184" s="36">
        <f t="shared" si="2"/>
        <v>0</v>
      </c>
      <c r="K184" s="10"/>
    </row>
    <row r="185" spans="1:11" s="3" customFormat="1" ht="22.5" customHeight="1" x14ac:dyDescent="0.2">
      <c r="A185" s="32">
        <v>173</v>
      </c>
      <c r="B185" s="33" t="s">
        <v>183</v>
      </c>
      <c r="C185" s="34" t="s">
        <v>330</v>
      </c>
      <c r="D185" s="34">
        <v>4</v>
      </c>
      <c r="E185" s="34">
        <v>1</v>
      </c>
      <c r="F185" s="35"/>
      <c r="G185" s="35"/>
      <c r="H185" s="35"/>
      <c r="I185" s="35"/>
      <c r="J185" s="36">
        <f t="shared" si="2"/>
        <v>0</v>
      </c>
      <c r="K185" s="10"/>
    </row>
    <row r="186" spans="1:11" s="3" customFormat="1" ht="21.75" customHeight="1" x14ac:dyDescent="0.2">
      <c r="A186" s="32">
        <v>174</v>
      </c>
      <c r="B186" s="33" t="s">
        <v>184</v>
      </c>
      <c r="C186" s="34" t="s">
        <v>331</v>
      </c>
      <c r="D186" s="34">
        <v>3</v>
      </c>
      <c r="E186" s="34">
        <v>1</v>
      </c>
      <c r="F186" s="35"/>
      <c r="G186" s="35"/>
      <c r="H186" s="35"/>
      <c r="I186" s="35"/>
      <c r="J186" s="36">
        <f t="shared" si="2"/>
        <v>0</v>
      </c>
      <c r="K186" s="10"/>
    </row>
    <row r="187" spans="1:11" s="3" customFormat="1" ht="21" customHeight="1" thickBot="1" x14ac:dyDescent="0.25">
      <c r="A187" s="32">
        <v>175</v>
      </c>
      <c r="B187" s="33" t="s">
        <v>367</v>
      </c>
      <c r="C187" s="34" t="s">
        <v>368</v>
      </c>
      <c r="D187" s="34">
        <v>4</v>
      </c>
      <c r="E187" s="34">
        <v>1</v>
      </c>
      <c r="F187" s="35"/>
      <c r="G187" s="35"/>
      <c r="H187" s="35"/>
      <c r="I187" s="35"/>
      <c r="J187" s="36">
        <f t="shared" si="2"/>
        <v>0</v>
      </c>
      <c r="K187" s="10"/>
    </row>
    <row r="188" spans="1:11" s="3" customFormat="1" ht="15.75" customHeight="1" thickBot="1" x14ac:dyDescent="0.25">
      <c r="A188" s="72" t="s">
        <v>392</v>
      </c>
      <c r="B188" s="73"/>
      <c r="C188" s="73"/>
      <c r="D188" s="73"/>
      <c r="E188" s="73"/>
      <c r="F188" s="73"/>
      <c r="G188" s="73"/>
      <c r="H188" s="73"/>
      <c r="I188" s="74"/>
      <c r="J188" s="41">
        <f>SUM(J13:J187)</f>
        <v>0</v>
      </c>
      <c r="K188" s="10"/>
    </row>
    <row r="189" spans="1:11" s="3" customFormat="1" ht="4.5" customHeight="1" x14ac:dyDescent="0.2">
      <c r="A189" s="43"/>
      <c r="B189" s="43"/>
      <c r="C189" s="43"/>
      <c r="D189" s="43"/>
      <c r="E189" s="43"/>
      <c r="F189" s="43"/>
      <c r="G189" s="43"/>
      <c r="H189" s="43"/>
      <c r="I189" s="43"/>
      <c r="J189" s="70"/>
      <c r="K189" s="10"/>
    </row>
    <row r="190" spans="1:11" s="4" customFormat="1" ht="42.75" customHeight="1" x14ac:dyDescent="0.25">
      <c r="A190" s="61" t="s">
        <v>382</v>
      </c>
      <c r="B190" s="61"/>
      <c r="C190" s="61"/>
      <c r="D190" s="61"/>
      <c r="E190" s="61"/>
      <c r="F190" s="61"/>
      <c r="G190" s="61"/>
      <c r="H190" s="61"/>
      <c r="I190" s="61"/>
      <c r="J190" s="61"/>
    </row>
    <row r="191" spans="1:11" s="4" customFormat="1" ht="32.25" customHeight="1" x14ac:dyDescent="0.25">
      <c r="A191" s="61" t="s">
        <v>381</v>
      </c>
      <c r="B191" s="61"/>
      <c r="C191" s="61"/>
      <c r="D191" s="61"/>
      <c r="E191" s="61"/>
      <c r="F191" s="61"/>
      <c r="G191" s="61"/>
      <c r="H191" s="61"/>
      <c r="I191" s="61"/>
      <c r="J191" s="61"/>
    </row>
    <row r="192" spans="1:11" s="4" customFormat="1" ht="31.5" customHeight="1" x14ac:dyDescent="0.25">
      <c r="A192" s="61" t="s">
        <v>383</v>
      </c>
      <c r="B192" s="61"/>
      <c r="C192" s="61"/>
      <c r="D192" s="61"/>
      <c r="E192" s="61"/>
      <c r="F192" s="61"/>
      <c r="G192" s="61"/>
      <c r="H192" s="61"/>
      <c r="I192" s="61"/>
      <c r="J192" s="61"/>
    </row>
    <row r="193" spans="1:10" s="16" customFormat="1" ht="21.75" customHeight="1" x14ac:dyDescent="0.25">
      <c r="A193" s="62" t="s">
        <v>371</v>
      </c>
      <c r="B193" s="62"/>
      <c r="C193" s="62"/>
      <c r="D193" s="62"/>
      <c r="E193" s="62"/>
      <c r="F193" s="62"/>
      <c r="G193" s="62"/>
      <c r="H193" s="62"/>
      <c r="I193" s="62"/>
      <c r="J193" s="62"/>
    </row>
    <row r="194" spans="1:10" s="4" customFormat="1" ht="31.5" customHeight="1" x14ac:dyDescent="0.25">
      <c r="A194" s="61" t="s">
        <v>372</v>
      </c>
      <c r="B194" s="61"/>
      <c r="C194" s="61"/>
      <c r="D194" s="61"/>
      <c r="E194" s="61"/>
      <c r="F194" s="61"/>
      <c r="G194" s="61"/>
      <c r="H194" s="61"/>
      <c r="I194" s="61"/>
      <c r="J194" s="61"/>
    </row>
    <row r="195" spans="1:10" s="4" customFormat="1" ht="18.75" customHeight="1" x14ac:dyDescent="0.25">
      <c r="A195" s="61" t="s">
        <v>373</v>
      </c>
      <c r="B195" s="61"/>
      <c r="C195" s="61"/>
      <c r="D195" s="61"/>
      <c r="E195" s="61"/>
      <c r="F195" s="61"/>
      <c r="G195" s="61"/>
      <c r="H195" s="61"/>
      <c r="I195" s="61"/>
      <c r="J195" s="61"/>
    </row>
    <row r="196" spans="1:10" s="4" customFormat="1" ht="29.25" customHeight="1" x14ac:dyDescent="0.25">
      <c r="A196" s="61" t="s">
        <v>374</v>
      </c>
      <c r="B196" s="61"/>
      <c r="C196" s="61"/>
      <c r="D196" s="61"/>
      <c r="E196" s="61"/>
      <c r="F196" s="61"/>
      <c r="G196" s="61"/>
      <c r="H196" s="61"/>
      <c r="I196" s="61"/>
      <c r="J196" s="61"/>
    </row>
    <row r="197" spans="1:10" s="4" customFormat="1" ht="29.25" customHeight="1" x14ac:dyDescent="0.25">
      <c r="A197" s="62" t="s">
        <v>375</v>
      </c>
      <c r="B197" s="62"/>
      <c r="C197" s="62"/>
      <c r="D197" s="62"/>
      <c r="E197" s="62"/>
      <c r="F197" s="62"/>
      <c r="G197" s="62"/>
      <c r="H197" s="62"/>
      <c r="I197" s="62"/>
      <c r="J197" s="62"/>
    </row>
    <row r="198" spans="1:10" s="4" customFormat="1" ht="30" customHeight="1" x14ac:dyDescent="0.25">
      <c r="A198" s="62" t="s">
        <v>376</v>
      </c>
      <c r="B198" s="62"/>
      <c r="C198" s="62"/>
      <c r="D198" s="62"/>
      <c r="E198" s="62"/>
      <c r="F198" s="62"/>
      <c r="G198" s="62"/>
      <c r="H198" s="62"/>
      <c r="I198" s="62"/>
      <c r="J198" s="62"/>
    </row>
    <row r="199" spans="1:10" s="4" customFormat="1" ht="35.25" customHeight="1" x14ac:dyDescent="0.25">
      <c r="A199" s="61" t="s">
        <v>384</v>
      </c>
      <c r="B199" s="61"/>
      <c r="C199" s="61"/>
      <c r="D199" s="61"/>
      <c r="E199" s="61"/>
      <c r="F199" s="61"/>
      <c r="G199" s="61"/>
      <c r="H199" s="61"/>
      <c r="I199" s="61"/>
      <c r="J199" s="61"/>
    </row>
    <row r="200" spans="1:10" s="4" customFormat="1" ht="30.75" customHeight="1" x14ac:dyDescent="0.25">
      <c r="A200" s="54" t="s">
        <v>377</v>
      </c>
      <c r="B200" s="54"/>
      <c r="C200" s="54"/>
      <c r="D200" s="54"/>
      <c r="E200" s="54"/>
      <c r="F200" s="54"/>
      <c r="G200" s="54"/>
      <c r="H200" s="54"/>
      <c r="I200" s="54"/>
      <c r="J200" s="54"/>
    </row>
    <row r="201" spans="1:10" s="6" customFormat="1" ht="20.25" customHeight="1" x14ac:dyDescent="0.25">
      <c r="A201" s="62" t="s">
        <v>332</v>
      </c>
      <c r="B201" s="62"/>
      <c r="C201" s="62"/>
      <c r="D201" s="62"/>
      <c r="E201" s="62"/>
      <c r="F201" s="62"/>
      <c r="G201" s="62"/>
      <c r="H201" s="62"/>
      <c r="I201" s="62"/>
      <c r="J201" s="62"/>
    </row>
    <row r="202" spans="1:10" s="6" customFormat="1" ht="15" customHeight="1" x14ac:dyDescent="0.25">
      <c r="A202" s="60" t="s">
        <v>394</v>
      </c>
      <c r="B202" s="60"/>
      <c r="C202" s="60"/>
      <c r="D202" s="60"/>
      <c r="E202" s="60"/>
      <c r="F202" s="60"/>
      <c r="G202" s="60"/>
      <c r="H202" s="60"/>
      <c r="I202" s="60"/>
      <c r="J202" s="60"/>
    </row>
    <row r="203" spans="1:10" s="6" customFormat="1" ht="22.5" customHeight="1" x14ac:dyDescent="0.25">
      <c r="A203" s="60" t="s">
        <v>389</v>
      </c>
      <c r="B203" s="60"/>
      <c r="C203" s="60"/>
      <c r="D203" s="60"/>
      <c r="E203" s="60"/>
      <c r="F203" s="60"/>
      <c r="G203" s="60"/>
      <c r="H203" s="60"/>
      <c r="I203" s="60"/>
      <c r="J203" s="60"/>
    </row>
    <row r="204" spans="1:10" s="4" customFormat="1" ht="20.25" customHeight="1" x14ac:dyDescent="0.25">
      <c r="A204" s="54" t="s">
        <v>378</v>
      </c>
      <c r="B204" s="54"/>
      <c r="C204" s="54"/>
      <c r="D204" s="54"/>
      <c r="E204" s="54"/>
      <c r="F204" s="54"/>
      <c r="G204" s="54"/>
      <c r="H204" s="54"/>
      <c r="I204" s="54"/>
      <c r="J204" s="54"/>
    </row>
    <row r="205" spans="1:10" s="4" customFormat="1" ht="17.25" customHeight="1" x14ac:dyDescent="0.25">
      <c r="A205" s="54" t="s">
        <v>379</v>
      </c>
      <c r="B205" s="54"/>
      <c r="C205" s="54"/>
      <c r="D205" s="54"/>
      <c r="E205" s="54"/>
      <c r="F205" s="54"/>
      <c r="G205" s="54"/>
      <c r="H205" s="54"/>
      <c r="I205" s="54"/>
      <c r="J205" s="54"/>
    </row>
    <row r="206" spans="1:10" s="4" customFormat="1" ht="18" customHeight="1" x14ac:dyDescent="0.25">
      <c r="A206" s="58" t="s">
        <v>22</v>
      </c>
      <c r="B206" s="58"/>
      <c r="C206" s="58"/>
      <c r="D206" s="58"/>
      <c r="E206" s="58"/>
      <c r="F206" s="58"/>
      <c r="G206" s="58"/>
      <c r="H206" s="58"/>
      <c r="I206" s="58"/>
      <c r="J206" s="58"/>
    </row>
    <row r="207" spans="1:10" s="4" customFormat="1" ht="19.5" customHeight="1" x14ac:dyDescent="0.25">
      <c r="A207" s="58" t="s">
        <v>23</v>
      </c>
      <c r="B207" s="58"/>
      <c r="C207" s="58"/>
      <c r="D207" s="58"/>
      <c r="E207" s="58"/>
      <c r="F207" s="58"/>
      <c r="G207" s="58"/>
      <c r="H207" s="58"/>
      <c r="I207" s="58"/>
      <c r="J207" s="58"/>
    </row>
    <row r="208" spans="1:10" s="4" customFormat="1" ht="20.25" customHeight="1" x14ac:dyDescent="0.25">
      <c r="A208" s="58" t="s">
        <v>390</v>
      </c>
      <c r="B208" s="58"/>
      <c r="C208" s="58"/>
      <c r="D208" s="58"/>
      <c r="E208" s="58"/>
      <c r="F208" s="58"/>
      <c r="G208" s="58"/>
      <c r="H208" s="58"/>
      <c r="I208" s="58"/>
      <c r="J208" s="58"/>
    </row>
    <row r="209" spans="1:10" s="4" customFormat="1" ht="18" customHeight="1" x14ac:dyDescent="0.25">
      <c r="A209" s="59" t="s">
        <v>24</v>
      </c>
      <c r="B209" s="59"/>
      <c r="C209" s="59"/>
      <c r="D209" s="59"/>
      <c r="E209" s="59"/>
      <c r="F209" s="59"/>
      <c r="G209" s="59"/>
      <c r="H209" s="59"/>
      <c r="I209" s="59"/>
      <c r="J209" s="59"/>
    </row>
    <row r="210" spans="1:10" s="4" customFormat="1" ht="15.75" customHeight="1" x14ac:dyDescent="0.25">
      <c r="A210" s="60" t="s">
        <v>391</v>
      </c>
      <c r="B210" s="60"/>
      <c r="C210" s="60"/>
      <c r="D210" s="60"/>
      <c r="E210" s="60"/>
      <c r="F210" s="60"/>
      <c r="G210" s="60"/>
      <c r="H210" s="60"/>
      <c r="I210" s="60"/>
      <c r="J210" s="60"/>
    </row>
    <row r="211" spans="1:10" s="12" customFormat="1" ht="13.5" customHeight="1" x14ac:dyDescent="0.25">
      <c r="A211" s="44"/>
      <c r="B211" s="51"/>
      <c r="C211" s="51"/>
      <c r="D211" s="45"/>
      <c r="E211" s="45"/>
      <c r="F211" s="75" t="s">
        <v>340</v>
      </c>
      <c r="G211" s="75"/>
      <c r="H211" s="75"/>
      <c r="I211" s="44"/>
      <c r="J211" s="44"/>
    </row>
    <row r="212" spans="1:10" s="4" customFormat="1" ht="15" customHeight="1" x14ac:dyDescent="0.25">
      <c r="A212" s="54" t="s">
        <v>380</v>
      </c>
      <c r="B212" s="54"/>
      <c r="C212" s="54"/>
      <c r="D212" s="54"/>
      <c r="E212" s="54"/>
      <c r="F212" s="54"/>
      <c r="G212" s="54"/>
      <c r="H212" s="54"/>
      <c r="I212" s="54"/>
      <c r="J212" s="54"/>
    </row>
    <row r="213" spans="1:10" s="2" customFormat="1" ht="15.75" customHeight="1" x14ac:dyDescent="0.25">
      <c r="A213" s="53" t="s">
        <v>25</v>
      </c>
      <c r="B213" s="53"/>
      <c r="C213" s="53"/>
      <c r="D213" s="53"/>
      <c r="E213" s="53"/>
      <c r="F213" s="53"/>
      <c r="G213" s="53"/>
      <c r="H213" s="53"/>
      <c r="I213" s="53"/>
      <c r="J213" s="53"/>
    </row>
    <row r="214" spans="1:10" s="2" customFormat="1" ht="15" customHeight="1" x14ac:dyDescent="0.25">
      <c r="A214" s="53" t="s">
        <v>26</v>
      </c>
      <c r="B214" s="53"/>
      <c r="C214" s="53"/>
      <c r="D214" s="53"/>
      <c r="E214" s="53"/>
      <c r="F214" s="53"/>
      <c r="G214" s="53"/>
      <c r="H214" s="53"/>
      <c r="I214" s="53"/>
      <c r="J214" s="53"/>
    </row>
    <row r="215" spans="1:10" s="2" customFormat="1" ht="69.75" customHeight="1" x14ac:dyDescent="0.25">
      <c r="A215" s="54" t="s">
        <v>385</v>
      </c>
      <c r="B215" s="54"/>
      <c r="C215" s="54"/>
      <c r="D215" s="54"/>
      <c r="E215" s="54"/>
      <c r="F215" s="54"/>
      <c r="G215" s="54"/>
      <c r="H215" s="54"/>
      <c r="I215" s="54"/>
      <c r="J215" s="54"/>
    </row>
    <row r="216" spans="1:10" s="7" customFormat="1" ht="44.25" customHeight="1" x14ac:dyDescent="0.25">
      <c r="A216" s="49"/>
      <c r="B216" s="49"/>
      <c r="C216" s="49"/>
      <c r="D216" s="49"/>
      <c r="E216" s="49"/>
      <c r="F216" s="49"/>
      <c r="G216" s="49"/>
      <c r="H216" s="49"/>
      <c r="I216" s="49"/>
      <c r="J216" s="49"/>
    </row>
    <row r="217" spans="1:10" s="2" customFormat="1" ht="22.5" customHeight="1" x14ac:dyDescent="0.25">
      <c r="A217" s="55"/>
      <c r="B217" s="55"/>
      <c r="C217" s="55"/>
      <c r="D217" s="55"/>
      <c r="E217" s="55"/>
      <c r="F217" s="55"/>
      <c r="G217" s="55"/>
      <c r="H217" s="55"/>
      <c r="I217" s="55"/>
      <c r="J217" s="55"/>
    </row>
    <row r="218" spans="1:10" s="2" customFormat="1" ht="12.75" customHeight="1" x14ac:dyDescent="0.25">
      <c r="A218" s="56" t="s">
        <v>27</v>
      </c>
      <c r="B218" s="56"/>
      <c r="C218" s="56"/>
      <c r="D218" s="56"/>
      <c r="E218" s="56"/>
      <c r="F218" s="56"/>
      <c r="G218" s="56"/>
      <c r="H218" s="56"/>
      <c r="I218" s="56"/>
      <c r="J218" s="56"/>
    </row>
    <row r="219" spans="1:10" s="2" customFormat="1" ht="12.75" customHeight="1" x14ac:dyDescent="0.25">
      <c r="A219" s="57" t="s">
        <v>386</v>
      </c>
      <c r="B219" s="57"/>
      <c r="C219" s="57"/>
      <c r="D219" s="57"/>
      <c r="E219" s="57"/>
      <c r="F219" s="57"/>
      <c r="G219" s="57"/>
      <c r="H219" s="57"/>
      <c r="I219" s="57"/>
      <c r="J219" s="57"/>
    </row>
    <row r="220" spans="1:10" s="2" customFormat="1" x14ac:dyDescent="0.25">
      <c r="A220" s="53" t="s">
        <v>28</v>
      </c>
      <c r="B220" s="53"/>
      <c r="C220" s="53"/>
      <c r="D220" s="53"/>
      <c r="E220" s="53"/>
      <c r="F220" s="53"/>
      <c r="G220" s="53"/>
      <c r="H220" s="53"/>
      <c r="I220" s="53"/>
      <c r="J220" s="53"/>
    </row>
    <row r="221" spans="1:10" s="7" customFormat="1" ht="9.75" customHeight="1" x14ac:dyDescent="0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</row>
    <row r="222" spans="1:10" s="2" customFormat="1" ht="33.75" customHeight="1" x14ac:dyDescent="0.25">
      <c r="A222" s="52" t="s">
        <v>387</v>
      </c>
      <c r="B222" s="52"/>
      <c r="C222" s="52"/>
      <c r="D222" s="52"/>
      <c r="E222" s="52"/>
      <c r="F222" s="52"/>
      <c r="G222" s="52"/>
      <c r="H222" s="52"/>
      <c r="I222" s="52"/>
      <c r="J222" s="52"/>
    </row>
    <row r="223" spans="1:10" s="2" customFormat="1" ht="19.5" customHeight="1" x14ac:dyDescent="0.25">
      <c r="A223" s="52" t="s">
        <v>388</v>
      </c>
      <c r="B223" s="52"/>
      <c r="C223" s="52"/>
      <c r="D223" s="52"/>
      <c r="E223" s="52"/>
      <c r="F223" s="52"/>
      <c r="G223" s="52"/>
      <c r="H223" s="52"/>
      <c r="I223" s="52"/>
      <c r="J223" s="52"/>
    </row>
    <row r="224" spans="1:10" s="2" customFormat="1" x14ac:dyDescent="0.25">
      <c r="A224" s="53"/>
      <c r="B224" s="53"/>
      <c r="C224" s="53"/>
      <c r="D224" s="53"/>
      <c r="E224" s="53"/>
      <c r="F224" s="53"/>
      <c r="G224" s="53"/>
      <c r="H224" s="53"/>
      <c r="I224" s="53"/>
      <c r="J224" s="53"/>
    </row>
    <row r="225" spans="1:10" s="2" customFormat="1" x14ac:dyDescent="0.25">
      <c r="A225" s="55"/>
      <c r="B225" s="55"/>
      <c r="C225" s="55"/>
      <c r="D225" s="55"/>
      <c r="E225" s="55"/>
      <c r="F225" s="55"/>
      <c r="G225" s="55"/>
      <c r="H225" s="55"/>
      <c r="I225" s="55"/>
      <c r="J225" s="55"/>
    </row>
    <row r="226" spans="1:10" s="2" customFormat="1" x14ac:dyDescent="0.25">
      <c r="A226" s="43"/>
      <c r="B226" s="43"/>
      <c r="C226" s="43"/>
      <c r="D226" s="43"/>
      <c r="E226" s="43"/>
      <c r="F226" s="47"/>
      <c r="G226" s="47"/>
      <c r="H226" s="47"/>
      <c r="I226" s="47"/>
      <c r="J226" s="48"/>
    </row>
    <row r="227" spans="1:10" x14ac:dyDescent="0.25">
      <c r="A227" s="17"/>
      <c r="B227" s="42"/>
      <c r="C227" s="18"/>
      <c r="D227" s="18"/>
      <c r="E227" s="18"/>
      <c r="F227" s="17"/>
      <c r="G227" s="17"/>
      <c r="H227" s="17"/>
      <c r="I227" s="17"/>
      <c r="J227" s="46"/>
    </row>
    <row r="228" spans="1:10" x14ac:dyDescent="0.25">
      <c r="A228" s="17"/>
      <c r="B228" s="42"/>
      <c r="C228" s="18"/>
      <c r="D228" s="18"/>
      <c r="E228" s="18"/>
      <c r="F228" s="17"/>
      <c r="G228" s="17"/>
      <c r="H228" s="17"/>
      <c r="I228" s="17"/>
      <c r="J228" s="46"/>
    </row>
    <row r="229" spans="1:10" x14ac:dyDescent="0.25">
      <c r="A229" s="17"/>
      <c r="B229" s="42"/>
      <c r="C229" s="18"/>
      <c r="D229" s="18"/>
      <c r="E229" s="18"/>
      <c r="F229" s="17"/>
      <c r="G229" s="17"/>
      <c r="H229" s="17"/>
      <c r="I229" s="17"/>
      <c r="J229" s="46"/>
    </row>
    <row r="230" spans="1:10" x14ac:dyDescent="0.25">
      <c r="A230" s="17"/>
      <c r="B230" s="42"/>
      <c r="C230" s="18"/>
      <c r="D230" s="18"/>
      <c r="E230" s="18"/>
      <c r="F230" s="17"/>
      <c r="G230" s="17"/>
      <c r="H230" s="17"/>
      <c r="I230" s="17"/>
      <c r="J230" s="46"/>
    </row>
    <row r="231" spans="1:10" x14ac:dyDescent="0.25">
      <c r="A231" s="17"/>
      <c r="B231" s="42"/>
      <c r="C231" s="18"/>
      <c r="D231" s="18"/>
      <c r="E231" s="18"/>
      <c r="F231" s="17"/>
      <c r="G231" s="17"/>
      <c r="H231" s="17"/>
      <c r="I231" s="17"/>
      <c r="J231" s="46"/>
    </row>
    <row r="232" spans="1:10" x14ac:dyDescent="0.25">
      <c r="A232" s="17"/>
      <c r="B232" s="42"/>
      <c r="C232" s="18"/>
      <c r="D232" s="18"/>
      <c r="E232" s="18"/>
      <c r="F232" s="17"/>
      <c r="G232" s="17"/>
      <c r="H232" s="17"/>
      <c r="I232" s="17"/>
      <c r="J232" s="46"/>
    </row>
    <row r="233" spans="1:10" x14ac:dyDescent="0.25">
      <c r="A233" s="17"/>
      <c r="B233" s="42"/>
      <c r="C233" s="18"/>
      <c r="D233" s="18"/>
      <c r="E233" s="18"/>
      <c r="F233" s="17"/>
      <c r="G233" s="17"/>
      <c r="H233" s="17"/>
      <c r="I233" s="17"/>
      <c r="J233" s="46"/>
    </row>
    <row r="234" spans="1:10" x14ac:dyDescent="0.25">
      <c r="A234" s="17"/>
      <c r="B234" s="42"/>
      <c r="C234" s="18"/>
      <c r="D234" s="18"/>
      <c r="E234" s="18"/>
      <c r="F234" s="17"/>
      <c r="G234" s="17"/>
      <c r="H234" s="17"/>
      <c r="I234" s="17"/>
      <c r="J234" s="46"/>
    </row>
    <row r="235" spans="1:10" x14ac:dyDescent="0.25">
      <c r="A235" s="17"/>
      <c r="B235" s="42"/>
      <c r="C235" s="18"/>
      <c r="D235" s="18"/>
      <c r="E235" s="18"/>
      <c r="F235" s="17"/>
      <c r="G235" s="17"/>
      <c r="H235" s="17"/>
      <c r="I235" s="17"/>
      <c r="J235" s="46"/>
    </row>
    <row r="236" spans="1:10" x14ac:dyDescent="0.25">
      <c r="A236" s="17"/>
      <c r="B236" s="42"/>
      <c r="C236" s="18"/>
      <c r="D236" s="18"/>
      <c r="E236" s="18"/>
      <c r="F236" s="17"/>
      <c r="G236" s="17"/>
      <c r="H236" s="17"/>
      <c r="I236" s="17"/>
      <c r="J236" s="46"/>
    </row>
    <row r="237" spans="1:10" x14ac:dyDescent="0.25">
      <c r="A237" s="17"/>
      <c r="B237" s="42"/>
      <c r="C237" s="18"/>
      <c r="D237" s="18"/>
      <c r="E237" s="18"/>
      <c r="F237" s="17"/>
      <c r="G237" s="17"/>
      <c r="H237" s="17"/>
      <c r="I237" s="17"/>
      <c r="J237" s="46"/>
    </row>
    <row r="238" spans="1:10" x14ac:dyDescent="0.25">
      <c r="A238" s="17"/>
      <c r="B238" s="42"/>
      <c r="C238" s="18"/>
      <c r="D238" s="18"/>
      <c r="E238" s="18"/>
      <c r="F238" s="17"/>
      <c r="G238" s="17"/>
      <c r="H238" s="17"/>
      <c r="I238" s="17"/>
      <c r="J238" s="46"/>
    </row>
    <row r="239" spans="1:10" x14ac:dyDescent="0.25">
      <c r="A239" s="17"/>
      <c r="B239" s="42"/>
      <c r="C239" s="18"/>
      <c r="D239" s="18"/>
      <c r="E239" s="18"/>
      <c r="F239" s="17"/>
      <c r="G239" s="17"/>
      <c r="H239" s="17"/>
      <c r="I239" s="17"/>
      <c r="J239" s="46"/>
    </row>
    <row r="240" spans="1:10" x14ac:dyDescent="0.25">
      <c r="A240" s="17"/>
      <c r="B240" s="42"/>
      <c r="C240" s="18"/>
      <c r="D240" s="18"/>
      <c r="E240" s="18"/>
      <c r="F240" s="17"/>
      <c r="G240" s="17"/>
      <c r="H240" s="17"/>
      <c r="I240" s="17"/>
      <c r="J240" s="46"/>
    </row>
    <row r="241" spans="1:10" x14ac:dyDescent="0.25">
      <c r="A241" s="17"/>
      <c r="B241" s="42"/>
      <c r="C241" s="18"/>
      <c r="D241" s="18"/>
      <c r="E241" s="18"/>
      <c r="F241" s="17"/>
      <c r="G241" s="17"/>
      <c r="H241" s="17"/>
      <c r="I241" s="17"/>
      <c r="J241" s="46"/>
    </row>
    <row r="242" spans="1:10" x14ac:dyDescent="0.25">
      <c r="A242" s="17"/>
      <c r="B242" s="42"/>
      <c r="C242" s="18"/>
      <c r="D242" s="18"/>
      <c r="E242" s="18"/>
      <c r="F242" s="17"/>
      <c r="G242" s="17"/>
      <c r="H242" s="17"/>
      <c r="I242" s="17"/>
      <c r="J242" s="46"/>
    </row>
    <row r="243" spans="1:10" x14ac:dyDescent="0.25">
      <c r="A243" s="17"/>
      <c r="B243" s="42"/>
      <c r="C243" s="18"/>
      <c r="D243" s="18"/>
      <c r="E243" s="18"/>
      <c r="F243" s="17"/>
      <c r="G243" s="17"/>
      <c r="H243" s="17"/>
      <c r="I243" s="17"/>
      <c r="J243" s="46"/>
    </row>
    <row r="244" spans="1:10" x14ac:dyDescent="0.25">
      <c r="A244" s="17"/>
      <c r="B244" s="42"/>
      <c r="C244" s="18"/>
      <c r="D244" s="18"/>
      <c r="E244" s="18"/>
      <c r="F244" s="17"/>
      <c r="G244" s="17"/>
      <c r="H244" s="17"/>
      <c r="I244" s="17"/>
      <c r="J244" s="46"/>
    </row>
    <row r="245" spans="1:10" x14ac:dyDescent="0.25">
      <c r="A245" s="17"/>
      <c r="B245" s="42"/>
      <c r="C245" s="18"/>
      <c r="D245" s="18"/>
      <c r="E245" s="18"/>
      <c r="F245" s="17"/>
      <c r="G245" s="17"/>
      <c r="H245" s="17"/>
      <c r="I245" s="17"/>
      <c r="J245" s="46"/>
    </row>
    <row r="246" spans="1:10" x14ac:dyDescent="0.25">
      <c r="A246" s="17"/>
      <c r="B246" s="42"/>
      <c r="C246" s="18"/>
      <c r="D246" s="18"/>
      <c r="E246" s="18"/>
      <c r="F246" s="17"/>
      <c r="G246" s="17"/>
      <c r="H246" s="17"/>
      <c r="I246" s="17"/>
      <c r="J246" s="46"/>
    </row>
    <row r="247" spans="1:10" x14ac:dyDescent="0.25">
      <c r="A247" s="17"/>
      <c r="B247" s="42"/>
      <c r="C247" s="18"/>
      <c r="D247" s="18"/>
      <c r="E247" s="18"/>
      <c r="F247" s="17"/>
      <c r="G247" s="17"/>
      <c r="H247" s="17"/>
      <c r="I247" s="17"/>
      <c r="J247" s="46"/>
    </row>
  </sheetData>
  <mergeCells count="43">
    <mergeCell ref="A3:B3"/>
    <mergeCell ref="A1:J1"/>
    <mergeCell ref="A2:J2"/>
    <mergeCell ref="A190:J190"/>
    <mergeCell ref="A191:J191"/>
    <mergeCell ref="A188:I188"/>
    <mergeCell ref="G3:J6"/>
    <mergeCell ref="A9:J9"/>
    <mergeCell ref="A8:J8"/>
    <mergeCell ref="A10:J10"/>
    <mergeCell ref="A192:J192"/>
    <mergeCell ref="A194:J194"/>
    <mergeCell ref="A193:J193"/>
    <mergeCell ref="A195:J195"/>
    <mergeCell ref="A204:J204"/>
    <mergeCell ref="A205:J205"/>
    <mergeCell ref="A196:J196"/>
    <mergeCell ref="A197:J197"/>
    <mergeCell ref="A198:J198"/>
    <mergeCell ref="A199:J199"/>
    <mergeCell ref="A200:J200"/>
    <mergeCell ref="A201:J201"/>
    <mergeCell ref="A202:J202"/>
    <mergeCell ref="A203:J203"/>
    <mergeCell ref="A206:J206"/>
    <mergeCell ref="A207:J207"/>
    <mergeCell ref="A208:J208"/>
    <mergeCell ref="A209:J209"/>
    <mergeCell ref="A210:J210"/>
    <mergeCell ref="A225:J225"/>
    <mergeCell ref="A217:J217"/>
    <mergeCell ref="A218:J218"/>
    <mergeCell ref="A219:J219"/>
    <mergeCell ref="A220:J220"/>
    <mergeCell ref="B211:C211"/>
    <mergeCell ref="F211:H211"/>
    <mergeCell ref="A222:J222"/>
    <mergeCell ref="A223:J223"/>
    <mergeCell ref="A224:J224"/>
    <mergeCell ref="A212:J212"/>
    <mergeCell ref="A213:J213"/>
    <mergeCell ref="A214:J214"/>
    <mergeCell ref="A215:J215"/>
  </mergeCells>
  <printOptions horizontalCentered="1"/>
  <pageMargins left="0.25" right="0.25" top="0.75" bottom="0.75" header="0.3" footer="0.3"/>
  <pageSetup paperSize="9" scale="70" fitToHeight="0" orientation="portrait" r:id="rId1"/>
  <headerFooter>
    <oddFooter>Strona &amp;P z &amp;N</oddFooter>
  </headerFooter>
  <rowBreaks count="3" manualBreakCount="3">
    <brk id="97" max="9" man="1"/>
    <brk id="144" max="9" man="1"/>
    <brk id="18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Machelak</dc:creator>
  <cp:lastModifiedBy>Katarzyna Bronowska</cp:lastModifiedBy>
  <cp:lastPrinted>2020-02-13T10:52:42Z</cp:lastPrinted>
  <dcterms:created xsi:type="dcterms:W3CDTF">2018-06-13T10:33:24Z</dcterms:created>
  <dcterms:modified xsi:type="dcterms:W3CDTF">2020-02-13T10:53:30Z</dcterms:modified>
</cp:coreProperties>
</file>