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55902E1B-A8FA-4133-AFF7-EDAF4F690D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0" i="1" l="1"/>
  <c r="D491" i="1"/>
  <c r="D493" i="1"/>
  <c r="D494" i="1"/>
  <c r="D496" i="1"/>
  <c r="D497" i="1"/>
  <c r="D499" i="1"/>
  <c r="D500" i="1"/>
  <c r="D502" i="1"/>
  <c r="D503" i="1"/>
  <c r="D505" i="1"/>
  <c r="D506" i="1"/>
  <c r="D508" i="1"/>
  <c r="D509" i="1"/>
  <c r="D511" i="1"/>
  <c r="D512" i="1"/>
  <c r="D514" i="1"/>
  <c r="D515" i="1"/>
  <c r="D517" i="1"/>
  <c r="D518" i="1"/>
  <c r="D520" i="1"/>
  <c r="D521" i="1"/>
  <c r="D523" i="1"/>
  <c r="D524" i="1"/>
  <c r="D526" i="1"/>
  <c r="D527" i="1"/>
  <c r="D529" i="1"/>
  <c r="D530" i="1"/>
  <c r="D532" i="1"/>
  <c r="D533" i="1"/>
  <c r="D535" i="1"/>
  <c r="D536" i="1"/>
  <c r="D538" i="1"/>
  <c r="D539" i="1"/>
  <c r="D541" i="1"/>
  <c r="D542" i="1"/>
  <c r="D544" i="1"/>
  <c r="D545" i="1"/>
  <c r="D547" i="1"/>
  <c r="D548" i="1"/>
  <c r="D550" i="1"/>
  <c r="D551" i="1"/>
  <c r="D553" i="1"/>
  <c r="D554" i="1"/>
  <c r="D556" i="1"/>
  <c r="D557" i="1"/>
  <c r="D559" i="1"/>
  <c r="D560" i="1"/>
  <c r="D562" i="1"/>
  <c r="D563" i="1"/>
  <c r="D565" i="1"/>
  <c r="D566" i="1"/>
  <c r="D568" i="1"/>
  <c r="D569" i="1"/>
  <c r="D571" i="1"/>
  <c r="D572" i="1"/>
  <c r="D574" i="1"/>
  <c r="D575" i="1"/>
  <c r="D48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19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58" i="1"/>
  <c r="D59" i="1"/>
  <c r="D60" i="1"/>
  <c r="D61" i="1"/>
  <c r="D62" i="1"/>
  <c r="D63" i="1"/>
  <c r="D64" i="1"/>
  <c r="D65" i="1"/>
  <c r="D66" i="1"/>
  <c r="D56" i="1"/>
  <c r="D55" i="1" l="1"/>
  <c r="D57" i="1"/>
  <c r="D185" i="1"/>
  <c r="D188" i="1"/>
  <c r="D189" i="1"/>
  <c r="D195" i="1"/>
  <c r="D197" i="1"/>
  <c r="D403" i="1"/>
  <c r="D187" i="1" l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68" i="1"/>
  <c r="D167" i="1"/>
  <c r="D166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47" i="1"/>
  <c r="D146" i="1"/>
  <c r="D145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26" i="1"/>
  <c r="D125" i="1"/>
  <c r="D124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39" i="1"/>
  <c r="D140" i="1"/>
  <c r="D141" i="1"/>
  <c r="D142" i="1"/>
  <c r="D143" i="1"/>
  <c r="D144" i="1"/>
  <c r="D160" i="1"/>
  <c r="D161" i="1"/>
  <c r="D162" i="1"/>
  <c r="D163" i="1"/>
  <c r="D164" i="1"/>
  <c r="D165" i="1"/>
  <c r="D181" i="1"/>
  <c r="D182" i="1"/>
  <c r="D183" i="1"/>
  <c r="D184" i="1"/>
  <c r="D186" i="1"/>
  <c r="D106" i="1"/>
  <c r="D107" i="1"/>
  <c r="D108" i="1"/>
  <c r="D103" i="1"/>
  <c r="D104" i="1"/>
  <c r="D105" i="1"/>
  <c r="D100" i="1"/>
  <c r="D101" i="1"/>
  <c r="D102" i="1"/>
  <c r="D98" i="1"/>
  <c r="D97" i="1"/>
  <c r="E204" i="1"/>
  <c r="E210" i="1"/>
  <c r="E216" i="1"/>
  <c r="E222" i="1"/>
  <c r="E228" i="1"/>
  <c r="E234" i="1"/>
  <c r="E240" i="1"/>
  <c r="E246" i="1"/>
  <c r="E252" i="1"/>
  <c r="E258" i="1"/>
  <c r="E264" i="1"/>
  <c r="E270" i="1"/>
  <c r="E276" i="1"/>
  <c r="E282" i="1"/>
  <c r="E198" i="1"/>
  <c r="E201" i="1"/>
  <c r="E207" i="1"/>
  <c r="E213" i="1"/>
  <c r="E219" i="1"/>
  <c r="E225" i="1"/>
  <c r="E231" i="1"/>
  <c r="E237" i="1"/>
  <c r="E243" i="1"/>
  <c r="E249" i="1"/>
  <c r="E255" i="1"/>
  <c r="E261" i="1"/>
  <c r="E267" i="1"/>
  <c r="E273" i="1"/>
  <c r="E279" i="1"/>
  <c r="E195" i="1"/>
  <c r="D292" i="1" l="1"/>
  <c r="E290" i="1" s="1"/>
  <c r="D295" i="1"/>
  <c r="E293" i="1" s="1"/>
  <c r="D298" i="1"/>
  <c r="E296" i="1"/>
  <c r="D301" i="1"/>
  <c r="E299" i="1" s="1"/>
  <c r="D304" i="1"/>
  <c r="E302" i="1" s="1"/>
  <c r="D307" i="1"/>
  <c r="E305" i="1" s="1"/>
  <c r="D310" i="1"/>
  <c r="E308" i="1" s="1"/>
  <c r="D313" i="1"/>
  <c r="E311" i="1" s="1"/>
  <c r="D316" i="1"/>
  <c r="E314" i="1" s="1"/>
  <c r="D319" i="1"/>
  <c r="E317" i="1" s="1"/>
  <c r="D322" i="1"/>
  <c r="E320" i="1" s="1"/>
  <c r="D325" i="1"/>
  <c r="E323" i="1" s="1"/>
  <c r="D328" i="1"/>
  <c r="E326" i="1" s="1"/>
  <c r="D331" i="1"/>
  <c r="E329" i="1" s="1"/>
  <c r="D334" i="1"/>
  <c r="E332" i="1" s="1"/>
  <c r="D337" i="1"/>
  <c r="E335" i="1" s="1"/>
  <c r="D340" i="1"/>
  <c r="E338" i="1" s="1"/>
  <c r="D343" i="1"/>
  <c r="E341" i="1" s="1"/>
  <c r="D346" i="1"/>
  <c r="E344" i="1" s="1"/>
  <c r="D349" i="1"/>
  <c r="E347" i="1" s="1"/>
  <c r="D352" i="1"/>
  <c r="E350" i="1" s="1"/>
  <c r="D355" i="1"/>
  <c r="E353" i="1" s="1"/>
  <c r="D358" i="1"/>
  <c r="E356" i="1" s="1"/>
  <c r="D361" i="1"/>
  <c r="E359" i="1" s="1"/>
  <c r="D364" i="1"/>
  <c r="E362" i="1" s="1"/>
  <c r="D367" i="1"/>
  <c r="E365" i="1" s="1"/>
  <c r="D370" i="1"/>
  <c r="E368" i="1" s="1"/>
  <c r="D373" i="1"/>
  <c r="E371" i="1" s="1"/>
  <c r="D376" i="1"/>
  <c r="E374" i="1" s="1"/>
  <c r="D379" i="1"/>
  <c r="E377" i="1" s="1"/>
  <c r="D382" i="1"/>
  <c r="E380" i="1" s="1"/>
  <c r="D390" i="1"/>
  <c r="E388" i="1" s="1"/>
  <c r="D393" i="1"/>
  <c r="E391" i="1" s="1"/>
  <c r="D396" i="1"/>
  <c r="E394" i="1" s="1"/>
  <c r="D399" i="1"/>
  <c r="E397" i="1" s="1"/>
  <c r="D402" i="1"/>
  <c r="E400" i="1" s="1"/>
  <c r="D405" i="1"/>
  <c r="E403" i="1" s="1"/>
  <c r="D406" i="1"/>
  <c r="D407" i="1"/>
  <c r="D408" i="1"/>
  <c r="D409" i="1"/>
  <c r="D410" i="1"/>
  <c r="D411" i="1"/>
  <c r="D414" i="1"/>
  <c r="E412" i="1" s="1"/>
  <c r="D417" i="1"/>
  <c r="E415" i="1" s="1"/>
  <c r="D420" i="1"/>
  <c r="E418" i="1" s="1"/>
  <c r="D423" i="1"/>
  <c r="E421" i="1" s="1"/>
  <c r="D426" i="1"/>
  <c r="E424" i="1" s="1"/>
  <c r="D429" i="1"/>
  <c r="E427" i="1" s="1"/>
  <c r="D432" i="1"/>
  <c r="E430" i="1" s="1"/>
  <c r="D435" i="1"/>
  <c r="E433" i="1" s="1"/>
  <c r="D438" i="1"/>
  <c r="E436" i="1" s="1"/>
  <c r="D441" i="1"/>
  <c r="E439" i="1" s="1"/>
  <c r="D444" i="1"/>
  <c r="E442" i="1" s="1"/>
  <c r="D447" i="1"/>
  <c r="E445" i="1" s="1"/>
  <c r="D450" i="1"/>
  <c r="E448" i="1" s="1"/>
  <c r="D453" i="1"/>
  <c r="E451" i="1" s="1"/>
  <c r="D456" i="1"/>
  <c r="E454" i="1" s="1"/>
  <c r="D459" i="1"/>
  <c r="E457" i="1" s="1"/>
  <c r="D462" i="1"/>
  <c r="E460" i="1" s="1"/>
  <c r="D465" i="1"/>
  <c r="E463" i="1" s="1"/>
  <c r="D468" i="1"/>
  <c r="E466" i="1" s="1"/>
  <c r="D471" i="1"/>
  <c r="E469" i="1" s="1"/>
  <c r="D474" i="1"/>
  <c r="E472" i="1" s="1"/>
  <c r="D477" i="1"/>
  <c r="E475" i="1" s="1"/>
  <c r="D488" i="1"/>
  <c r="E486" i="1" s="1"/>
  <c r="E489" i="1"/>
  <c r="E492" i="1"/>
  <c r="E495" i="1"/>
  <c r="E498" i="1"/>
  <c r="E501" i="1"/>
  <c r="E504" i="1"/>
  <c r="E507" i="1"/>
  <c r="E510" i="1"/>
  <c r="E513" i="1"/>
  <c r="E516" i="1"/>
  <c r="E519" i="1"/>
  <c r="E522" i="1"/>
  <c r="E525" i="1"/>
  <c r="E528" i="1"/>
  <c r="E531" i="1"/>
  <c r="E534" i="1"/>
  <c r="E537" i="1"/>
  <c r="E540" i="1"/>
  <c r="E543" i="1"/>
  <c r="E546" i="1"/>
  <c r="E549" i="1"/>
  <c r="E552" i="1"/>
  <c r="E555" i="1"/>
  <c r="E558" i="1"/>
  <c r="E561" i="1"/>
  <c r="E564" i="1"/>
  <c r="E567" i="1"/>
  <c r="E570" i="1"/>
  <c r="D589" i="1"/>
  <c r="E587" i="1" s="1"/>
  <c r="D586" i="1"/>
  <c r="E584" i="1" s="1"/>
  <c r="D583" i="1"/>
  <c r="E581" i="1" s="1"/>
  <c r="D592" i="1"/>
  <c r="E590" i="1" s="1"/>
  <c r="D595" i="1"/>
  <c r="E593" i="1" s="1"/>
  <c r="D598" i="1"/>
  <c r="E596" i="1" s="1"/>
  <c r="D601" i="1"/>
  <c r="E599" i="1" s="1"/>
  <c r="D604" i="1"/>
  <c r="E602" i="1" s="1"/>
  <c r="E383" i="1" l="1"/>
  <c r="E406" i="1"/>
  <c r="E409" i="1"/>
  <c r="D607" i="1"/>
  <c r="E605" i="1" s="1"/>
  <c r="D610" i="1"/>
  <c r="E608" i="1" s="1"/>
  <c r="D613" i="1"/>
  <c r="E611" i="1" s="1"/>
  <c r="D616" i="1"/>
  <c r="E614" i="1" s="1"/>
  <c r="D619" i="1"/>
  <c r="E617" i="1" s="1"/>
  <c r="D622" i="1"/>
  <c r="E620" i="1" s="1"/>
  <c r="D625" i="1"/>
  <c r="E623" i="1" s="1"/>
  <c r="D628" i="1"/>
  <c r="E626" i="1" s="1"/>
  <c r="D631" i="1"/>
  <c r="E629" i="1" s="1"/>
  <c r="D634" i="1"/>
  <c r="E632" i="1" s="1"/>
  <c r="D637" i="1"/>
  <c r="E635" i="1" s="1"/>
  <c r="D640" i="1"/>
  <c r="E638" i="1" s="1"/>
  <c r="D643" i="1"/>
  <c r="E641" i="1" s="1"/>
  <c r="D646" i="1"/>
  <c r="E644" i="1" s="1"/>
  <c r="D649" i="1"/>
  <c r="E647" i="1" s="1"/>
  <c r="D652" i="1"/>
  <c r="E650" i="1" s="1"/>
  <c r="D655" i="1"/>
  <c r="E653" i="1" s="1"/>
  <c r="D658" i="1"/>
  <c r="E656" i="1" s="1"/>
  <c r="D661" i="1"/>
  <c r="E659" i="1" s="1"/>
  <c r="D664" i="1"/>
  <c r="E662" i="1" s="1"/>
  <c r="D667" i="1"/>
  <c r="E665" i="1" s="1"/>
  <c r="D670" i="1"/>
  <c r="E668" i="1" s="1"/>
  <c r="D673" i="1" l="1"/>
  <c r="E671" i="1" s="1"/>
  <c r="E674" i="1" s="1"/>
  <c r="E573" i="1"/>
  <c r="E576" i="1" s="1"/>
  <c r="D480" i="1"/>
  <c r="E478" i="1" s="1"/>
  <c r="E88" i="1" l="1"/>
  <c r="E85" i="1"/>
  <c r="E82" i="1"/>
  <c r="E79" i="1"/>
  <c r="E76" i="1"/>
  <c r="E73" i="1"/>
  <c r="E70" i="1"/>
  <c r="E67" i="1"/>
  <c r="E64" i="1"/>
  <c r="E61" i="1"/>
  <c r="E58" i="1"/>
  <c r="E55" i="1"/>
  <c r="E91" i="1" l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E796" i="1" l="1"/>
  <c r="E800" i="1"/>
  <c r="E746" i="1"/>
  <c r="E762" i="1"/>
  <c r="E794" i="1"/>
  <c r="E699" i="1"/>
  <c r="E715" i="1"/>
  <c r="E681" i="1"/>
  <c r="E685" i="1"/>
  <c r="E689" i="1"/>
  <c r="E693" i="1"/>
  <c r="E697" i="1"/>
  <c r="E772" i="1"/>
  <c r="E679" i="1"/>
  <c r="E766" i="1"/>
  <c r="E770" i="1"/>
  <c r="E778" i="1"/>
  <c r="E719" i="1"/>
  <c r="E723" i="1"/>
  <c r="E727" i="1"/>
  <c r="E731" i="1"/>
  <c r="E748" i="1"/>
  <c r="E752" i="1"/>
  <c r="E782" i="1"/>
  <c r="E786" i="1"/>
  <c r="E683" i="1"/>
  <c r="E687" i="1"/>
  <c r="E691" i="1"/>
  <c r="E695" i="1"/>
  <c r="E717" i="1"/>
  <c r="E721" i="1"/>
  <c r="E725" i="1"/>
  <c r="E729" i="1"/>
  <c r="E768" i="1"/>
  <c r="E798" i="1"/>
  <c r="E802" i="1"/>
  <c r="E750" i="1"/>
  <c r="E754" i="1"/>
  <c r="E780" i="1"/>
  <c r="E784" i="1"/>
  <c r="E703" i="1"/>
  <c r="E707" i="1"/>
  <c r="E711" i="1"/>
  <c r="E733" i="1"/>
  <c r="E737" i="1"/>
  <c r="E756" i="1"/>
  <c r="E760" i="1"/>
  <c r="E774" i="1"/>
  <c r="E788" i="1"/>
  <c r="E792" i="1"/>
  <c r="E701" i="1"/>
  <c r="E705" i="1"/>
  <c r="E709" i="1"/>
  <c r="E735" i="1"/>
  <c r="E744" i="1"/>
  <c r="E758" i="1"/>
  <c r="E764" i="1"/>
  <c r="E776" i="1"/>
  <c r="E790" i="1"/>
  <c r="E804" i="1"/>
  <c r="E713" i="1"/>
  <c r="D99" i="1"/>
  <c r="E739" i="1" l="1"/>
  <c r="E806" i="1"/>
  <c r="E175" i="1"/>
  <c r="E157" i="1"/>
  <c r="E133" i="1"/>
  <c r="E127" i="1"/>
  <c r="E97" i="1"/>
  <c r="E187" i="1"/>
  <c r="E184" i="1"/>
  <c r="E181" i="1"/>
  <c r="E178" i="1"/>
  <c r="E172" i="1"/>
  <c r="E169" i="1"/>
  <c r="E166" i="1"/>
  <c r="E163" i="1"/>
  <c r="E160" i="1"/>
  <c r="E154" i="1"/>
  <c r="E151" i="1"/>
  <c r="E145" i="1"/>
  <c r="E142" i="1"/>
  <c r="E139" i="1"/>
  <c r="E136" i="1"/>
  <c r="E130" i="1"/>
  <c r="E124" i="1"/>
  <c r="E121" i="1"/>
  <c r="E118" i="1"/>
  <c r="E115" i="1"/>
  <c r="E112" i="1"/>
  <c r="E109" i="1"/>
  <c r="E106" i="1"/>
  <c r="E103" i="1"/>
  <c r="E100" i="1"/>
  <c r="E148" i="1"/>
  <c r="E190" i="1" l="1"/>
  <c r="E481" i="1"/>
  <c r="E285" i="1"/>
</calcChain>
</file>

<file path=xl/sharedStrings.xml><?xml version="1.0" encoding="utf-8"?>
<sst xmlns="http://schemas.openxmlformats.org/spreadsheetml/2006/main" count="766" uniqueCount="26">
  <si>
    <t>DZIEŃ MIESIĄCA</t>
  </si>
  <si>
    <t>GODZINY OD DO</t>
  </si>
  <si>
    <t xml:space="preserve">ILOŚĆ PRACOWNIKÓW </t>
  </si>
  <si>
    <t>ŁĄCZNA ILOŚĆ GODZIN</t>
  </si>
  <si>
    <t>RAZEM</t>
  </si>
  <si>
    <t>8:00-20:00</t>
  </si>
  <si>
    <t>20:00-8:00</t>
  </si>
  <si>
    <t>8:00-20:06</t>
  </si>
  <si>
    <t>20:00-8:06</t>
  </si>
  <si>
    <t>zał. nr 2</t>
  </si>
  <si>
    <t>Orientacyjny harmonogram pełnienia usług</t>
  </si>
  <si>
    <t>RAZEM GODZINY W KWIETNIU 2021</t>
  </si>
  <si>
    <t>RAZEM GODZINY W MAJU 2021</t>
  </si>
  <si>
    <t>RAZEM GODZINY W CZERWCU 2021</t>
  </si>
  <si>
    <t>RAZEM GODZINY W LIPCU 2021</t>
  </si>
  <si>
    <t>RAZEM GODZINY W SIERPNIU 2021</t>
  </si>
  <si>
    <t>RAZEM GODZINY W WRZEŚNIU 2021</t>
  </si>
  <si>
    <t>RAZEM GODZINY W PAŹDZIERNIKU 2021</t>
  </si>
  <si>
    <t>RAZEM GODZINY W LISTOPADZIE 2021</t>
  </si>
  <si>
    <t>RAZEM GODZINY W GRUDNIU 2021</t>
  </si>
  <si>
    <t>8:00-16:00</t>
  </si>
  <si>
    <t>8:00-18:00</t>
  </si>
  <si>
    <t>9:00-17:00</t>
  </si>
  <si>
    <t>09:00-17:00</t>
  </si>
  <si>
    <t>8:00-19:00</t>
  </si>
  <si>
    <t>08:00-20:00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</si>
</sst>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806"/>
  <sheetViews>
    <sheetView tabSelected="1" zoomScale="85" zoomScaleNormal="85" workbookViewId="0">
      <selection activeCell="I34" sqref="I34"/>
    </sheetView>
  </sheetViews>
  <sheetFormatPr defaultRowHeight="15" x14ac:dyDescent="0.25"/>
  <cols>
    <col min="1" max="1" width="15.85546875" style="24" customWidth="1"/>
    <col min="2" max="2" width="16.140625" customWidth="1"/>
    <col min="3" max="3" width="21.42578125" customWidth="1"/>
    <col min="4" max="4" width="15.140625" customWidth="1"/>
    <col min="5" max="5" width="11.28515625" customWidth="1"/>
    <col min="13" max="13" width="9.140625" customWidth="1"/>
  </cols>
  <sheetData>
    <row r="2" spans="1:8" x14ac:dyDescent="0.25">
      <c r="E2" t="s">
        <v>9</v>
      </c>
    </row>
    <row r="3" spans="1:8" ht="18.75" x14ac:dyDescent="0.3">
      <c r="A3" s="26" t="s">
        <v>10</v>
      </c>
    </row>
    <row r="4" spans="1:8" ht="7.5" customHeight="1" x14ac:dyDescent="0.3">
      <c r="A4" s="26"/>
    </row>
    <row r="5" spans="1:8" ht="9" customHeight="1" thickBot="1" x14ac:dyDescent="0.35">
      <c r="A5" s="26"/>
    </row>
    <row r="6" spans="1:8" x14ac:dyDescent="0.25">
      <c r="A6" s="62" t="s">
        <v>0</v>
      </c>
      <c r="B6" s="64" t="s">
        <v>1</v>
      </c>
      <c r="C6" s="64" t="s">
        <v>2</v>
      </c>
      <c r="D6" s="66" t="s">
        <v>3</v>
      </c>
      <c r="E6" s="68" t="s">
        <v>4</v>
      </c>
    </row>
    <row r="7" spans="1:8" x14ac:dyDescent="0.25">
      <c r="A7" s="63"/>
      <c r="B7" s="65"/>
      <c r="C7" s="65"/>
      <c r="D7" s="67"/>
      <c r="E7" s="69"/>
    </row>
    <row r="8" spans="1:8" x14ac:dyDescent="0.25">
      <c r="A8" s="49">
        <v>44287</v>
      </c>
      <c r="B8" s="9"/>
      <c r="C8" s="9"/>
      <c r="D8" s="9"/>
      <c r="E8" s="51"/>
      <c r="F8" s="19"/>
      <c r="G8" s="18"/>
      <c r="H8" s="18"/>
    </row>
    <row r="9" spans="1:8" x14ac:dyDescent="0.25">
      <c r="A9" s="50"/>
      <c r="B9" s="9"/>
      <c r="C9" s="1"/>
      <c r="D9" s="9"/>
      <c r="E9" s="51"/>
      <c r="F9" s="19"/>
      <c r="G9" s="19"/>
      <c r="H9" s="19"/>
    </row>
    <row r="10" spans="1:8" x14ac:dyDescent="0.25">
      <c r="A10" s="49">
        <v>44288</v>
      </c>
      <c r="B10" s="9"/>
      <c r="C10" s="9"/>
      <c r="D10" s="9"/>
      <c r="E10" s="51"/>
      <c r="F10" s="19"/>
      <c r="G10" s="18"/>
      <c r="H10" s="18"/>
    </row>
    <row r="11" spans="1:8" x14ac:dyDescent="0.25">
      <c r="A11" s="50"/>
      <c r="B11" s="9"/>
      <c r="C11" s="1"/>
      <c r="D11" s="9"/>
      <c r="E11" s="51"/>
      <c r="F11" s="19"/>
      <c r="G11" s="19"/>
      <c r="H11" s="19"/>
    </row>
    <row r="12" spans="1:8" x14ac:dyDescent="0.25">
      <c r="A12" s="54">
        <v>44289</v>
      </c>
      <c r="B12" s="9"/>
      <c r="C12" s="9"/>
      <c r="D12" s="9"/>
      <c r="E12" s="51"/>
      <c r="F12" s="19"/>
      <c r="G12" s="18"/>
      <c r="H12" s="18"/>
    </row>
    <row r="13" spans="1:8" x14ac:dyDescent="0.25">
      <c r="A13" s="55"/>
      <c r="B13" s="9"/>
      <c r="C13" s="1"/>
      <c r="D13" s="9"/>
      <c r="E13" s="51"/>
      <c r="F13" s="19"/>
      <c r="G13" s="19"/>
      <c r="H13" s="19"/>
    </row>
    <row r="14" spans="1:8" x14ac:dyDescent="0.25">
      <c r="A14" s="59">
        <v>44290</v>
      </c>
      <c r="B14" s="23"/>
      <c r="C14" s="23"/>
      <c r="D14" s="23"/>
      <c r="E14" s="61"/>
      <c r="F14" s="20"/>
      <c r="G14" s="18"/>
      <c r="H14" s="18"/>
    </row>
    <row r="15" spans="1:8" x14ac:dyDescent="0.25">
      <c r="A15" s="60"/>
      <c r="B15" s="23"/>
      <c r="C15" s="11"/>
      <c r="D15" s="23"/>
      <c r="E15" s="61"/>
      <c r="F15" s="20"/>
      <c r="G15" s="19"/>
      <c r="H15" s="19"/>
    </row>
    <row r="16" spans="1:8" x14ac:dyDescent="0.25">
      <c r="A16" s="56">
        <v>44291</v>
      </c>
      <c r="B16" s="23"/>
      <c r="C16" s="23"/>
      <c r="D16" s="23"/>
      <c r="E16" s="61"/>
      <c r="F16" s="20"/>
      <c r="G16" s="18"/>
      <c r="H16" s="18"/>
    </row>
    <row r="17" spans="1:10" x14ac:dyDescent="0.25">
      <c r="A17" s="57"/>
      <c r="B17" s="23"/>
      <c r="C17" s="11"/>
      <c r="D17" s="23"/>
      <c r="E17" s="61"/>
      <c r="F17" s="20"/>
      <c r="G17" s="19"/>
      <c r="H17" s="19"/>
    </row>
    <row r="18" spans="1:10" x14ac:dyDescent="0.25">
      <c r="A18" s="49">
        <v>44292</v>
      </c>
      <c r="B18" s="9"/>
      <c r="C18" s="9"/>
      <c r="D18" s="9"/>
      <c r="E18" s="51"/>
      <c r="F18" s="19"/>
      <c r="G18" s="18"/>
      <c r="H18" s="18"/>
    </row>
    <row r="19" spans="1:10" x14ac:dyDescent="0.25">
      <c r="A19" s="50"/>
      <c r="B19" s="9"/>
      <c r="C19" s="1"/>
      <c r="D19" s="9"/>
      <c r="E19" s="51"/>
      <c r="F19" s="19"/>
      <c r="G19" s="19"/>
      <c r="H19" s="19"/>
    </row>
    <row r="20" spans="1:10" x14ac:dyDescent="0.25">
      <c r="A20" s="49">
        <v>44293</v>
      </c>
      <c r="B20" s="9"/>
      <c r="C20" s="9"/>
      <c r="D20" s="9"/>
      <c r="E20" s="51"/>
      <c r="F20" s="19"/>
      <c r="G20" s="18"/>
      <c r="H20" s="18"/>
      <c r="I20" s="12"/>
      <c r="J20" s="12"/>
    </row>
    <row r="21" spans="1:10" x14ac:dyDescent="0.25">
      <c r="A21" s="50"/>
      <c r="B21" s="9"/>
      <c r="C21" s="1"/>
      <c r="D21" s="9"/>
      <c r="E21" s="51"/>
      <c r="F21" s="19"/>
      <c r="G21" s="19"/>
      <c r="H21" s="19"/>
    </row>
    <row r="22" spans="1:10" x14ac:dyDescent="0.25">
      <c r="A22" s="49">
        <v>44294</v>
      </c>
      <c r="B22" s="9"/>
      <c r="C22" s="9"/>
      <c r="D22" s="9"/>
      <c r="E22" s="51"/>
      <c r="F22" s="19"/>
      <c r="G22" s="18"/>
      <c r="H22" s="18"/>
      <c r="I22" s="12"/>
    </row>
    <row r="23" spans="1:10" x14ac:dyDescent="0.25">
      <c r="A23" s="49"/>
      <c r="B23" s="30"/>
      <c r="C23" s="30"/>
      <c r="D23" s="30"/>
      <c r="E23" s="51"/>
      <c r="F23" s="19"/>
      <c r="G23" s="18"/>
      <c r="H23" s="18"/>
      <c r="I23" s="12"/>
    </row>
    <row r="24" spans="1:10" x14ac:dyDescent="0.25">
      <c r="A24" s="50"/>
      <c r="B24" s="9"/>
      <c r="C24" s="1"/>
      <c r="D24" s="9"/>
      <c r="E24" s="51"/>
      <c r="F24" s="19"/>
      <c r="G24" s="19"/>
      <c r="H24" s="19"/>
    </row>
    <row r="25" spans="1:10" x14ac:dyDescent="0.25">
      <c r="A25" s="49">
        <v>44295</v>
      </c>
      <c r="B25" s="9"/>
      <c r="C25" s="9"/>
      <c r="D25" s="9"/>
      <c r="E25" s="51"/>
      <c r="F25" s="19"/>
      <c r="G25" s="18"/>
      <c r="H25" s="18"/>
      <c r="I25" s="12"/>
    </row>
    <row r="26" spans="1:10" x14ac:dyDescent="0.25">
      <c r="A26" s="49"/>
      <c r="B26" s="30"/>
      <c r="C26" s="30"/>
      <c r="D26" s="30"/>
      <c r="E26" s="51"/>
      <c r="F26" s="19"/>
      <c r="G26" s="18"/>
      <c r="H26" s="18"/>
      <c r="I26" s="12"/>
    </row>
    <row r="27" spans="1:10" x14ac:dyDescent="0.25">
      <c r="A27" s="50"/>
      <c r="B27" s="9"/>
      <c r="C27" s="1"/>
      <c r="D27" s="9"/>
      <c r="E27" s="51"/>
      <c r="F27" s="19"/>
      <c r="G27" s="19"/>
      <c r="H27" s="19"/>
    </row>
    <row r="28" spans="1:10" x14ac:dyDescent="0.25">
      <c r="A28" s="54">
        <v>44296</v>
      </c>
      <c r="B28" s="9"/>
      <c r="C28" s="9"/>
      <c r="D28" s="9"/>
      <c r="E28" s="51"/>
      <c r="F28" s="19"/>
      <c r="G28" s="18"/>
      <c r="H28" s="18"/>
      <c r="I28" s="12"/>
    </row>
    <row r="29" spans="1:10" x14ac:dyDescent="0.25">
      <c r="A29" s="54"/>
      <c r="B29" s="30"/>
      <c r="C29" s="30"/>
      <c r="D29" s="30"/>
      <c r="E29" s="51"/>
      <c r="F29" s="19"/>
      <c r="G29" s="18"/>
      <c r="H29" s="18"/>
      <c r="I29" s="12"/>
    </row>
    <row r="30" spans="1:10" x14ac:dyDescent="0.25">
      <c r="A30" s="55"/>
      <c r="B30" s="9"/>
      <c r="C30" s="1"/>
      <c r="D30" s="9"/>
      <c r="E30" s="51"/>
      <c r="F30" s="19"/>
      <c r="G30" s="19"/>
      <c r="H30" s="19"/>
    </row>
    <row r="31" spans="1:10" x14ac:dyDescent="0.25">
      <c r="A31" s="54">
        <v>44297</v>
      </c>
      <c r="B31" s="9"/>
      <c r="C31" s="9"/>
      <c r="D31" s="9"/>
      <c r="E31" s="51"/>
      <c r="G31" s="18"/>
      <c r="H31" s="18"/>
    </row>
    <row r="32" spans="1:10" x14ac:dyDescent="0.25">
      <c r="A32" s="54"/>
      <c r="B32" s="30"/>
      <c r="C32" s="30"/>
      <c r="D32" s="30"/>
      <c r="E32" s="51"/>
      <c r="G32" s="18"/>
      <c r="H32" s="18"/>
    </row>
    <row r="33" spans="1:9" x14ac:dyDescent="0.25">
      <c r="A33" s="55"/>
      <c r="B33" s="9"/>
      <c r="C33" s="1"/>
      <c r="D33" s="9"/>
      <c r="E33" s="51"/>
      <c r="G33" s="19"/>
      <c r="H33" s="19"/>
    </row>
    <row r="34" spans="1:9" x14ac:dyDescent="0.25">
      <c r="A34" s="49">
        <v>44298</v>
      </c>
      <c r="B34" s="9"/>
      <c r="C34" s="9"/>
      <c r="D34" s="9"/>
      <c r="E34" s="51"/>
      <c r="G34" s="18"/>
      <c r="H34" s="18"/>
    </row>
    <row r="35" spans="1:9" x14ac:dyDescent="0.25">
      <c r="A35" s="49"/>
      <c r="B35" s="30"/>
      <c r="C35" s="30"/>
      <c r="D35" s="30"/>
      <c r="E35" s="51"/>
      <c r="G35" s="18"/>
      <c r="H35" s="18"/>
    </row>
    <row r="36" spans="1:9" x14ac:dyDescent="0.25">
      <c r="A36" s="50"/>
      <c r="B36" s="9"/>
      <c r="C36" s="1"/>
      <c r="D36" s="9"/>
      <c r="E36" s="51"/>
      <c r="G36" s="19"/>
      <c r="H36" s="19"/>
    </row>
    <row r="37" spans="1:9" x14ac:dyDescent="0.25">
      <c r="A37" s="56">
        <v>44299</v>
      </c>
      <c r="B37" s="13"/>
      <c r="C37" s="13"/>
      <c r="D37" s="13"/>
      <c r="E37" s="58"/>
      <c r="G37" s="18"/>
      <c r="H37" s="18"/>
    </row>
    <row r="38" spans="1:9" x14ac:dyDescent="0.25">
      <c r="A38" s="56"/>
      <c r="B38" s="31"/>
      <c r="C38" s="31"/>
      <c r="D38" s="31"/>
      <c r="E38" s="58"/>
      <c r="G38" s="18"/>
      <c r="H38" s="18"/>
    </row>
    <row r="39" spans="1:9" x14ac:dyDescent="0.25">
      <c r="A39" s="57"/>
      <c r="B39" s="13"/>
      <c r="C39" s="14"/>
      <c r="D39" s="13"/>
      <c r="E39" s="58"/>
      <c r="G39" s="19"/>
      <c r="H39" s="19"/>
    </row>
    <row r="40" spans="1:9" x14ac:dyDescent="0.25">
      <c r="A40" s="49">
        <v>44300</v>
      </c>
      <c r="B40" s="9"/>
      <c r="C40" s="13"/>
      <c r="D40" s="9"/>
      <c r="E40" s="51"/>
      <c r="F40" s="19"/>
      <c r="G40" s="18"/>
      <c r="H40" s="18"/>
      <c r="I40" s="12"/>
    </row>
    <row r="41" spans="1:9" x14ac:dyDescent="0.25">
      <c r="A41" s="49"/>
      <c r="B41" s="30"/>
      <c r="C41" s="31"/>
      <c r="D41" s="30"/>
      <c r="E41" s="51"/>
      <c r="F41" s="19"/>
      <c r="G41" s="18"/>
      <c r="H41" s="18"/>
      <c r="I41" s="12"/>
    </row>
    <row r="42" spans="1:9" x14ac:dyDescent="0.25">
      <c r="A42" s="50"/>
      <c r="B42" s="9"/>
      <c r="C42" s="14"/>
      <c r="D42" s="9"/>
      <c r="E42" s="51"/>
      <c r="F42" s="19"/>
      <c r="G42" s="19"/>
      <c r="H42" s="19"/>
    </row>
    <row r="43" spans="1:9" x14ac:dyDescent="0.25">
      <c r="A43" s="49">
        <v>44301</v>
      </c>
      <c r="B43" s="9"/>
      <c r="C43" s="13"/>
      <c r="D43" s="9"/>
      <c r="E43" s="51"/>
      <c r="F43" s="19"/>
      <c r="G43" s="18"/>
      <c r="H43" s="18"/>
      <c r="I43" s="12"/>
    </row>
    <row r="44" spans="1:9" x14ac:dyDescent="0.25">
      <c r="A44" s="49"/>
      <c r="B44" s="30"/>
      <c r="C44" s="31"/>
      <c r="D44" s="30"/>
      <c r="E44" s="51"/>
      <c r="F44" s="19"/>
      <c r="G44" s="18"/>
      <c r="H44" s="18"/>
      <c r="I44" s="12"/>
    </row>
    <row r="45" spans="1:9" x14ac:dyDescent="0.25">
      <c r="A45" s="50"/>
      <c r="B45" s="9"/>
      <c r="C45" s="14"/>
      <c r="D45" s="9"/>
      <c r="E45" s="51"/>
      <c r="F45" s="19"/>
      <c r="G45" s="19"/>
      <c r="H45" s="19"/>
    </row>
    <row r="46" spans="1:9" x14ac:dyDescent="0.25">
      <c r="A46" s="49">
        <v>44302</v>
      </c>
      <c r="B46" s="9"/>
      <c r="C46" s="13"/>
      <c r="D46" s="9"/>
      <c r="E46" s="51"/>
      <c r="F46" s="19"/>
      <c r="G46" s="18"/>
      <c r="H46" s="18"/>
      <c r="I46" s="12"/>
    </row>
    <row r="47" spans="1:9" x14ac:dyDescent="0.25">
      <c r="A47" s="49"/>
      <c r="B47" s="30"/>
      <c r="C47" s="31"/>
      <c r="D47" s="30"/>
      <c r="E47" s="51"/>
      <c r="F47" s="19"/>
      <c r="G47" s="18"/>
      <c r="H47" s="18"/>
      <c r="I47" s="12"/>
    </row>
    <row r="48" spans="1:9" x14ac:dyDescent="0.25">
      <c r="A48" s="50"/>
      <c r="B48" s="9"/>
      <c r="C48" s="14"/>
      <c r="D48" s="9"/>
      <c r="E48" s="51"/>
      <c r="F48" s="19"/>
      <c r="G48" s="19"/>
      <c r="H48" s="19"/>
    </row>
    <row r="49" spans="1:9" x14ac:dyDescent="0.25">
      <c r="A49" s="54">
        <v>44303</v>
      </c>
      <c r="B49" s="9"/>
      <c r="C49" s="13"/>
      <c r="D49" s="9"/>
      <c r="E49" s="51"/>
      <c r="F49" s="19"/>
      <c r="G49" s="18"/>
      <c r="H49" s="18"/>
      <c r="I49" s="12"/>
    </row>
    <row r="50" spans="1:9" x14ac:dyDescent="0.25">
      <c r="A50" s="54"/>
      <c r="B50" s="30"/>
      <c r="C50" s="31"/>
      <c r="D50" s="30"/>
      <c r="E50" s="51"/>
      <c r="F50" s="19"/>
      <c r="G50" s="18"/>
      <c r="H50" s="18"/>
      <c r="I50" s="12"/>
    </row>
    <row r="51" spans="1:9" x14ac:dyDescent="0.25">
      <c r="A51" s="55"/>
      <c r="B51" s="9"/>
      <c r="C51" s="14"/>
      <c r="D51" s="9"/>
      <c r="E51" s="51"/>
      <c r="F51" s="21"/>
      <c r="G51" s="21"/>
      <c r="H51" s="21"/>
    </row>
    <row r="52" spans="1:9" x14ac:dyDescent="0.25">
      <c r="A52" s="54">
        <v>44304</v>
      </c>
      <c r="B52" s="9"/>
      <c r="C52" s="13"/>
      <c r="D52" s="9"/>
      <c r="E52" s="51"/>
      <c r="G52" s="18"/>
      <c r="H52" s="18"/>
      <c r="I52" s="12"/>
    </row>
    <row r="53" spans="1:9" x14ac:dyDescent="0.25">
      <c r="A53" s="54"/>
      <c r="B53" s="30"/>
      <c r="C53" s="31"/>
      <c r="D53" s="30"/>
      <c r="E53" s="51"/>
      <c r="G53" s="18"/>
      <c r="H53" s="18"/>
      <c r="I53" s="12"/>
    </row>
    <row r="54" spans="1:9" x14ac:dyDescent="0.25">
      <c r="A54" s="55"/>
      <c r="B54" s="9"/>
      <c r="C54" s="14"/>
      <c r="D54" s="9"/>
      <c r="E54" s="51"/>
      <c r="G54" s="19"/>
      <c r="H54" s="19"/>
    </row>
    <row r="55" spans="1:9" x14ac:dyDescent="0.25">
      <c r="A55" s="49">
        <v>44305</v>
      </c>
      <c r="B55" s="36" t="s">
        <v>5</v>
      </c>
      <c r="C55" s="34">
        <v>1</v>
      </c>
      <c r="D55" s="34">
        <f t="shared" ref="D55" si="0">C55*12</f>
        <v>12</v>
      </c>
      <c r="E55" s="51">
        <f t="shared" ref="E55" si="1">SUM(D55:D57)</f>
        <v>57</v>
      </c>
      <c r="G55" s="18"/>
      <c r="H55" s="18"/>
      <c r="I55" s="12"/>
    </row>
    <row r="56" spans="1:9" x14ac:dyDescent="0.25">
      <c r="A56" s="49"/>
      <c r="B56" s="36" t="s">
        <v>24</v>
      </c>
      <c r="C56" s="34">
        <v>3</v>
      </c>
      <c r="D56" s="34">
        <f>C56*11</f>
        <v>33</v>
      </c>
      <c r="E56" s="51"/>
      <c r="G56" s="18"/>
      <c r="H56" s="18"/>
      <c r="I56" s="12"/>
    </row>
    <row r="57" spans="1:9" x14ac:dyDescent="0.25">
      <c r="A57" s="50"/>
      <c r="B57" s="36" t="s">
        <v>6</v>
      </c>
      <c r="C57" s="1">
        <v>1</v>
      </c>
      <c r="D57" s="34">
        <f t="shared" ref="D57:D58" si="2">C57*12</f>
        <v>12</v>
      </c>
      <c r="E57" s="51"/>
      <c r="G57" s="19"/>
      <c r="H57" s="19"/>
    </row>
    <row r="58" spans="1:9" x14ac:dyDescent="0.25">
      <c r="A58" s="49">
        <v>44306</v>
      </c>
      <c r="B58" s="36" t="s">
        <v>5</v>
      </c>
      <c r="C58" s="38">
        <v>1</v>
      </c>
      <c r="D58" s="38">
        <f t="shared" si="2"/>
        <v>12</v>
      </c>
      <c r="E58" s="51">
        <f t="shared" ref="E58" si="3">SUM(D58:D60)</f>
        <v>57</v>
      </c>
      <c r="F58" s="19"/>
      <c r="G58" s="18"/>
      <c r="H58" s="18"/>
      <c r="I58" s="12"/>
    </row>
    <row r="59" spans="1:9" x14ac:dyDescent="0.25">
      <c r="A59" s="49"/>
      <c r="B59" s="36" t="s">
        <v>24</v>
      </c>
      <c r="C59" s="38">
        <v>3</v>
      </c>
      <c r="D59" s="38">
        <f t="shared" ref="D59" si="4">C59*11</f>
        <v>33</v>
      </c>
      <c r="E59" s="51"/>
      <c r="F59" s="19"/>
      <c r="G59" s="18"/>
      <c r="H59" s="18"/>
      <c r="I59" s="12"/>
    </row>
    <row r="60" spans="1:9" x14ac:dyDescent="0.25">
      <c r="A60" s="50"/>
      <c r="B60" s="36" t="s">
        <v>6</v>
      </c>
      <c r="C60" s="1">
        <v>1</v>
      </c>
      <c r="D60" s="38">
        <f t="shared" ref="D60:D61" si="5">C60*12</f>
        <v>12</v>
      </c>
      <c r="E60" s="51"/>
      <c r="F60" s="19"/>
      <c r="G60" s="19"/>
      <c r="H60" s="19"/>
    </row>
    <row r="61" spans="1:9" x14ac:dyDescent="0.25">
      <c r="A61" s="49">
        <v>44307</v>
      </c>
      <c r="B61" s="36" t="s">
        <v>5</v>
      </c>
      <c r="C61" s="38">
        <v>1</v>
      </c>
      <c r="D61" s="38">
        <f t="shared" si="5"/>
        <v>12</v>
      </c>
      <c r="E61" s="51">
        <f t="shared" ref="E61" si="6">SUM(D61:D63)</f>
        <v>57</v>
      </c>
      <c r="F61" s="19"/>
      <c r="G61" s="18"/>
      <c r="H61" s="18"/>
      <c r="I61" s="12"/>
    </row>
    <row r="62" spans="1:9" x14ac:dyDescent="0.25">
      <c r="A62" s="49"/>
      <c r="B62" s="36" t="s">
        <v>24</v>
      </c>
      <c r="C62" s="38">
        <v>3</v>
      </c>
      <c r="D62" s="38">
        <f t="shared" ref="D62" si="7">C62*11</f>
        <v>33</v>
      </c>
      <c r="E62" s="51"/>
      <c r="F62" s="19"/>
      <c r="G62" s="18"/>
      <c r="H62" s="18"/>
      <c r="I62" s="12"/>
    </row>
    <row r="63" spans="1:9" x14ac:dyDescent="0.25">
      <c r="A63" s="50"/>
      <c r="B63" s="36" t="s">
        <v>6</v>
      </c>
      <c r="C63" s="1">
        <v>1</v>
      </c>
      <c r="D63" s="38">
        <f t="shared" ref="D63:D64" si="8">C63*12</f>
        <v>12</v>
      </c>
      <c r="E63" s="51"/>
      <c r="F63" s="19"/>
      <c r="G63" s="19"/>
      <c r="H63" s="19"/>
    </row>
    <row r="64" spans="1:9" x14ac:dyDescent="0.25">
      <c r="A64" s="49">
        <v>44308</v>
      </c>
      <c r="B64" s="36" t="s">
        <v>5</v>
      </c>
      <c r="C64" s="38">
        <v>1</v>
      </c>
      <c r="D64" s="38">
        <f t="shared" si="8"/>
        <v>12</v>
      </c>
      <c r="E64" s="51">
        <f t="shared" ref="E64" si="9">SUM(D64:D66)</f>
        <v>57</v>
      </c>
      <c r="F64" s="19"/>
      <c r="G64" s="18"/>
      <c r="H64" s="18"/>
      <c r="I64" s="12"/>
    </row>
    <row r="65" spans="1:9" x14ac:dyDescent="0.25">
      <c r="A65" s="49"/>
      <c r="B65" s="36" t="s">
        <v>24</v>
      </c>
      <c r="C65" s="38">
        <v>3</v>
      </c>
      <c r="D65" s="38">
        <f t="shared" ref="D65" si="10">C65*11</f>
        <v>33</v>
      </c>
      <c r="E65" s="51"/>
      <c r="F65" s="19"/>
      <c r="G65" s="18"/>
      <c r="H65" s="18"/>
      <c r="I65" s="12"/>
    </row>
    <row r="66" spans="1:9" x14ac:dyDescent="0.25">
      <c r="A66" s="50"/>
      <c r="B66" s="36" t="s">
        <v>6</v>
      </c>
      <c r="C66" s="1">
        <v>1</v>
      </c>
      <c r="D66" s="38">
        <f t="shared" ref="D66:D67" si="11">C66*12</f>
        <v>12</v>
      </c>
      <c r="E66" s="51"/>
      <c r="F66" s="19"/>
      <c r="G66" s="19"/>
      <c r="H66" s="19"/>
    </row>
    <row r="67" spans="1:9" x14ac:dyDescent="0.25">
      <c r="A67" s="49">
        <v>44309</v>
      </c>
      <c r="B67" s="36" t="s">
        <v>5</v>
      </c>
      <c r="C67" s="38">
        <v>1</v>
      </c>
      <c r="D67" s="38">
        <f t="shared" si="11"/>
        <v>12</v>
      </c>
      <c r="E67" s="51">
        <f t="shared" ref="E67" si="12">SUM(D67:D69)</f>
        <v>57</v>
      </c>
      <c r="F67" s="19"/>
      <c r="G67" s="18"/>
      <c r="H67" s="18"/>
      <c r="I67" s="12"/>
    </row>
    <row r="68" spans="1:9" x14ac:dyDescent="0.25">
      <c r="A68" s="49"/>
      <c r="B68" s="36" t="s">
        <v>24</v>
      </c>
      <c r="C68" s="38">
        <v>3</v>
      </c>
      <c r="D68" s="38">
        <f t="shared" ref="D68:D89" si="13">C68*11</f>
        <v>33</v>
      </c>
      <c r="E68" s="51"/>
      <c r="F68" s="19"/>
      <c r="G68" s="18"/>
      <c r="H68" s="18"/>
      <c r="I68" s="12"/>
    </row>
    <row r="69" spans="1:9" x14ac:dyDescent="0.25">
      <c r="A69" s="50"/>
      <c r="B69" s="36" t="s">
        <v>6</v>
      </c>
      <c r="C69" s="1">
        <v>1</v>
      </c>
      <c r="D69" s="38">
        <f t="shared" ref="D69:D70" si="14">C69*12</f>
        <v>12</v>
      </c>
      <c r="E69" s="51"/>
      <c r="F69" s="19"/>
      <c r="G69" s="19"/>
      <c r="H69" s="19"/>
    </row>
    <row r="70" spans="1:9" x14ac:dyDescent="0.25">
      <c r="A70" s="54">
        <v>44310</v>
      </c>
      <c r="B70" s="36" t="s">
        <v>5</v>
      </c>
      <c r="C70" s="38">
        <v>1</v>
      </c>
      <c r="D70" s="38">
        <f t="shared" si="14"/>
        <v>12</v>
      </c>
      <c r="E70" s="51">
        <f t="shared" ref="E70" si="15">SUM(D70:D72)</f>
        <v>57</v>
      </c>
      <c r="F70" s="19"/>
      <c r="G70" s="18"/>
      <c r="H70" s="18"/>
      <c r="I70" s="12"/>
    </row>
    <row r="71" spans="1:9" x14ac:dyDescent="0.25">
      <c r="A71" s="54"/>
      <c r="B71" s="36" t="s">
        <v>24</v>
      </c>
      <c r="C71" s="38">
        <v>3</v>
      </c>
      <c r="D71" s="38">
        <f t="shared" si="13"/>
        <v>33</v>
      </c>
      <c r="E71" s="51"/>
      <c r="F71" s="19"/>
      <c r="G71" s="18"/>
      <c r="H71" s="18"/>
      <c r="I71" s="12"/>
    </row>
    <row r="72" spans="1:9" x14ac:dyDescent="0.25">
      <c r="A72" s="55"/>
      <c r="B72" s="36" t="s">
        <v>6</v>
      </c>
      <c r="C72" s="1">
        <v>1</v>
      </c>
      <c r="D72" s="38">
        <f t="shared" ref="D72:D73" si="16">C72*12</f>
        <v>12</v>
      </c>
      <c r="E72" s="51"/>
    </row>
    <row r="73" spans="1:9" x14ac:dyDescent="0.25">
      <c r="A73" s="54">
        <v>44311</v>
      </c>
      <c r="B73" s="36" t="s">
        <v>5</v>
      </c>
      <c r="C73" s="38">
        <v>1</v>
      </c>
      <c r="D73" s="38">
        <f t="shared" si="16"/>
        <v>12</v>
      </c>
      <c r="E73" s="51">
        <f t="shared" ref="E73" si="17">SUM(D73:D75)</f>
        <v>57</v>
      </c>
      <c r="G73" s="15"/>
      <c r="H73" s="15"/>
    </row>
    <row r="74" spans="1:9" x14ac:dyDescent="0.25">
      <c r="A74" s="54"/>
      <c r="B74" s="36" t="s">
        <v>24</v>
      </c>
      <c r="C74" s="38">
        <v>3</v>
      </c>
      <c r="D74" s="38">
        <f t="shared" si="13"/>
        <v>33</v>
      </c>
      <c r="E74" s="51"/>
      <c r="G74" s="15"/>
      <c r="H74" s="15"/>
    </row>
    <row r="75" spans="1:9" x14ac:dyDescent="0.25">
      <c r="A75" s="55"/>
      <c r="B75" s="36" t="s">
        <v>6</v>
      </c>
      <c r="C75" s="1">
        <v>1</v>
      </c>
      <c r="D75" s="38">
        <f t="shared" ref="D75:D76" si="18">C75*12</f>
        <v>12</v>
      </c>
      <c r="E75" s="51"/>
      <c r="G75" s="16"/>
      <c r="H75" s="16"/>
    </row>
    <row r="76" spans="1:9" x14ac:dyDescent="0.25">
      <c r="A76" s="49">
        <v>44312</v>
      </c>
      <c r="B76" s="36" t="s">
        <v>5</v>
      </c>
      <c r="C76" s="38">
        <v>1</v>
      </c>
      <c r="D76" s="38">
        <f t="shared" si="18"/>
        <v>12</v>
      </c>
      <c r="E76" s="51">
        <f t="shared" ref="E76" si="19">SUM(D76:D78)</f>
        <v>57</v>
      </c>
      <c r="G76" s="15"/>
      <c r="H76" s="15"/>
    </row>
    <row r="77" spans="1:9" x14ac:dyDescent="0.25">
      <c r="A77" s="49"/>
      <c r="B77" s="36" t="s">
        <v>24</v>
      </c>
      <c r="C77" s="38">
        <v>3</v>
      </c>
      <c r="D77" s="38">
        <f t="shared" si="13"/>
        <v>33</v>
      </c>
      <c r="E77" s="51"/>
      <c r="G77" s="15"/>
      <c r="H77" s="15"/>
    </row>
    <row r="78" spans="1:9" x14ac:dyDescent="0.25">
      <c r="A78" s="50"/>
      <c r="B78" s="36" t="s">
        <v>6</v>
      </c>
      <c r="C78" s="1">
        <v>1</v>
      </c>
      <c r="D78" s="38">
        <f t="shared" ref="D78:D79" si="20">C78*12</f>
        <v>12</v>
      </c>
      <c r="E78" s="51"/>
      <c r="G78" s="16"/>
      <c r="H78" s="16"/>
    </row>
    <row r="79" spans="1:9" x14ac:dyDescent="0.25">
      <c r="A79" s="49">
        <v>44313</v>
      </c>
      <c r="B79" s="36" t="s">
        <v>5</v>
      </c>
      <c r="C79" s="38">
        <v>1</v>
      </c>
      <c r="D79" s="38">
        <f t="shared" si="20"/>
        <v>12</v>
      </c>
      <c r="E79" s="51">
        <f t="shared" ref="E79" si="21">SUM(D79:D81)</f>
        <v>57</v>
      </c>
      <c r="G79" s="15"/>
      <c r="H79" s="15"/>
      <c r="I79" s="12"/>
    </row>
    <row r="80" spans="1:9" x14ac:dyDescent="0.25">
      <c r="A80" s="49"/>
      <c r="B80" s="36" t="s">
        <v>24</v>
      </c>
      <c r="C80" s="38">
        <v>3</v>
      </c>
      <c r="D80" s="38">
        <f t="shared" si="13"/>
        <v>33</v>
      </c>
      <c r="E80" s="51"/>
      <c r="G80" s="15"/>
      <c r="H80" s="15"/>
      <c r="I80" s="12"/>
    </row>
    <row r="81" spans="1:12" x14ac:dyDescent="0.25">
      <c r="A81" s="50"/>
      <c r="B81" s="36" t="s">
        <v>6</v>
      </c>
      <c r="C81" s="1">
        <v>1</v>
      </c>
      <c r="D81" s="38">
        <f t="shared" ref="D81:D82" si="22">C81*12</f>
        <v>12</v>
      </c>
      <c r="E81" s="51"/>
      <c r="G81" s="16"/>
      <c r="H81" s="16"/>
    </row>
    <row r="82" spans="1:12" x14ac:dyDescent="0.25">
      <c r="A82" s="49">
        <v>44314</v>
      </c>
      <c r="B82" s="36" t="s">
        <v>5</v>
      </c>
      <c r="C82" s="38">
        <v>1</v>
      </c>
      <c r="D82" s="38">
        <f t="shared" si="22"/>
        <v>12</v>
      </c>
      <c r="E82" s="51">
        <f t="shared" ref="E82" si="23">SUM(D82:D84)</f>
        <v>57</v>
      </c>
      <c r="G82" s="15"/>
      <c r="H82" s="15"/>
    </row>
    <row r="83" spans="1:12" x14ac:dyDescent="0.25">
      <c r="A83" s="49"/>
      <c r="B83" s="36" t="s">
        <v>24</v>
      </c>
      <c r="C83" s="38">
        <v>3</v>
      </c>
      <c r="D83" s="38">
        <f t="shared" si="13"/>
        <v>33</v>
      </c>
      <c r="E83" s="51"/>
      <c r="G83" s="15"/>
      <c r="H83" s="15"/>
    </row>
    <row r="84" spans="1:12" x14ac:dyDescent="0.25">
      <c r="A84" s="50"/>
      <c r="B84" s="36" t="s">
        <v>6</v>
      </c>
      <c r="C84" s="1">
        <v>1</v>
      </c>
      <c r="D84" s="38">
        <f t="shared" ref="D84:D85" si="24">C84*12</f>
        <v>12</v>
      </c>
      <c r="E84" s="51"/>
      <c r="G84" s="16"/>
      <c r="H84" s="16"/>
    </row>
    <row r="85" spans="1:12" x14ac:dyDescent="0.25">
      <c r="A85" s="49">
        <v>44315</v>
      </c>
      <c r="B85" s="36" t="s">
        <v>5</v>
      </c>
      <c r="C85" s="38">
        <v>1</v>
      </c>
      <c r="D85" s="38">
        <f t="shared" si="24"/>
        <v>12</v>
      </c>
      <c r="E85" s="51">
        <f t="shared" ref="E85" si="25">SUM(D85:D87)</f>
        <v>57</v>
      </c>
      <c r="G85" s="15"/>
      <c r="H85" s="15"/>
    </row>
    <row r="86" spans="1:12" x14ac:dyDescent="0.25">
      <c r="A86" s="49"/>
      <c r="B86" s="36" t="s">
        <v>24</v>
      </c>
      <c r="C86" s="38">
        <v>3</v>
      </c>
      <c r="D86" s="38">
        <f t="shared" si="13"/>
        <v>33</v>
      </c>
      <c r="E86" s="51"/>
      <c r="G86" s="15"/>
      <c r="H86" s="15"/>
    </row>
    <row r="87" spans="1:12" x14ac:dyDescent="0.25">
      <c r="A87" s="50"/>
      <c r="B87" s="36" t="s">
        <v>6</v>
      </c>
      <c r="C87" s="1">
        <v>1</v>
      </c>
      <c r="D87" s="38">
        <f t="shared" ref="D87:D88" si="26">C87*12</f>
        <v>12</v>
      </c>
      <c r="E87" s="51"/>
      <c r="G87" s="16"/>
      <c r="H87" s="16"/>
    </row>
    <row r="88" spans="1:12" x14ac:dyDescent="0.25">
      <c r="A88" s="49">
        <v>44316</v>
      </c>
      <c r="B88" s="36" t="s">
        <v>5</v>
      </c>
      <c r="C88" s="38">
        <v>1</v>
      </c>
      <c r="D88" s="38">
        <f t="shared" si="26"/>
        <v>12</v>
      </c>
      <c r="E88" s="51">
        <f t="shared" ref="E88" si="27">SUM(D88:D90)</f>
        <v>57</v>
      </c>
      <c r="G88" s="15"/>
      <c r="H88" s="15"/>
      <c r="I88" s="15"/>
      <c r="J88" s="12"/>
      <c r="K88" s="12"/>
      <c r="L88" s="12"/>
    </row>
    <row r="89" spans="1:12" x14ac:dyDescent="0.25">
      <c r="A89" s="49"/>
      <c r="B89" s="36" t="s">
        <v>24</v>
      </c>
      <c r="C89" s="38">
        <v>3</v>
      </c>
      <c r="D89" s="38">
        <f t="shared" si="13"/>
        <v>33</v>
      </c>
      <c r="E89" s="51"/>
      <c r="G89" s="15"/>
      <c r="H89" s="15"/>
      <c r="I89" s="15"/>
      <c r="J89" s="12"/>
      <c r="K89" s="12"/>
      <c r="L89" s="12"/>
    </row>
    <row r="90" spans="1:12" x14ac:dyDescent="0.25">
      <c r="A90" s="50"/>
      <c r="B90" s="36" t="s">
        <v>6</v>
      </c>
      <c r="C90" s="1">
        <v>1</v>
      </c>
      <c r="D90" s="38">
        <f t="shared" ref="D90" si="28">C90*12</f>
        <v>12</v>
      </c>
      <c r="E90" s="51"/>
    </row>
    <row r="91" spans="1:12" ht="15.75" thickBot="1" x14ac:dyDescent="0.3">
      <c r="A91" s="52" t="s">
        <v>11</v>
      </c>
      <c r="B91" s="53"/>
      <c r="C91" s="53"/>
      <c r="D91" s="53"/>
      <c r="E91" s="7">
        <f>SUM(E8:E90)</f>
        <v>684</v>
      </c>
    </row>
    <row r="93" spans="1:12" x14ac:dyDescent="0.25">
      <c r="A93" s="93"/>
      <c r="B93" s="94"/>
      <c r="C93" s="94"/>
      <c r="D93" s="94"/>
      <c r="E93" s="94"/>
    </row>
    <row r="94" spans="1:12" x14ac:dyDescent="0.25">
      <c r="A94" s="25"/>
      <c r="B94" s="2"/>
      <c r="C94" s="2"/>
      <c r="D94" s="2"/>
      <c r="E94" s="2"/>
    </row>
    <row r="95" spans="1:12" x14ac:dyDescent="0.25">
      <c r="A95" s="78" t="s">
        <v>0</v>
      </c>
      <c r="B95" s="65" t="s">
        <v>1</v>
      </c>
      <c r="C95" s="65" t="s">
        <v>2</v>
      </c>
      <c r="D95" s="67" t="s">
        <v>3</v>
      </c>
      <c r="E95" s="79" t="s">
        <v>4</v>
      </c>
    </row>
    <row r="96" spans="1:12" x14ac:dyDescent="0.25">
      <c r="A96" s="78"/>
      <c r="B96" s="65"/>
      <c r="C96" s="65"/>
      <c r="D96" s="67"/>
      <c r="E96" s="80"/>
    </row>
    <row r="97" spans="1:12" x14ac:dyDescent="0.25">
      <c r="A97" s="73">
        <v>44317</v>
      </c>
      <c r="B97" s="35" t="s">
        <v>5</v>
      </c>
      <c r="C97" s="35">
        <v>5</v>
      </c>
      <c r="D97" s="35">
        <f>12*C97</f>
        <v>60</v>
      </c>
      <c r="E97" s="75">
        <f>SUM(D97:D99)</f>
        <v>88</v>
      </c>
      <c r="G97" s="15"/>
      <c r="H97" s="15"/>
      <c r="I97" s="15"/>
      <c r="J97" s="12"/>
      <c r="K97" s="12"/>
      <c r="L97" s="12"/>
    </row>
    <row r="98" spans="1:12" x14ac:dyDescent="0.25">
      <c r="A98" s="73"/>
      <c r="B98" s="35" t="s">
        <v>23</v>
      </c>
      <c r="C98" s="35">
        <v>2</v>
      </c>
      <c r="D98" s="35">
        <f>C98*8</f>
        <v>16</v>
      </c>
      <c r="E98" s="75"/>
      <c r="G98" s="15"/>
      <c r="H98" s="15"/>
      <c r="I98" s="15"/>
      <c r="J98" s="12"/>
      <c r="K98" s="12"/>
      <c r="L98" s="12"/>
    </row>
    <row r="99" spans="1:12" x14ac:dyDescent="0.25">
      <c r="A99" s="74"/>
      <c r="B99" s="35" t="s">
        <v>6</v>
      </c>
      <c r="C99" s="11">
        <v>1</v>
      </c>
      <c r="D99" s="35">
        <f t="shared" ref="D99" si="29">C99*12</f>
        <v>12</v>
      </c>
      <c r="E99" s="75"/>
    </row>
    <row r="100" spans="1:12" x14ac:dyDescent="0.25">
      <c r="A100" s="83">
        <v>44318</v>
      </c>
      <c r="B100" s="36" t="s">
        <v>5</v>
      </c>
      <c r="C100" s="36">
        <v>5</v>
      </c>
      <c r="D100" s="36">
        <f>12*C100</f>
        <v>60</v>
      </c>
      <c r="E100" s="85">
        <f t="shared" ref="E100" si="30">SUM(D100:D102)</f>
        <v>88</v>
      </c>
      <c r="G100" s="15"/>
      <c r="H100" s="15"/>
      <c r="I100" s="15"/>
      <c r="J100" s="12"/>
      <c r="K100" s="12"/>
      <c r="L100" s="12"/>
    </row>
    <row r="101" spans="1:12" x14ac:dyDescent="0.25">
      <c r="A101" s="83"/>
      <c r="B101" s="36" t="s">
        <v>23</v>
      </c>
      <c r="C101" s="36">
        <v>2</v>
      </c>
      <c r="D101" s="36">
        <f>C101*8</f>
        <v>16</v>
      </c>
      <c r="E101" s="85"/>
      <c r="G101" s="15"/>
      <c r="H101" s="15"/>
      <c r="I101" s="15"/>
      <c r="J101" s="12"/>
      <c r="K101" s="12"/>
      <c r="L101" s="12"/>
    </row>
    <row r="102" spans="1:12" x14ac:dyDescent="0.25">
      <c r="A102" s="84"/>
      <c r="B102" s="36" t="s">
        <v>6</v>
      </c>
      <c r="C102" s="37">
        <v>1</v>
      </c>
      <c r="D102" s="36">
        <f t="shared" ref="D102" si="31">C102*12</f>
        <v>12</v>
      </c>
      <c r="E102" s="85"/>
    </row>
    <row r="103" spans="1:12" x14ac:dyDescent="0.25">
      <c r="A103" s="81">
        <v>44319</v>
      </c>
      <c r="B103" s="35" t="s">
        <v>5</v>
      </c>
      <c r="C103" s="35">
        <v>5</v>
      </c>
      <c r="D103" s="35">
        <f>12*C103</f>
        <v>60</v>
      </c>
      <c r="E103" s="75">
        <f t="shared" ref="E103" si="32">SUM(D103:D105)</f>
        <v>88</v>
      </c>
      <c r="G103" s="15"/>
      <c r="H103" s="15"/>
      <c r="I103" s="15"/>
      <c r="J103" s="12"/>
      <c r="K103" s="12"/>
      <c r="L103" s="12"/>
    </row>
    <row r="104" spans="1:12" x14ac:dyDescent="0.25">
      <c r="A104" s="81"/>
      <c r="B104" s="35" t="s">
        <v>23</v>
      </c>
      <c r="C104" s="35">
        <v>2</v>
      </c>
      <c r="D104" s="35">
        <f>C104*8</f>
        <v>16</v>
      </c>
      <c r="E104" s="75"/>
      <c r="G104" s="15"/>
      <c r="H104" s="15"/>
      <c r="I104" s="15"/>
      <c r="J104" s="12"/>
      <c r="K104" s="12"/>
      <c r="L104" s="12"/>
    </row>
    <row r="105" spans="1:12" x14ac:dyDescent="0.25">
      <c r="A105" s="82"/>
      <c r="B105" s="35" t="s">
        <v>6</v>
      </c>
      <c r="C105" s="11">
        <v>1</v>
      </c>
      <c r="D105" s="35">
        <f t="shared" ref="D105" si="33">C105*12</f>
        <v>12</v>
      </c>
      <c r="E105" s="75"/>
    </row>
    <row r="106" spans="1:12" x14ac:dyDescent="0.25">
      <c r="A106" s="70">
        <v>44320</v>
      </c>
      <c r="B106" s="36" t="s">
        <v>5</v>
      </c>
      <c r="C106" s="36">
        <v>3</v>
      </c>
      <c r="D106" s="36">
        <f>12*C106</f>
        <v>36</v>
      </c>
      <c r="E106" s="72">
        <f t="shared" ref="E106" si="34">SUM(D106:D108)</f>
        <v>56</v>
      </c>
      <c r="G106" s="15"/>
      <c r="H106" s="15"/>
      <c r="I106" s="15"/>
      <c r="J106" s="12"/>
      <c r="K106" s="12"/>
      <c r="L106" s="12"/>
    </row>
    <row r="107" spans="1:12" x14ac:dyDescent="0.25">
      <c r="A107" s="70"/>
      <c r="B107" s="36" t="s">
        <v>23</v>
      </c>
      <c r="C107" s="36">
        <v>1</v>
      </c>
      <c r="D107" s="36">
        <f>C107*8</f>
        <v>8</v>
      </c>
      <c r="E107" s="72"/>
      <c r="G107" s="15"/>
      <c r="H107" s="15"/>
      <c r="I107" s="15"/>
      <c r="J107" s="12"/>
      <c r="K107" s="12"/>
      <c r="L107" s="12"/>
    </row>
    <row r="108" spans="1:12" x14ac:dyDescent="0.25">
      <c r="A108" s="71"/>
      <c r="B108" s="36" t="s">
        <v>6</v>
      </c>
      <c r="C108" s="37">
        <v>1</v>
      </c>
      <c r="D108" s="36">
        <f t="shared" ref="D108" si="35">C108*12</f>
        <v>12</v>
      </c>
      <c r="E108" s="72"/>
    </row>
    <row r="109" spans="1:12" x14ac:dyDescent="0.25">
      <c r="A109" s="70">
        <v>44321</v>
      </c>
      <c r="B109" s="36" t="s">
        <v>5</v>
      </c>
      <c r="C109" s="36">
        <v>3</v>
      </c>
      <c r="D109" s="36">
        <f t="shared" ref="D109" si="36">12*C109</f>
        <v>36</v>
      </c>
      <c r="E109" s="72">
        <f t="shared" ref="E109" si="37">SUM(D109:D111)</f>
        <v>56</v>
      </c>
      <c r="G109" s="15"/>
      <c r="H109" s="15"/>
      <c r="I109" s="15"/>
      <c r="J109" s="12"/>
      <c r="K109" s="12"/>
    </row>
    <row r="110" spans="1:12" x14ac:dyDescent="0.25">
      <c r="A110" s="70"/>
      <c r="B110" s="36" t="s">
        <v>23</v>
      </c>
      <c r="C110" s="36">
        <v>1</v>
      </c>
      <c r="D110" s="36">
        <f t="shared" ref="D110" si="38">C110*8</f>
        <v>8</v>
      </c>
      <c r="E110" s="72"/>
      <c r="G110" s="15"/>
      <c r="H110" s="15"/>
      <c r="I110" s="15"/>
      <c r="J110" s="12"/>
      <c r="K110" s="12"/>
    </row>
    <row r="111" spans="1:12" x14ac:dyDescent="0.25">
      <c r="A111" s="71"/>
      <c r="B111" s="36" t="s">
        <v>6</v>
      </c>
      <c r="C111" s="37">
        <v>1</v>
      </c>
      <c r="D111" s="36">
        <f t="shared" ref="D111" si="39">C111*12</f>
        <v>12</v>
      </c>
      <c r="E111" s="72"/>
    </row>
    <row r="112" spans="1:12" x14ac:dyDescent="0.25">
      <c r="A112" s="70">
        <v>44322</v>
      </c>
      <c r="B112" s="36" t="s">
        <v>5</v>
      </c>
      <c r="C112" s="36">
        <v>3</v>
      </c>
      <c r="D112" s="36">
        <f t="shared" ref="D112" si="40">12*C112</f>
        <v>36</v>
      </c>
      <c r="E112" s="72">
        <f t="shared" ref="E112" si="41">SUM(D112:D114)</f>
        <v>56</v>
      </c>
      <c r="G112" s="15"/>
      <c r="H112" s="15"/>
      <c r="I112" s="15"/>
      <c r="J112" s="12"/>
      <c r="K112" s="12"/>
    </row>
    <row r="113" spans="1:11" x14ac:dyDescent="0.25">
      <c r="A113" s="70"/>
      <c r="B113" s="36" t="s">
        <v>23</v>
      </c>
      <c r="C113" s="36">
        <v>1</v>
      </c>
      <c r="D113" s="36">
        <f t="shared" ref="D113" si="42">C113*8</f>
        <v>8</v>
      </c>
      <c r="E113" s="72"/>
      <c r="G113" s="15"/>
      <c r="H113" s="15"/>
      <c r="I113" s="15"/>
      <c r="J113" s="12"/>
      <c r="K113" s="12"/>
    </row>
    <row r="114" spans="1:11" x14ac:dyDescent="0.25">
      <c r="A114" s="71"/>
      <c r="B114" s="36" t="s">
        <v>6</v>
      </c>
      <c r="C114" s="37">
        <v>1</v>
      </c>
      <c r="D114" s="36">
        <f t="shared" ref="D114" si="43">C114*12</f>
        <v>12</v>
      </c>
      <c r="E114" s="72"/>
    </row>
    <row r="115" spans="1:11" x14ac:dyDescent="0.25">
      <c r="A115" s="70">
        <v>44323</v>
      </c>
      <c r="B115" s="36" t="s">
        <v>5</v>
      </c>
      <c r="C115" s="36">
        <v>3</v>
      </c>
      <c r="D115" s="36">
        <f t="shared" ref="D115" si="44">12*C115</f>
        <v>36</v>
      </c>
      <c r="E115" s="72">
        <f t="shared" ref="E115" si="45">SUM(D115:D117)</f>
        <v>56</v>
      </c>
      <c r="G115" s="15"/>
      <c r="H115" s="15"/>
      <c r="I115" s="15"/>
      <c r="J115" s="12"/>
      <c r="K115" s="12"/>
    </row>
    <row r="116" spans="1:11" x14ac:dyDescent="0.25">
      <c r="A116" s="70"/>
      <c r="B116" s="36" t="s">
        <v>23</v>
      </c>
      <c r="C116" s="36">
        <v>1</v>
      </c>
      <c r="D116" s="36">
        <f t="shared" ref="D116" si="46">C116*8</f>
        <v>8</v>
      </c>
      <c r="E116" s="72"/>
      <c r="G116" s="15"/>
      <c r="H116" s="15"/>
      <c r="I116" s="15"/>
      <c r="J116" s="12"/>
      <c r="K116" s="12"/>
    </row>
    <row r="117" spans="1:11" x14ac:dyDescent="0.25">
      <c r="A117" s="71"/>
      <c r="B117" s="36" t="s">
        <v>6</v>
      </c>
      <c r="C117" s="37">
        <v>1</v>
      </c>
      <c r="D117" s="36">
        <f t="shared" ref="D117" si="47">C117*12</f>
        <v>12</v>
      </c>
      <c r="E117" s="72"/>
    </row>
    <row r="118" spans="1:11" x14ac:dyDescent="0.25">
      <c r="A118" s="76">
        <v>44324</v>
      </c>
      <c r="B118" s="36" t="s">
        <v>5</v>
      </c>
      <c r="C118" s="36">
        <v>4</v>
      </c>
      <c r="D118" s="36">
        <f t="shared" ref="D118" si="48">12*C118</f>
        <v>48</v>
      </c>
      <c r="E118" s="72">
        <f t="shared" ref="E118" si="49">SUM(D118:D120)</f>
        <v>68</v>
      </c>
      <c r="G118" s="15"/>
      <c r="H118" s="15"/>
      <c r="I118" s="15"/>
      <c r="J118" s="12"/>
      <c r="K118" s="12"/>
    </row>
    <row r="119" spans="1:11" x14ac:dyDescent="0.25">
      <c r="A119" s="76"/>
      <c r="B119" s="36" t="s">
        <v>23</v>
      </c>
      <c r="C119" s="36">
        <v>1</v>
      </c>
      <c r="D119" s="36">
        <f t="shared" ref="D119" si="50">C119*8</f>
        <v>8</v>
      </c>
      <c r="E119" s="72"/>
      <c r="G119" s="15"/>
      <c r="H119" s="15"/>
      <c r="I119" s="15"/>
      <c r="J119" s="12"/>
      <c r="K119" s="12"/>
    </row>
    <row r="120" spans="1:11" x14ac:dyDescent="0.25">
      <c r="A120" s="77"/>
      <c r="B120" s="36" t="s">
        <v>6</v>
      </c>
      <c r="C120" s="37">
        <v>1</v>
      </c>
      <c r="D120" s="36">
        <f t="shared" ref="D120" si="51">C120*12</f>
        <v>12</v>
      </c>
      <c r="E120" s="72"/>
    </row>
    <row r="121" spans="1:11" x14ac:dyDescent="0.25">
      <c r="A121" s="76">
        <v>44325</v>
      </c>
      <c r="B121" s="36" t="s">
        <v>5</v>
      </c>
      <c r="C121" s="36">
        <v>4</v>
      </c>
      <c r="D121" s="36">
        <f t="shared" ref="D121" si="52">12*C121</f>
        <v>48</v>
      </c>
      <c r="E121" s="72">
        <f t="shared" ref="E121" si="53">SUM(D121:D123)</f>
        <v>68</v>
      </c>
      <c r="G121" s="15"/>
      <c r="H121" s="15"/>
      <c r="I121" s="15"/>
      <c r="J121" s="12"/>
      <c r="K121" s="12"/>
    </row>
    <row r="122" spans="1:11" x14ac:dyDescent="0.25">
      <c r="A122" s="76"/>
      <c r="B122" s="36" t="s">
        <v>23</v>
      </c>
      <c r="C122" s="36">
        <v>1</v>
      </c>
      <c r="D122" s="36">
        <f t="shared" ref="D122" si="54">C122*8</f>
        <v>8</v>
      </c>
      <c r="E122" s="72"/>
      <c r="G122" s="15"/>
      <c r="H122" s="15"/>
      <c r="I122" s="15"/>
      <c r="J122" s="12"/>
      <c r="K122" s="12"/>
    </row>
    <row r="123" spans="1:11" x14ac:dyDescent="0.25">
      <c r="A123" s="77"/>
      <c r="B123" s="36" t="s">
        <v>6</v>
      </c>
      <c r="C123" s="37">
        <v>1</v>
      </c>
      <c r="D123" s="36">
        <f t="shared" ref="D123" si="55">C123*12</f>
        <v>12</v>
      </c>
      <c r="E123" s="72"/>
    </row>
    <row r="124" spans="1:11" x14ac:dyDescent="0.25">
      <c r="A124" s="70">
        <v>44326</v>
      </c>
      <c r="B124" s="36" t="s">
        <v>5</v>
      </c>
      <c r="C124" s="36">
        <v>4</v>
      </c>
      <c r="D124" s="36">
        <f t="shared" ref="D124" si="56">12*C124</f>
        <v>48</v>
      </c>
      <c r="E124" s="72">
        <f t="shared" ref="E124" si="57">SUM(D124:D126)</f>
        <v>68</v>
      </c>
      <c r="G124" s="15"/>
      <c r="H124" s="15"/>
      <c r="I124" s="15"/>
      <c r="J124" s="12"/>
      <c r="K124" s="12"/>
    </row>
    <row r="125" spans="1:11" x14ac:dyDescent="0.25">
      <c r="A125" s="70"/>
      <c r="B125" s="36" t="s">
        <v>23</v>
      </c>
      <c r="C125" s="36">
        <v>1</v>
      </c>
      <c r="D125" s="36">
        <f t="shared" ref="D125" si="58">C125*8</f>
        <v>8</v>
      </c>
      <c r="E125" s="72"/>
      <c r="G125" s="15"/>
      <c r="H125" s="15"/>
      <c r="I125" s="15"/>
      <c r="J125" s="12"/>
      <c r="K125" s="12"/>
    </row>
    <row r="126" spans="1:11" x14ac:dyDescent="0.25">
      <c r="A126" s="71"/>
      <c r="B126" s="36" t="s">
        <v>6</v>
      </c>
      <c r="C126" s="37">
        <v>1</v>
      </c>
      <c r="D126" s="36">
        <f t="shared" ref="D126" si="59">C126*12</f>
        <v>12</v>
      </c>
      <c r="E126" s="72"/>
    </row>
    <row r="127" spans="1:11" x14ac:dyDescent="0.25">
      <c r="A127" s="70">
        <v>44327</v>
      </c>
      <c r="B127" s="36" t="s">
        <v>5</v>
      </c>
      <c r="C127" s="36">
        <v>4</v>
      </c>
      <c r="D127" s="36">
        <f t="shared" ref="D127:D136" si="60">12*C127</f>
        <v>48</v>
      </c>
      <c r="E127" s="72">
        <f t="shared" ref="E127" si="61">SUM(D127:D129)</f>
        <v>68</v>
      </c>
      <c r="G127" s="15"/>
      <c r="H127" s="15"/>
      <c r="I127" s="15"/>
      <c r="J127" s="12"/>
      <c r="K127" s="12"/>
    </row>
    <row r="128" spans="1:11" x14ac:dyDescent="0.25">
      <c r="A128" s="70"/>
      <c r="B128" s="36" t="s">
        <v>23</v>
      </c>
      <c r="C128" s="36">
        <v>1</v>
      </c>
      <c r="D128" s="36">
        <f t="shared" ref="D128:D137" si="62">C128*8</f>
        <v>8</v>
      </c>
      <c r="E128" s="72"/>
      <c r="G128" s="15"/>
      <c r="H128" s="15"/>
      <c r="I128" s="15"/>
      <c r="J128" s="12"/>
      <c r="K128" s="12"/>
    </row>
    <row r="129" spans="1:11" x14ac:dyDescent="0.25">
      <c r="A129" s="71"/>
      <c r="B129" s="36" t="s">
        <v>6</v>
      </c>
      <c r="C129" s="37">
        <v>1</v>
      </c>
      <c r="D129" s="36">
        <f t="shared" ref="D129" si="63">C129*12</f>
        <v>12</v>
      </c>
      <c r="E129" s="72"/>
    </row>
    <row r="130" spans="1:11" x14ac:dyDescent="0.25">
      <c r="A130" s="70">
        <v>44328</v>
      </c>
      <c r="B130" s="36" t="s">
        <v>5</v>
      </c>
      <c r="C130" s="36">
        <v>4</v>
      </c>
      <c r="D130" s="36">
        <f t="shared" si="60"/>
        <v>48</v>
      </c>
      <c r="E130" s="72">
        <f t="shared" ref="E130" si="64">SUM(D130:D132)</f>
        <v>68</v>
      </c>
      <c r="G130" s="15"/>
      <c r="H130" s="15"/>
      <c r="I130" s="15"/>
      <c r="J130" s="12"/>
      <c r="K130" s="12"/>
    </row>
    <row r="131" spans="1:11" x14ac:dyDescent="0.25">
      <c r="A131" s="70"/>
      <c r="B131" s="36" t="s">
        <v>23</v>
      </c>
      <c r="C131" s="36">
        <v>1</v>
      </c>
      <c r="D131" s="36">
        <f t="shared" si="62"/>
        <v>8</v>
      </c>
      <c r="E131" s="72"/>
      <c r="G131" s="15"/>
      <c r="H131" s="15"/>
      <c r="I131" s="15"/>
      <c r="J131" s="12"/>
      <c r="K131" s="12"/>
    </row>
    <row r="132" spans="1:11" x14ac:dyDescent="0.25">
      <c r="A132" s="71"/>
      <c r="B132" s="36" t="s">
        <v>6</v>
      </c>
      <c r="C132" s="37">
        <v>1</v>
      </c>
      <c r="D132" s="36">
        <f t="shared" ref="D132" si="65">C132*12</f>
        <v>12</v>
      </c>
      <c r="E132" s="72"/>
    </row>
    <row r="133" spans="1:11" x14ac:dyDescent="0.25">
      <c r="A133" s="70">
        <v>44329</v>
      </c>
      <c r="B133" s="36" t="s">
        <v>5</v>
      </c>
      <c r="C133" s="36">
        <v>4</v>
      </c>
      <c r="D133" s="36">
        <f t="shared" si="60"/>
        <v>48</v>
      </c>
      <c r="E133" s="72">
        <f t="shared" ref="E133" si="66">SUM(D133:D135)</f>
        <v>68</v>
      </c>
      <c r="G133" s="15"/>
      <c r="H133" s="15"/>
      <c r="I133" s="15"/>
      <c r="J133" s="12"/>
      <c r="K133" s="12"/>
    </row>
    <row r="134" spans="1:11" x14ac:dyDescent="0.25">
      <c r="A134" s="70"/>
      <c r="B134" s="36" t="s">
        <v>23</v>
      </c>
      <c r="C134" s="36">
        <v>1</v>
      </c>
      <c r="D134" s="36">
        <f t="shared" si="62"/>
        <v>8</v>
      </c>
      <c r="E134" s="72"/>
      <c r="G134" s="15"/>
      <c r="H134" s="15"/>
      <c r="I134" s="15"/>
      <c r="J134" s="12"/>
      <c r="K134" s="12"/>
    </row>
    <row r="135" spans="1:11" x14ac:dyDescent="0.25">
      <c r="A135" s="71"/>
      <c r="B135" s="36" t="s">
        <v>6</v>
      </c>
      <c r="C135" s="37">
        <v>1</v>
      </c>
      <c r="D135" s="36">
        <f t="shared" ref="D135" si="67">C135*12</f>
        <v>12</v>
      </c>
      <c r="E135" s="72"/>
    </row>
    <row r="136" spans="1:11" x14ac:dyDescent="0.25">
      <c r="A136" s="70">
        <v>44330</v>
      </c>
      <c r="B136" s="36" t="s">
        <v>5</v>
      </c>
      <c r="C136" s="36">
        <v>4</v>
      </c>
      <c r="D136" s="36">
        <f t="shared" si="60"/>
        <v>48</v>
      </c>
      <c r="E136" s="72">
        <f t="shared" ref="E136" si="68">SUM(D136:D138)</f>
        <v>68</v>
      </c>
      <c r="G136" s="15"/>
      <c r="H136" s="15"/>
      <c r="I136" s="15"/>
      <c r="J136" s="12"/>
      <c r="K136" s="12"/>
    </row>
    <row r="137" spans="1:11" x14ac:dyDescent="0.25">
      <c r="A137" s="70"/>
      <c r="B137" s="36" t="s">
        <v>23</v>
      </c>
      <c r="C137" s="36">
        <v>1</v>
      </c>
      <c r="D137" s="36">
        <f t="shared" si="62"/>
        <v>8</v>
      </c>
      <c r="E137" s="72"/>
      <c r="G137" s="15"/>
      <c r="H137" s="15"/>
      <c r="I137" s="15"/>
      <c r="J137" s="12"/>
      <c r="K137" s="12"/>
    </row>
    <row r="138" spans="1:11" x14ac:dyDescent="0.25">
      <c r="A138" s="71"/>
      <c r="B138" s="36" t="s">
        <v>6</v>
      </c>
      <c r="C138" s="37">
        <v>1</v>
      </c>
      <c r="D138" s="36">
        <f t="shared" ref="D138" si="69">C138*12</f>
        <v>12</v>
      </c>
      <c r="E138" s="72"/>
    </row>
    <row r="139" spans="1:11" x14ac:dyDescent="0.25">
      <c r="A139" s="76">
        <v>44331</v>
      </c>
      <c r="B139" s="36" t="s">
        <v>5</v>
      </c>
      <c r="C139" s="36">
        <v>4</v>
      </c>
      <c r="D139" s="36">
        <f t="shared" ref="D139" si="70">12*C139</f>
        <v>48</v>
      </c>
      <c r="E139" s="72">
        <f t="shared" ref="E139" si="71">SUM(D139:D141)</f>
        <v>76</v>
      </c>
      <c r="G139" s="15"/>
      <c r="H139" s="15"/>
      <c r="I139" s="15"/>
      <c r="J139" s="12"/>
      <c r="K139" s="12"/>
    </row>
    <row r="140" spans="1:11" x14ac:dyDescent="0.25">
      <c r="A140" s="76"/>
      <c r="B140" s="36" t="s">
        <v>23</v>
      </c>
      <c r="C140" s="36">
        <v>2</v>
      </c>
      <c r="D140" s="36">
        <f t="shared" ref="D140" si="72">C140*8</f>
        <v>16</v>
      </c>
      <c r="E140" s="72"/>
      <c r="G140" s="15"/>
      <c r="H140" s="15"/>
      <c r="I140" s="15"/>
      <c r="J140" s="12"/>
      <c r="K140" s="12"/>
    </row>
    <row r="141" spans="1:11" x14ac:dyDescent="0.25">
      <c r="A141" s="77"/>
      <c r="B141" s="36" t="s">
        <v>6</v>
      </c>
      <c r="C141" s="37">
        <v>1</v>
      </c>
      <c r="D141" s="36">
        <f t="shared" ref="D141" si="73">C141*12</f>
        <v>12</v>
      </c>
      <c r="E141" s="72"/>
    </row>
    <row r="142" spans="1:11" x14ac:dyDescent="0.25">
      <c r="A142" s="76">
        <v>44332</v>
      </c>
      <c r="B142" s="36" t="s">
        <v>5</v>
      </c>
      <c r="C142" s="36">
        <v>4</v>
      </c>
      <c r="D142" s="36">
        <f t="shared" ref="D142" si="74">12*C142</f>
        <v>48</v>
      </c>
      <c r="E142" s="72">
        <f t="shared" ref="E142" si="75">SUM(D142:D144)</f>
        <v>76</v>
      </c>
      <c r="G142" s="15"/>
      <c r="H142" s="15"/>
      <c r="I142" s="15"/>
      <c r="J142" s="12"/>
      <c r="K142" s="12"/>
    </row>
    <row r="143" spans="1:11" x14ac:dyDescent="0.25">
      <c r="A143" s="76"/>
      <c r="B143" s="36" t="s">
        <v>23</v>
      </c>
      <c r="C143" s="36">
        <v>2</v>
      </c>
      <c r="D143" s="36">
        <f t="shared" ref="D143" si="76">C143*8</f>
        <v>16</v>
      </c>
      <c r="E143" s="72"/>
      <c r="G143" s="15"/>
      <c r="H143" s="15"/>
      <c r="I143" s="15"/>
      <c r="J143" s="12"/>
      <c r="K143" s="12"/>
    </row>
    <row r="144" spans="1:11" x14ac:dyDescent="0.25">
      <c r="A144" s="77"/>
      <c r="B144" s="36" t="s">
        <v>6</v>
      </c>
      <c r="C144" s="37">
        <v>1</v>
      </c>
      <c r="D144" s="36">
        <f t="shared" ref="D144" si="77">C144*12</f>
        <v>12</v>
      </c>
      <c r="E144" s="72"/>
    </row>
    <row r="145" spans="1:11" x14ac:dyDescent="0.25">
      <c r="A145" s="70">
        <v>44333</v>
      </c>
      <c r="B145" s="36" t="s">
        <v>5</v>
      </c>
      <c r="C145" s="36">
        <v>4</v>
      </c>
      <c r="D145" s="36">
        <f t="shared" ref="D145" si="78">12*C145</f>
        <v>48</v>
      </c>
      <c r="E145" s="72">
        <f t="shared" ref="E145" si="79">SUM(D145:D147)</f>
        <v>68</v>
      </c>
      <c r="G145" s="15"/>
      <c r="H145" s="15"/>
      <c r="I145" s="15"/>
      <c r="J145" s="12"/>
      <c r="K145" s="12"/>
    </row>
    <row r="146" spans="1:11" x14ac:dyDescent="0.25">
      <c r="A146" s="70"/>
      <c r="B146" s="36" t="s">
        <v>23</v>
      </c>
      <c r="C146" s="36">
        <v>1</v>
      </c>
      <c r="D146" s="36">
        <f t="shared" ref="D146" si="80">C146*8</f>
        <v>8</v>
      </c>
      <c r="E146" s="72"/>
      <c r="G146" s="15"/>
      <c r="H146" s="15"/>
      <c r="I146" s="15"/>
      <c r="J146" s="12"/>
      <c r="K146" s="12"/>
    </row>
    <row r="147" spans="1:11" x14ac:dyDescent="0.25">
      <c r="A147" s="71"/>
      <c r="B147" s="36" t="s">
        <v>6</v>
      </c>
      <c r="C147" s="37">
        <v>1</v>
      </c>
      <c r="D147" s="36">
        <f t="shared" ref="D147" si="81">C147*12</f>
        <v>12</v>
      </c>
      <c r="E147" s="72"/>
    </row>
    <row r="148" spans="1:11" x14ac:dyDescent="0.25">
      <c r="A148" s="70">
        <v>44334</v>
      </c>
      <c r="B148" s="36" t="s">
        <v>5</v>
      </c>
      <c r="C148" s="36">
        <v>4</v>
      </c>
      <c r="D148" s="36">
        <f t="shared" ref="D148:D157" si="82">12*C148</f>
        <v>48</v>
      </c>
      <c r="E148" s="72">
        <f t="shared" ref="E148" si="83">SUM(D148:D150)</f>
        <v>68</v>
      </c>
      <c r="G148" s="15"/>
      <c r="H148" s="15"/>
      <c r="I148" s="15"/>
      <c r="J148" s="12"/>
      <c r="K148" s="12"/>
    </row>
    <row r="149" spans="1:11" x14ac:dyDescent="0.25">
      <c r="A149" s="70"/>
      <c r="B149" s="36" t="s">
        <v>23</v>
      </c>
      <c r="C149" s="36">
        <v>1</v>
      </c>
      <c r="D149" s="36">
        <f t="shared" ref="D149:D158" si="84">C149*8</f>
        <v>8</v>
      </c>
      <c r="E149" s="72"/>
      <c r="G149" s="15"/>
      <c r="H149" s="15"/>
      <c r="I149" s="15"/>
      <c r="J149" s="12"/>
      <c r="K149" s="12"/>
    </row>
    <row r="150" spans="1:11" x14ac:dyDescent="0.25">
      <c r="A150" s="71"/>
      <c r="B150" s="36" t="s">
        <v>6</v>
      </c>
      <c r="C150" s="37">
        <v>1</v>
      </c>
      <c r="D150" s="36">
        <f t="shared" ref="D150" si="85">C150*12</f>
        <v>12</v>
      </c>
      <c r="E150" s="72"/>
    </row>
    <row r="151" spans="1:11" x14ac:dyDescent="0.25">
      <c r="A151" s="70">
        <v>44335</v>
      </c>
      <c r="B151" s="36" t="s">
        <v>5</v>
      </c>
      <c r="C151" s="36">
        <v>4</v>
      </c>
      <c r="D151" s="36">
        <f t="shared" si="82"/>
        <v>48</v>
      </c>
      <c r="E151" s="72">
        <f t="shared" ref="E151" si="86">SUM(D151:D153)</f>
        <v>68</v>
      </c>
      <c r="G151" s="15"/>
      <c r="H151" s="15"/>
      <c r="I151" s="15"/>
      <c r="J151" s="12"/>
      <c r="K151" s="12"/>
    </row>
    <row r="152" spans="1:11" x14ac:dyDescent="0.25">
      <c r="A152" s="70"/>
      <c r="B152" s="36" t="s">
        <v>23</v>
      </c>
      <c r="C152" s="36">
        <v>1</v>
      </c>
      <c r="D152" s="36">
        <f t="shared" si="84"/>
        <v>8</v>
      </c>
      <c r="E152" s="72"/>
      <c r="G152" s="15"/>
      <c r="H152" s="15"/>
      <c r="I152" s="15"/>
      <c r="J152" s="12"/>
      <c r="K152" s="12"/>
    </row>
    <row r="153" spans="1:11" x14ac:dyDescent="0.25">
      <c r="A153" s="71"/>
      <c r="B153" s="36" t="s">
        <v>6</v>
      </c>
      <c r="C153" s="37">
        <v>1</v>
      </c>
      <c r="D153" s="36">
        <f t="shared" ref="D153" si="87">C153*12</f>
        <v>12</v>
      </c>
      <c r="E153" s="72"/>
    </row>
    <row r="154" spans="1:11" x14ac:dyDescent="0.25">
      <c r="A154" s="70">
        <v>44336</v>
      </c>
      <c r="B154" s="36" t="s">
        <v>5</v>
      </c>
      <c r="C154" s="36">
        <v>4</v>
      </c>
      <c r="D154" s="36">
        <f t="shared" si="82"/>
        <v>48</v>
      </c>
      <c r="E154" s="72">
        <f t="shared" ref="E154" si="88">SUM(D154:D156)</f>
        <v>68</v>
      </c>
      <c r="G154" s="15"/>
      <c r="H154" s="15"/>
      <c r="I154" s="15"/>
      <c r="J154" s="12"/>
      <c r="K154" s="12"/>
    </row>
    <row r="155" spans="1:11" x14ac:dyDescent="0.25">
      <c r="A155" s="70"/>
      <c r="B155" s="36" t="s">
        <v>23</v>
      </c>
      <c r="C155" s="36">
        <v>1</v>
      </c>
      <c r="D155" s="36">
        <f t="shared" si="84"/>
        <v>8</v>
      </c>
      <c r="E155" s="72"/>
      <c r="G155" s="15"/>
      <c r="H155" s="15"/>
      <c r="I155" s="15"/>
      <c r="J155" s="12"/>
      <c r="K155" s="12"/>
    </row>
    <row r="156" spans="1:11" x14ac:dyDescent="0.25">
      <c r="A156" s="71"/>
      <c r="B156" s="36" t="s">
        <v>6</v>
      </c>
      <c r="C156" s="37">
        <v>1</v>
      </c>
      <c r="D156" s="36">
        <f t="shared" ref="D156" si="89">C156*12</f>
        <v>12</v>
      </c>
      <c r="E156" s="72"/>
    </row>
    <row r="157" spans="1:11" x14ac:dyDescent="0.25">
      <c r="A157" s="70">
        <v>44337</v>
      </c>
      <c r="B157" s="36" t="s">
        <v>5</v>
      </c>
      <c r="C157" s="36">
        <v>4</v>
      </c>
      <c r="D157" s="36">
        <f t="shared" si="82"/>
        <v>48</v>
      </c>
      <c r="E157" s="72">
        <f t="shared" ref="E157" si="90">SUM(D157:D159)</f>
        <v>68</v>
      </c>
      <c r="G157" s="15"/>
      <c r="H157" s="15"/>
      <c r="I157" s="15"/>
      <c r="J157" s="12"/>
      <c r="K157" s="12"/>
    </row>
    <row r="158" spans="1:11" x14ac:dyDescent="0.25">
      <c r="A158" s="70"/>
      <c r="B158" s="36" t="s">
        <v>23</v>
      </c>
      <c r="C158" s="36">
        <v>1</v>
      </c>
      <c r="D158" s="36">
        <f t="shared" si="84"/>
        <v>8</v>
      </c>
      <c r="E158" s="72"/>
      <c r="G158" s="15"/>
      <c r="H158" s="15"/>
      <c r="I158" s="15"/>
      <c r="J158" s="12"/>
      <c r="K158" s="12"/>
    </row>
    <row r="159" spans="1:11" x14ac:dyDescent="0.25">
      <c r="A159" s="71"/>
      <c r="B159" s="36" t="s">
        <v>6</v>
      </c>
      <c r="C159" s="37">
        <v>1</v>
      </c>
      <c r="D159" s="36">
        <f t="shared" ref="D159" si="91">C159*12</f>
        <v>12</v>
      </c>
      <c r="E159" s="72"/>
    </row>
    <row r="160" spans="1:11" x14ac:dyDescent="0.25">
      <c r="A160" s="76">
        <v>44338</v>
      </c>
      <c r="B160" s="36" t="s">
        <v>5</v>
      </c>
      <c r="C160" s="36">
        <v>4</v>
      </c>
      <c r="D160" s="36">
        <f t="shared" ref="D160" si="92">12*C160</f>
        <v>48</v>
      </c>
      <c r="E160" s="72">
        <f t="shared" ref="E160" si="93">SUM(D160:D162)</f>
        <v>76</v>
      </c>
      <c r="G160" s="15"/>
      <c r="H160" s="15"/>
      <c r="I160" s="15"/>
      <c r="J160" s="12"/>
      <c r="K160" s="12"/>
    </row>
    <row r="161" spans="1:11" x14ac:dyDescent="0.25">
      <c r="A161" s="76"/>
      <c r="B161" s="36" t="s">
        <v>23</v>
      </c>
      <c r="C161" s="36">
        <v>2</v>
      </c>
      <c r="D161" s="36">
        <f t="shared" ref="D161" si="94">C161*8</f>
        <v>16</v>
      </c>
      <c r="E161" s="72"/>
      <c r="G161" s="15"/>
      <c r="H161" s="15"/>
      <c r="I161" s="15"/>
      <c r="J161" s="12"/>
      <c r="K161" s="12"/>
    </row>
    <row r="162" spans="1:11" x14ac:dyDescent="0.25">
      <c r="A162" s="77"/>
      <c r="B162" s="36" t="s">
        <v>6</v>
      </c>
      <c r="C162" s="37">
        <v>1</v>
      </c>
      <c r="D162" s="36">
        <f t="shared" ref="D162" si="95">C162*12</f>
        <v>12</v>
      </c>
      <c r="E162" s="72"/>
    </row>
    <row r="163" spans="1:11" x14ac:dyDescent="0.25">
      <c r="A163" s="86">
        <v>44339</v>
      </c>
      <c r="B163" s="39" t="s">
        <v>5</v>
      </c>
      <c r="C163" s="39">
        <v>4</v>
      </c>
      <c r="D163" s="39">
        <f t="shared" ref="D163" si="96">12*C163</f>
        <v>48</v>
      </c>
      <c r="E163" s="85">
        <f t="shared" ref="E163" si="97">SUM(D163:D165)</f>
        <v>76</v>
      </c>
      <c r="G163" s="15"/>
      <c r="H163" s="15"/>
      <c r="I163" s="15"/>
      <c r="J163" s="12"/>
      <c r="K163" s="12"/>
    </row>
    <row r="164" spans="1:11" x14ac:dyDescent="0.25">
      <c r="A164" s="86"/>
      <c r="B164" s="39" t="s">
        <v>23</v>
      </c>
      <c r="C164" s="39">
        <v>2</v>
      </c>
      <c r="D164" s="39">
        <f t="shared" ref="D164" si="98">C164*8</f>
        <v>16</v>
      </c>
      <c r="E164" s="85"/>
      <c r="G164" s="15"/>
      <c r="H164" s="15"/>
      <c r="I164" s="15"/>
      <c r="J164" s="12"/>
      <c r="K164" s="12"/>
    </row>
    <row r="165" spans="1:11" x14ac:dyDescent="0.25">
      <c r="A165" s="87"/>
      <c r="B165" s="39" t="s">
        <v>6</v>
      </c>
      <c r="C165" s="14">
        <v>1</v>
      </c>
      <c r="D165" s="39">
        <f t="shared" ref="D165" si="99">C165*12</f>
        <v>12</v>
      </c>
      <c r="E165" s="85"/>
    </row>
    <row r="166" spans="1:11" x14ac:dyDescent="0.25">
      <c r="A166" s="70">
        <v>44340</v>
      </c>
      <c r="B166" s="36" t="s">
        <v>5</v>
      </c>
      <c r="C166" s="36">
        <v>4</v>
      </c>
      <c r="D166" s="36">
        <f t="shared" ref="D166" si="100">12*C166</f>
        <v>48</v>
      </c>
      <c r="E166" s="72">
        <f t="shared" ref="E166" si="101">SUM(D166:D168)</f>
        <v>68</v>
      </c>
      <c r="G166" s="15"/>
      <c r="H166" s="15"/>
      <c r="I166" s="15"/>
      <c r="J166" s="12"/>
      <c r="K166" s="12"/>
    </row>
    <row r="167" spans="1:11" x14ac:dyDescent="0.25">
      <c r="A167" s="70"/>
      <c r="B167" s="36" t="s">
        <v>23</v>
      </c>
      <c r="C167" s="36">
        <v>1</v>
      </c>
      <c r="D167" s="36">
        <f t="shared" ref="D167" si="102">C167*8</f>
        <v>8</v>
      </c>
      <c r="E167" s="72"/>
      <c r="G167" s="15"/>
      <c r="H167" s="15"/>
      <c r="I167" s="15"/>
      <c r="J167" s="12"/>
      <c r="K167" s="12"/>
    </row>
    <row r="168" spans="1:11" x14ac:dyDescent="0.25">
      <c r="A168" s="71"/>
      <c r="B168" s="36" t="s">
        <v>6</v>
      </c>
      <c r="C168" s="37">
        <v>1</v>
      </c>
      <c r="D168" s="36">
        <f t="shared" ref="D168" si="103">C168*12</f>
        <v>12</v>
      </c>
      <c r="E168" s="72"/>
    </row>
    <row r="169" spans="1:11" x14ac:dyDescent="0.25">
      <c r="A169" s="70">
        <v>44341</v>
      </c>
      <c r="B169" s="36" t="s">
        <v>5</v>
      </c>
      <c r="C169" s="36">
        <v>4</v>
      </c>
      <c r="D169" s="36">
        <f t="shared" ref="D169:D178" si="104">12*C169</f>
        <v>48</v>
      </c>
      <c r="E169" s="72">
        <f t="shared" ref="E169" si="105">SUM(D169:D171)</f>
        <v>68</v>
      </c>
      <c r="G169" s="15"/>
      <c r="H169" s="15"/>
      <c r="I169" s="15"/>
      <c r="J169" s="12"/>
      <c r="K169" s="12"/>
    </row>
    <row r="170" spans="1:11" x14ac:dyDescent="0.25">
      <c r="A170" s="70"/>
      <c r="B170" s="36" t="s">
        <v>23</v>
      </c>
      <c r="C170" s="36">
        <v>1</v>
      </c>
      <c r="D170" s="36">
        <f t="shared" ref="D170:D179" si="106">C170*8</f>
        <v>8</v>
      </c>
      <c r="E170" s="72"/>
      <c r="G170" s="15"/>
      <c r="H170" s="15"/>
      <c r="I170" s="15"/>
      <c r="J170" s="12"/>
      <c r="K170" s="12"/>
    </row>
    <row r="171" spans="1:11" x14ac:dyDescent="0.25">
      <c r="A171" s="71"/>
      <c r="B171" s="36" t="s">
        <v>6</v>
      </c>
      <c r="C171" s="37">
        <v>1</v>
      </c>
      <c r="D171" s="36">
        <f t="shared" ref="D171" si="107">C171*12</f>
        <v>12</v>
      </c>
      <c r="E171" s="72"/>
    </row>
    <row r="172" spans="1:11" x14ac:dyDescent="0.25">
      <c r="A172" s="70">
        <v>44342</v>
      </c>
      <c r="B172" s="36" t="s">
        <v>5</v>
      </c>
      <c r="C172" s="36">
        <v>4</v>
      </c>
      <c r="D172" s="36">
        <f t="shared" si="104"/>
        <v>48</v>
      </c>
      <c r="E172" s="72">
        <f t="shared" ref="E172" si="108">SUM(D172:D174)</f>
        <v>68</v>
      </c>
      <c r="G172" s="15"/>
      <c r="H172" s="15"/>
      <c r="I172" s="15"/>
      <c r="J172" s="12"/>
      <c r="K172" s="12"/>
    </row>
    <row r="173" spans="1:11" x14ac:dyDescent="0.25">
      <c r="A173" s="70"/>
      <c r="B173" s="36" t="s">
        <v>23</v>
      </c>
      <c r="C173" s="36">
        <v>1</v>
      </c>
      <c r="D173" s="36">
        <f t="shared" si="106"/>
        <v>8</v>
      </c>
      <c r="E173" s="72"/>
      <c r="G173" s="15"/>
      <c r="H173" s="15"/>
      <c r="I173" s="15"/>
      <c r="J173" s="12"/>
      <c r="K173" s="12"/>
    </row>
    <row r="174" spans="1:11" x14ac:dyDescent="0.25">
      <c r="A174" s="71"/>
      <c r="B174" s="36" t="s">
        <v>6</v>
      </c>
      <c r="C174" s="37">
        <v>1</v>
      </c>
      <c r="D174" s="36">
        <f t="shared" ref="D174" si="109">C174*12</f>
        <v>12</v>
      </c>
      <c r="E174" s="72"/>
    </row>
    <row r="175" spans="1:11" x14ac:dyDescent="0.25">
      <c r="A175" s="70">
        <v>44343</v>
      </c>
      <c r="B175" s="36" t="s">
        <v>5</v>
      </c>
      <c r="C175" s="36">
        <v>4</v>
      </c>
      <c r="D175" s="36">
        <f t="shared" si="104"/>
        <v>48</v>
      </c>
      <c r="E175" s="72">
        <f t="shared" ref="E175" si="110">SUM(D175:D177)</f>
        <v>68</v>
      </c>
      <c r="G175" s="15"/>
      <c r="H175" s="15"/>
      <c r="I175" s="15"/>
      <c r="J175" s="12"/>
      <c r="K175" s="12"/>
    </row>
    <row r="176" spans="1:11" x14ac:dyDescent="0.25">
      <c r="A176" s="70"/>
      <c r="B176" s="36" t="s">
        <v>23</v>
      </c>
      <c r="C176" s="36">
        <v>1</v>
      </c>
      <c r="D176" s="36">
        <f t="shared" si="106"/>
        <v>8</v>
      </c>
      <c r="E176" s="72"/>
      <c r="G176" s="15"/>
      <c r="H176" s="15"/>
      <c r="I176" s="15"/>
      <c r="J176" s="12"/>
      <c r="K176" s="12"/>
    </row>
    <row r="177" spans="1:11" x14ac:dyDescent="0.25">
      <c r="A177" s="71"/>
      <c r="B177" s="36" t="s">
        <v>6</v>
      </c>
      <c r="C177" s="37">
        <v>1</v>
      </c>
      <c r="D177" s="36">
        <f t="shared" ref="D177" si="111">C177*12</f>
        <v>12</v>
      </c>
      <c r="E177" s="72"/>
    </row>
    <row r="178" spans="1:11" x14ac:dyDescent="0.25">
      <c r="A178" s="70">
        <v>44344</v>
      </c>
      <c r="B178" s="36" t="s">
        <v>5</v>
      </c>
      <c r="C178" s="36">
        <v>4</v>
      </c>
      <c r="D178" s="36">
        <f t="shared" si="104"/>
        <v>48</v>
      </c>
      <c r="E178" s="72">
        <f t="shared" ref="E178" si="112">SUM(D178:D180)</f>
        <v>68</v>
      </c>
      <c r="G178" s="15"/>
      <c r="H178" s="15"/>
      <c r="I178" s="15"/>
      <c r="J178" s="12"/>
      <c r="K178" s="12"/>
    </row>
    <row r="179" spans="1:11" x14ac:dyDescent="0.25">
      <c r="A179" s="70"/>
      <c r="B179" s="36" t="s">
        <v>23</v>
      </c>
      <c r="C179" s="36">
        <v>1</v>
      </c>
      <c r="D179" s="36">
        <f t="shared" si="106"/>
        <v>8</v>
      </c>
      <c r="E179" s="72"/>
      <c r="G179" s="15"/>
      <c r="H179" s="15"/>
      <c r="I179" s="15"/>
      <c r="J179" s="12"/>
      <c r="K179" s="12"/>
    </row>
    <row r="180" spans="1:11" x14ac:dyDescent="0.25">
      <c r="A180" s="71"/>
      <c r="B180" s="36" t="s">
        <v>6</v>
      </c>
      <c r="C180" s="37">
        <v>1</v>
      </c>
      <c r="D180" s="36">
        <f t="shared" ref="D180" si="113">C180*12</f>
        <v>12</v>
      </c>
      <c r="E180" s="72"/>
    </row>
    <row r="181" spans="1:11" x14ac:dyDescent="0.25">
      <c r="A181" s="76">
        <v>44345</v>
      </c>
      <c r="B181" s="36" t="s">
        <v>5</v>
      </c>
      <c r="C181" s="36">
        <v>4</v>
      </c>
      <c r="D181" s="36">
        <f t="shared" ref="D181" si="114">12*C181</f>
        <v>48</v>
      </c>
      <c r="E181" s="72">
        <f t="shared" ref="E181" si="115">SUM(D181:D183)</f>
        <v>76</v>
      </c>
      <c r="G181" s="15"/>
      <c r="H181" s="15"/>
      <c r="I181" s="15"/>
      <c r="J181" s="12"/>
      <c r="K181" s="12"/>
    </row>
    <row r="182" spans="1:11" x14ac:dyDescent="0.25">
      <c r="A182" s="76"/>
      <c r="B182" s="36" t="s">
        <v>23</v>
      </c>
      <c r="C182" s="36">
        <v>2</v>
      </c>
      <c r="D182" s="36">
        <f t="shared" ref="D182" si="116">C182*8</f>
        <v>16</v>
      </c>
      <c r="E182" s="72"/>
      <c r="G182" s="15"/>
      <c r="H182" s="15"/>
      <c r="I182" s="15"/>
      <c r="J182" s="12"/>
      <c r="K182" s="12"/>
    </row>
    <row r="183" spans="1:11" x14ac:dyDescent="0.25">
      <c r="A183" s="77"/>
      <c r="B183" s="36" t="s">
        <v>6</v>
      </c>
      <c r="C183" s="37">
        <v>1</v>
      </c>
      <c r="D183" s="36">
        <f t="shared" ref="D183" si="117">C183*12</f>
        <v>12</v>
      </c>
      <c r="E183" s="72"/>
    </row>
    <row r="184" spans="1:11" x14ac:dyDescent="0.25">
      <c r="A184" s="76">
        <v>44346</v>
      </c>
      <c r="B184" s="36" t="s">
        <v>5</v>
      </c>
      <c r="C184" s="36">
        <v>4</v>
      </c>
      <c r="D184" s="36">
        <f t="shared" ref="D184" si="118">12*C184</f>
        <v>48</v>
      </c>
      <c r="E184" s="72">
        <f t="shared" ref="E184" si="119">SUM(D184:D186)</f>
        <v>76</v>
      </c>
      <c r="G184" s="15"/>
      <c r="H184" s="15"/>
      <c r="I184" s="15"/>
      <c r="J184" s="12"/>
      <c r="K184" s="12"/>
    </row>
    <row r="185" spans="1:11" x14ac:dyDescent="0.25">
      <c r="A185" s="76"/>
      <c r="B185" s="36" t="s">
        <v>23</v>
      </c>
      <c r="C185" s="36">
        <v>2</v>
      </c>
      <c r="D185" s="36">
        <f t="shared" ref="D185" si="120">C185*8</f>
        <v>16</v>
      </c>
      <c r="E185" s="72"/>
      <c r="G185" s="15"/>
      <c r="H185" s="15"/>
      <c r="I185" s="15"/>
      <c r="J185" s="12"/>
      <c r="K185" s="12"/>
    </row>
    <row r="186" spans="1:11" x14ac:dyDescent="0.25">
      <c r="A186" s="77"/>
      <c r="B186" s="36" t="s">
        <v>6</v>
      </c>
      <c r="C186" s="37">
        <v>1</v>
      </c>
      <c r="D186" s="36">
        <f t="shared" ref="D186" si="121">C186*12</f>
        <v>12</v>
      </c>
      <c r="E186" s="72"/>
    </row>
    <row r="187" spans="1:11" x14ac:dyDescent="0.25">
      <c r="A187" s="70">
        <v>44347</v>
      </c>
      <c r="B187" s="36" t="s">
        <v>5</v>
      </c>
      <c r="C187" s="36">
        <v>4</v>
      </c>
      <c r="D187" s="36">
        <f t="shared" ref="D187" si="122">12*C187</f>
        <v>48</v>
      </c>
      <c r="E187" s="72">
        <f t="shared" ref="E187" si="123">SUM(D187:D189)</f>
        <v>68</v>
      </c>
      <c r="G187" s="15"/>
      <c r="H187" s="15"/>
      <c r="I187" s="15"/>
      <c r="J187" s="12"/>
      <c r="K187" s="12"/>
    </row>
    <row r="188" spans="1:11" x14ac:dyDescent="0.25">
      <c r="A188" s="70"/>
      <c r="B188" s="36" t="s">
        <v>23</v>
      </c>
      <c r="C188" s="36">
        <v>1</v>
      </c>
      <c r="D188" s="36">
        <f t="shared" ref="D188" si="124">C188*8</f>
        <v>8</v>
      </c>
      <c r="E188" s="72"/>
      <c r="G188" s="15"/>
      <c r="H188" s="15"/>
      <c r="I188" s="15"/>
      <c r="J188" s="12"/>
      <c r="K188" s="12"/>
    </row>
    <row r="189" spans="1:11" x14ac:dyDescent="0.25">
      <c r="A189" s="71"/>
      <c r="B189" s="36" t="s">
        <v>6</v>
      </c>
      <c r="C189" s="37">
        <v>1</v>
      </c>
      <c r="D189" s="36">
        <f t="shared" ref="D189" si="125">C189*12</f>
        <v>12</v>
      </c>
      <c r="E189" s="72"/>
    </row>
    <row r="190" spans="1:11" x14ac:dyDescent="0.25">
      <c r="A190" s="65" t="s">
        <v>12</v>
      </c>
      <c r="B190" s="65"/>
      <c r="C190" s="65"/>
      <c r="D190" s="65"/>
      <c r="E190" s="3">
        <f>SUM(E97:E189)</f>
        <v>2168</v>
      </c>
    </row>
    <row r="191" spans="1:11" x14ac:dyDescent="0.25">
      <c r="A191" s="29"/>
      <c r="B191" s="8"/>
      <c r="C191" s="8"/>
      <c r="D191" s="8"/>
      <c r="E191" s="8"/>
    </row>
    <row r="193" spans="1:9" x14ac:dyDescent="0.25">
      <c r="A193" s="78" t="s">
        <v>0</v>
      </c>
      <c r="B193" s="65" t="s">
        <v>1</v>
      </c>
      <c r="C193" s="65" t="s">
        <v>2</v>
      </c>
      <c r="D193" s="67" t="s">
        <v>3</v>
      </c>
      <c r="E193" s="65" t="s">
        <v>4</v>
      </c>
    </row>
    <row r="194" spans="1:9" x14ac:dyDescent="0.25">
      <c r="A194" s="78"/>
      <c r="B194" s="65"/>
      <c r="C194" s="65"/>
      <c r="D194" s="67"/>
      <c r="E194" s="65"/>
    </row>
    <row r="195" spans="1:9" x14ac:dyDescent="0.25">
      <c r="A195" s="70">
        <v>44348</v>
      </c>
      <c r="B195" s="34" t="s">
        <v>5</v>
      </c>
      <c r="C195" s="34">
        <v>4</v>
      </c>
      <c r="D195" s="34">
        <f t="shared" ref="D195" si="126">C195*12</f>
        <v>48</v>
      </c>
      <c r="E195" s="72">
        <f>SUM(D195,D197,D196)</f>
        <v>68</v>
      </c>
      <c r="G195" s="16"/>
      <c r="H195" s="16"/>
      <c r="I195" s="16"/>
    </row>
    <row r="196" spans="1:9" x14ac:dyDescent="0.25">
      <c r="A196" s="70"/>
      <c r="B196" s="34" t="s">
        <v>22</v>
      </c>
      <c r="C196" s="34">
        <v>1</v>
      </c>
      <c r="D196" s="34">
        <f>C196*8</f>
        <v>8</v>
      </c>
      <c r="E196" s="72"/>
      <c r="G196" s="16"/>
      <c r="H196" s="16"/>
      <c r="I196" s="16"/>
    </row>
    <row r="197" spans="1:9" x14ac:dyDescent="0.25">
      <c r="A197" s="71"/>
      <c r="B197" s="34" t="s">
        <v>6</v>
      </c>
      <c r="C197" s="1">
        <v>1</v>
      </c>
      <c r="D197" s="34">
        <f t="shared" ref="D197:D260" si="127">C197*12</f>
        <v>12</v>
      </c>
      <c r="E197" s="72"/>
      <c r="G197" s="16"/>
      <c r="H197" s="16"/>
      <c r="I197" s="16"/>
    </row>
    <row r="198" spans="1:9" x14ac:dyDescent="0.25">
      <c r="A198" s="70">
        <v>44349</v>
      </c>
      <c r="B198" s="34" t="s">
        <v>5</v>
      </c>
      <c r="C198" s="38">
        <v>4</v>
      </c>
      <c r="D198" s="38">
        <f t="shared" si="127"/>
        <v>48</v>
      </c>
      <c r="E198" s="72">
        <f t="shared" ref="E198" si="128">SUM(D198,D200,D199)</f>
        <v>68</v>
      </c>
      <c r="G198" s="16"/>
      <c r="H198" s="16"/>
      <c r="I198" s="16"/>
    </row>
    <row r="199" spans="1:9" x14ac:dyDescent="0.25">
      <c r="A199" s="70"/>
      <c r="B199" s="34" t="s">
        <v>22</v>
      </c>
      <c r="C199" s="38">
        <v>1</v>
      </c>
      <c r="D199" s="38">
        <f t="shared" ref="D199" si="129">C199*8</f>
        <v>8</v>
      </c>
      <c r="E199" s="72"/>
      <c r="G199" s="16"/>
      <c r="H199" s="16"/>
      <c r="I199" s="16"/>
    </row>
    <row r="200" spans="1:9" x14ac:dyDescent="0.25">
      <c r="A200" s="71"/>
      <c r="B200" s="34" t="s">
        <v>6</v>
      </c>
      <c r="C200" s="1">
        <v>1</v>
      </c>
      <c r="D200" s="38">
        <f t="shared" si="127"/>
        <v>12</v>
      </c>
      <c r="E200" s="72"/>
      <c r="G200" s="16"/>
      <c r="H200" s="16"/>
      <c r="I200" s="16"/>
    </row>
    <row r="201" spans="1:9" x14ac:dyDescent="0.25">
      <c r="A201" s="81">
        <v>44350</v>
      </c>
      <c r="B201" s="34" t="s">
        <v>5</v>
      </c>
      <c r="C201" s="38">
        <v>4</v>
      </c>
      <c r="D201" s="38">
        <f t="shared" si="127"/>
        <v>48</v>
      </c>
      <c r="E201" s="72">
        <f t="shared" ref="E201" si="130">SUM(D201,D203,D202)</f>
        <v>68</v>
      </c>
      <c r="G201" s="16"/>
      <c r="H201" s="16"/>
      <c r="I201" s="16"/>
    </row>
    <row r="202" spans="1:9" x14ac:dyDescent="0.25">
      <c r="A202" s="81"/>
      <c r="B202" s="34" t="s">
        <v>22</v>
      </c>
      <c r="C202" s="38">
        <v>1</v>
      </c>
      <c r="D202" s="38">
        <f t="shared" ref="D202" si="131">C202*8</f>
        <v>8</v>
      </c>
      <c r="E202" s="72"/>
      <c r="G202" s="16"/>
      <c r="H202" s="16"/>
      <c r="I202" s="16"/>
    </row>
    <row r="203" spans="1:9" x14ac:dyDescent="0.25">
      <c r="A203" s="82"/>
      <c r="B203" s="34" t="s">
        <v>6</v>
      </c>
      <c r="C203" s="1">
        <v>1</v>
      </c>
      <c r="D203" s="38">
        <f t="shared" si="127"/>
        <v>12</v>
      </c>
      <c r="E203" s="72"/>
      <c r="G203" s="16"/>
      <c r="H203" s="16"/>
      <c r="I203" s="16"/>
    </row>
    <row r="204" spans="1:9" x14ac:dyDescent="0.25">
      <c r="A204" s="70">
        <v>44351</v>
      </c>
      <c r="B204" s="34" t="s">
        <v>5</v>
      </c>
      <c r="C204" s="38">
        <v>4</v>
      </c>
      <c r="D204" s="38">
        <f t="shared" si="127"/>
        <v>48</v>
      </c>
      <c r="E204" s="72">
        <f t="shared" ref="E204" si="132">SUM(D204,D206,D205)</f>
        <v>68</v>
      </c>
      <c r="G204" s="16"/>
      <c r="H204" s="16"/>
      <c r="I204" s="16"/>
    </row>
    <row r="205" spans="1:9" x14ac:dyDescent="0.25">
      <c r="A205" s="70"/>
      <c r="B205" s="34" t="s">
        <v>22</v>
      </c>
      <c r="C205" s="38">
        <v>1</v>
      </c>
      <c r="D205" s="38">
        <f t="shared" ref="D205" si="133">C205*8</f>
        <v>8</v>
      </c>
      <c r="E205" s="72"/>
      <c r="G205" s="16"/>
      <c r="H205" s="16"/>
      <c r="I205" s="16"/>
    </row>
    <row r="206" spans="1:9" x14ac:dyDescent="0.25">
      <c r="A206" s="71"/>
      <c r="B206" s="34" t="s">
        <v>6</v>
      </c>
      <c r="C206" s="1">
        <v>1</v>
      </c>
      <c r="D206" s="38">
        <f t="shared" si="127"/>
        <v>12</v>
      </c>
      <c r="E206" s="72"/>
      <c r="G206" s="16"/>
      <c r="H206" s="16"/>
      <c r="I206" s="16"/>
    </row>
    <row r="207" spans="1:9" x14ac:dyDescent="0.25">
      <c r="A207" s="76">
        <v>44352</v>
      </c>
      <c r="B207" s="34" t="s">
        <v>5</v>
      </c>
      <c r="C207" s="34">
        <v>4</v>
      </c>
      <c r="D207" s="38">
        <f t="shared" si="127"/>
        <v>48</v>
      </c>
      <c r="E207" s="72">
        <f t="shared" ref="E207" si="134">SUM(D207,D209,D208)</f>
        <v>76</v>
      </c>
      <c r="G207" s="16"/>
      <c r="H207" s="16"/>
      <c r="I207" s="16"/>
    </row>
    <row r="208" spans="1:9" x14ac:dyDescent="0.25">
      <c r="A208" s="76"/>
      <c r="B208" s="34" t="s">
        <v>22</v>
      </c>
      <c r="C208" s="34">
        <v>2</v>
      </c>
      <c r="D208" s="38">
        <f t="shared" ref="D208" si="135">C208*8</f>
        <v>16</v>
      </c>
      <c r="E208" s="72"/>
      <c r="G208" s="16"/>
      <c r="H208" s="16"/>
      <c r="I208" s="16"/>
    </row>
    <row r="209" spans="1:9" x14ac:dyDescent="0.25">
      <c r="A209" s="77"/>
      <c r="B209" s="34" t="s">
        <v>6</v>
      </c>
      <c r="C209" s="1">
        <v>1</v>
      </c>
      <c r="D209" s="38">
        <f t="shared" si="127"/>
        <v>12</v>
      </c>
      <c r="E209" s="72"/>
      <c r="G209" s="16"/>
      <c r="H209" s="16"/>
      <c r="I209" s="16"/>
    </row>
    <row r="210" spans="1:9" x14ac:dyDescent="0.25">
      <c r="A210" s="76">
        <v>44353</v>
      </c>
      <c r="B210" s="34" t="s">
        <v>5</v>
      </c>
      <c r="C210" s="34">
        <v>4</v>
      </c>
      <c r="D210" s="38">
        <f t="shared" si="127"/>
        <v>48</v>
      </c>
      <c r="E210" s="72">
        <f t="shared" ref="E210" si="136">SUM(D210,D212,D211)</f>
        <v>76</v>
      </c>
      <c r="G210" s="16"/>
      <c r="H210" s="16"/>
      <c r="I210" s="16"/>
    </row>
    <row r="211" spans="1:9" x14ac:dyDescent="0.25">
      <c r="A211" s="76"/>
      <c r="B211" s="34" t="s">
        <v>22</v>
      </c>
      <c r="C211" s="34">
        <v>2</v>
      </c>
      <c r="D211" s="38">
        <f t="shared" ref="D211" si="137">C211*8</f>
        <v>16</v>
      </c>
      <c r="E211" s="72"/>
      <c r="G211" s="16"/>
      <c r="H211" s="16"/>
      <c r="I211" s="16"/>
    </row>
    <row r="212" spans="1:9" x14ac:dyDescent="0.25">
      <c r="A212" s="77"/>
      <c r="B212" s="34" t="s">
        <v>6</v>
      </c>
      <c r="C212" s="1">
        <v>1</v>
      </c>
      <c r="D212" s="38">
        <f t="shared" si="127"/>
        <v>12</v>
      </c>
      <c r="E212" s="72"/>
      <c r="G212" s="16"/>
      <c r="H212" s="16"/>
      <c r="I212" s="16"/>
    </row>
    <row r="213" spans="1:9" x14ac:dyDescent="0.25">
      <c r="A213" s="70">
        <v>44354</v>
      </c>
      <c r="B213" s="34" t="s">
        <v>5</v>
      </c>
      <c r="C213" s="38">
        <v>4</v>
      </c>
      <c r="D213" s="38">
        <f t="shared" si="127"/>
        <v>48</v>
      </c>
      <c r="E213" s="72">
        <f t="shared" ref="E213" si="138">SUM(D213,D215,D214)</f>
        <v>68</v>
      </c>
      <c r="G213" s="16"/>
      <c r="H213" s="16"/>
      <c r="I213" s="16"/>
    </row>
    <row r="214" spans="1:9" x14ac:dyDescent="0.25">
      <c r="A214" s="70"/>
      <c r="B214" s="34" t="s">
        <v>22</v>
      </c>
      <c r="C214" s="38">
        <v>1</v>
      </c>
      <c r="D214" s="38">
        <f t="shared" ref="D214" si="139">C214*8</f>
        <v>8</v>
      </c>
      <c r="E214" s="72"/>
      <c r="G214" s="16"/>
      <c r="H214" s="16"/>
      <c r="I214" s="16"/>
    </row>
    <row r="215" spans="1:9" x14ac:dyDescent="0.25">
      <c r="A215" s="71"/>
      <c r="B215" s="34" t="s">
        <v>6</v>
      </c>
      <c r="C215" s="1">
        <v>1</v>
      </c>
      <c r="D215" s="38">
        <f t="shared" si="127"/>
        <v>12</v>
      </c>
      <c r="E215" s="72"/>
      <c r="G215" s="16"/>
      <c r="H215" s="16"/>
      <c r="I215" s="16"/>
    </row>
    <row r="216" spans="1:9" x14ac:dyDescent="0.25">
      <c r="A216" s="70">
        <v>44355</v>
      </c>
      <c r="B216" s="34" t="s">
        <v>5</v>
      </c>
      <c r="C216" s="38">
        <v>4</v>
      </c>
      <c r="D216" s="38">
        <f t="shared" si="127"/>
        <v>48</v>
      </c>
      <c r="E216" s="72">
        <f t="shared" ref="E216" si="140">SUM(D216,D218,D217)</f>
        <v>68</v>
      </c>
      <c r="G216" s="16"/>
      <c r="H216" s="16"/>
      <c r="I216" s="16"/>
    </row>
    <row r="217" spans="1:9" x14ac:dyDescent="0.25">
      <c r="A217" s="70"/>
      <c r="B217" s="34" t="s">
        <v>22</v>
      </c>
      <c r="C217" s="38">
        <v>1</v>
      </c>
      <c r="D217" s="38">
        <f t="shared" ref="D217" si="141">C217*8</f>
        <v>8</v>
      </c>
      <c r="E217" s="72"/>
      <c r="G217" s="16"/>
      <c r="H217" s="16"/>
      <c r="I217" s="16"/>
    </row>
    <row r="218" spans="1:9" x14ac:dyDescent="0.25">
      <c r="A218" s="71"/>
      <c r="B218" s="34" t="s">
        <v>6</v>
      </c>
      <c r="C218" s="1">
        <v>1</v>
      </c>
      <c r="D218" s="38">
        <f t="shared" si="127"/>
        <v>12</v>
      </c>
      <c r="E218" s="72"/>
      <c r="G218" s="16"/>
      <c r="H218" s="16"/>
      <c r="I218" s="16"/>
    </row>
    <row r="219" spans="1:9" x14ac:dyDescent="0.25">
      <c r="A219" s="70">
        <v>44356</v>
      </c>
      <c r="B219" s="34" t="s">
        <v>5</v>
      </c>
      <c r="C219" s="38">
        <v>4</v>
      </c>
      <c r="D219" s="38">
        <f t="shared" si="127"/>
        <v>48</v>
      </c>
      <c r="E219" s="72">
        <f t="shared" ref="E219" si="142">SUM(D219,D221,D220)</f>
        <v>68</v>
      </c>
      <c r="G219" s="16"/>
      <c r="H219" s="16"/>
      <c r="I219" s="16"/>
    </row>
    <row r="220" spans="1:9" x14ac:dyDescent="0.25">
      <c r="A220" s="70"/>
      <c r="B220" s="34" t="s">
        <v>22</v>
      </c>
      <c r="C220" s="38">
        <v>1</v>
      </c>
      <c r="D220" s="38">
        <f t="shared" ref="D220" si="143">C220*8</f>
        <v>8</v>
      </c>
      <c r="E220" s="72"/>
      <c r="G220" s="16"/>
      <c r="H220" s="16"/>
      <c r="I220" s="16"/>
    </row>
    <row r="221" spans="1:9" x14ac:dyDescent="0.25">
      <c r="A221" s="71"/>
      <c r="B221" s="34" t="s">
        <v>6</v>
      </c>
      <c r="C221" s="1">
        <v>1</v>
      </c>
      <c r="D221" s="38">
        <f t="shared" si="127"/>
        <v>12</v>
      </c>
      <c r="E221" s="72"/>
      <c r="G221" s="16"/>
      <c r="H221" s="16"/>
      <c r="I221" s="16"/>
    </row>
    <row r="222" spans="1:9" x14ac:dyDescent="0.25">
      <c r="A222" s="70">
        <v>44357</v>
      </c>
      <c r="B222" s="34" t="s">
        <v>5</v>
      </c>
      <c r="C222" s="38">
        <v>4</v>
      </c>
      <c r="D222" s="38">
        <f t="shared" si="127"/>
        <v>48</v>
      </c>
      <c r="E222" s="72">
        <f t="shared" ref="E222" si="144">SUM(D222,D224,D223)</f>
        <v>68</v>
      </c>
      <c r="G222" s="16"/>
      <c r="H222" s="16"/>
      <c r="I222" s="16"/>
    </row>
    <row r="223" spans="1:9" x14ac:dyDescent="0.25">
      <c r="A223" s="70"/>
      <c r="B223" s="34" t="s">
        <v>22</v>
      </c>
      <c r="C223" s="38">
        <v>1</v>
      </c>
      <c r="D223" s="38">
        <f t="shared" ref="D223" si="145">C223*8</f>
        <v>8</v>
      </c>
      <c r="E223" s="72"/>
      <c r="G223" s="16"/>
      <c r="H223" s="16"/>
      <c r="I223" s="16"/>
    </row>
    <row r="224" spans="1:9" x14ac:dyDescent="0.25">
      <c r="A224" s="71"/>
      <c r="B224" s="34" t="s">
        <v>6</v>
      </c>
      <c r="C224" s="1">
        <v>1</v>
      </c>
      <c r="D224" s="38">
        <f t="shared" si="127"/>
        <v>12</v>
      </c>
      <c r="E224" s="72"/>
      <c r="G224" s="16"/>
      <c r="H224" s="16"/>
      <c r="I224" s="16"/>
    </row>
    <row r="225" spans="1:12" x14ac:dyDescent="0.25">
      <c r="A225" s="88">
        <v>44358</v>
      </c>
      <c r="B225" s="34" t="s">
        <v>5</v>
      </c>
      <c r="C225" s="38">
        <v>4</v>
      </c>
      <c r="D225" s="38">
        <f t="shared" si="127"/>
        <v>48</v>
      </c>
      <c r="E225" s="72">
        <f t="shared" ref="E225" si="146">SUM(D225,D227,D226)</f>
        <v>68</v>
      </c>
      <c r="G225" s="16"/>
      <c r="H225" s="16"/>
      <c r="I225" s="16"/>
      <c r="L225" s="16"/>
    </row>
    <row r="226" spans="1:12" x14ac:dyDescent="0.25">
      <c r="A226" s="88"/>
      <c r="B226" s="34" t="s">
        <v>22</v>
      </c>
      <c r="C226" s="38">
        <v>1</v>
      </c>
      <c r="D226" s="38">
        <f t="shared" ref="D226" si="147">C226*8</f>
        <v>8</v>
      </c>
      <c r="E226" s="72"/>
      <c r="G226" s="16"/>
      <c r="H226" s="16"/>
      <c r="I226" s="16"/>
      <c r="L226" s="16"/>
    </row>
    <row r="227" spans="1:12" x14ac:dyDescent="0.25">
      <c r="A227" s="89"/>
      <c r="B227" s="34" t="s">
        <v>6</v>
      </c>
      <c r="C227" s="1">
        <v>1</v>
      </c>
      <c r="D227" s="38">
        <f t="shared" si="127"/>
        <v>12</v>
      </c>
      <c r="E227" s="72"/>
      <c r="G227" s="16"/>
      <c r="H227" s="16"/>
      <c r="I227" s="16"/>
    </row>
    <row r="228" spans="1:12" x14ac:dyDescent="0.25">
      <c r="A228" s="76">
        <v>44359</v>
      </c>
      <c r="B228" s="34" t="s">
        <v>5</v>
      </c>
      <c r="C228" s="34">
        <v>4</v>
      </c>
      <c r="D228" s="38">
        <f t="shared" si="127"/>
        <v>48</v>
      </c>
      <c r="E228" s="72">
        <f t="shared" ref="E228" si="148">SUM(D228,D230,D229)</f>
        <v>76</v>
      </c>
      <c r="G228" s="16"/>
      <c r="H228" s="16"/>
      <c r="I228" s="16"/>
      <c r="L228" s="16"/>
    </row>
    <row r="229" spans="1:12" x14ac:dyDescent="0.25">
      <c r="A229" s="76"/>
      <c r="B229" s="34" t="s">
        <v>22</v>
      </c>
      <c r="C229" s="34">
        <v>2</v>
      </c>
      <c r="D229" s="38">
        <f t="shared" ref="D229" si="149">C229*8</f>
        <v>16</v>
      </c>
      <c r="E229" s="72"/>
      <c r="G229" s="16"/>
      <c r="H229" s="16"/>
      <c r="I229" s="16"/>
      <c r="L229" s="16"/>
    </row>
    <row r="230" spans="1:12" x14ac:dyDescent="0.25">
      <c r="A230" s="77"/>
      <c r="B230" s="34" t="s">
        <v>6</v>
      </c>
      <c r="C230" s="1">
        <v>1</v>
      </c>
      <c r="D230" s="38">
        <f t="shared" si="127"/>
        <v>12</v>
      </c>
      <c r="E230" s="72"/>
      <c r="G230" s="16"/>
      <c r="H230" s="16"/>
      <c r="I230" s="16"/>
    </row>
    <row r="231" spans="1:12" x14ac:dyDescent="0.25">
      <c r="A231" s="76">
        <v>44360</v>
      </c>
      <c r="B231" s="34" t="s">
        <v>5</v>
      </c>
      <c r="C231" s="34">
        <v>4</v>
      </c>
      <c r="D231" s="38">
        <f t="shared" si="127"/>
        <v>48</v>
      </c>
      <c r="E231" s="72">
        <f t="shared" ref="E231" si="150">SUM(D231,D233,D232)</f>
        <v>76</v>
      </c>
      <c r="G231" s="16"/>
      <c r="H231" s="16"/>
      <c r="I231" s="16"/>
      <c r="L231" s="16"/>
    </row>
    <row r="232" spans="1:12" x14ac:dyDescent="0.25">
      <c r="A232" s="76"/>
      <c r="B232" s="34" t="s">
        <v>22</v>
      </c>
      <c r="C232" s="34">
        <v>2</v>
      </c>
      <c r="D232" s="38">
        <f t="shared" ref="D232" si="151">C232*8</f>
        <v>16</v>
      </c>
      <c r="E232" s="72"/>
      <c r="G232" s="16"/>
      <c r="H232" s="16"/>
      <c r="I232" s="16"/>
      <c r="L232" s="16"/>
    </row>
    <row r="233" spans="1:12" x14ac:dyDescent="0.25">
      <c r="A233" s="77"/>
      <c r="B233" s="34" t="s">
        <v>6</v>
      </c>
      <c r="C233" s="1">
        <v>1</v>
      </c>
      <c r="D233" s="38">
        <f t="shared" si="127"/>
        <v>12</v>
      </c>
      <c r="E233" s="72"/>
      <c r="G233" s="16"/>
      <c r="H233" s="16"/>
      <c r="I233" s="16"/>
    </row>
    <row r="234" spans="1:12" x14ac:dyDescent="0.25">
      <c r="A234" s="70">
        <v>44361</v>
      </c>
      <c r="B234" s="34" t="s">
        <v>5</v>
      </c>
      <c r="C234" s="38">
        <v>4</v>
      </c>
      <c r="D234" s="38">
        <f t="shared" si="127"/>
        <v>48</v>
      </c>
      <c r="E234" s="72">
        <f t="shared" ref="E234" si="152">SUM(D234,D236,D235)</f>
        <v>68</v>
      </c>
      <c r="G234" s="16"/>
      <c r="H234" s="16"/>
      <c r="I234" s="16"/>
      <c r="L234" s="16"/>
    </row>
    <row r="235" spans="1:12" x14ac:dyDescent="0.25">
      <c r="A235" s="70"/>
      <c r="B235" s="34" t="s">
        <v>22</v>
      </c>
      <c r="C235" s="38">
        <v>1</v>
      </c>
      <c r="D235" s="38">
        <f t="shared" ref="D235" si="153">C235*8</f>
        <v>8</v>
      </c>
      <c r="E235" s="72"/>
      <c r="G235" s="16"/>
      <c r="H235" s="16"/>
      <c r="I235" s="16"/>
      <c r="L235" s="16"/>
    </row>
    <row r="236" spans="1:12" x14ac:dyDescent="0.25">
      <c r="A236" s="71"/>
      <c r="B236" s="34" t="s">
        <v>6</v>
      </c>
      <c r="C236" s="1">
        <v>1</v>
      </c>
      <c r="D236" s="38">
        <f t="shared" si="127"/>
        <v>12</v>
      </c>
      <c r="E236" s="72"/>
      <c r="G236" s="16"/>
      <c r="H236" s="16"/>
      <c r="I236" s="16"/>
    </row>
    <row r="237" spans="1:12" x14ac:dyDescent="0.25">
      <c r="A237" s="70">
        <v>44362</v>
      </c>
      <c r="B237" s="34" t="s">
        <v>5</v>
      </c>
      <c r="C237" s="38">
        <v>4</v>
      </c>
      <c r="D237" s="38">
        <f t="shared" si="127"/>
        <v>48</v>
      </c>
      <c r="E237" s="72">
        <f t="shared" ref="E237" si="154">SUM(D237,D239,D238)</f>
        <v>68</v>
      </c>
      <c r="G237" s="16"/>
      <c r="H237" s="16"/>
      <c r="I237" s="16"/>
    </row>
    <row r="238" spans="1:12" x14ac:dyDescent="0.25">
      <c r="A238" s="70"/>
      <c r="B238" s="34" t="s">
        <v>22</v>
      </c>
      <c r="C238" s="38">
        <v>1</v>
      </c>
      <c r="D238" s="38">
        <f t="shared" ref="D238" si="155">C238*8</f>
        <v>8</v>
      </c>
      <c r="E238" s="72"/>
      <c r="G238" s="16"/>
      <c r="H238" s="16"/>
      <c r="I238" s="16"/>
    </row>
    <row r="239" spans="1:12" x14ac:dyDescent="0.25">
      <c r="A239" s="71"/>
      <c r="B239" s="34" t="s">
        <v>6</v>
      </c>
      <c r="C239" s="1">
        <v>1</v>
      </c>
      <c r="D239" s="38">
        <f t="shared" si="127"/>
        <v>12</v>
      </c>
      <c r="E239" s="72"/>
      <c r="G239" s="16"/>
      <c r="H239" s="16"/>
      <c r="I239" s="16"/>
    </row>
    <row r="240" spans="1:12" x14ac:dyDescent="0.25">
      <c r="A240" s="70">
        <v>44363</v>
      </c>
      <c r="B240" s="34" t="s">
        <v>5</v>
      </c>
      <c r="C240" s="38">
        <v>4</v>
      </c>
      <c r="D240" s="38">
        <f t="shared" si="127"/>
        <v>48</v>
      </c>
      <c r="E240" s="72">
        <f t="shared" ref="E240" si="156">SUM(D240,D242,D241)</f>
        <v>68</v>
      </c>
      <c r="G240" s="16"/>
      <c r="H240" s="16"/>
      <c r="I240" s="16"/>
    </row>
    <row r="241" spans="1:9" x14ac:dyDescent="0.25">
      <c r="A241" s="70"/>
      <c r="B241" s="34" t="s">
        <v>22</v>
      </c>
      <c r="C241" s="38">
        <v>1</v>
      </c>
      <c r="D241" s="38">
        <f t="shared" ref="D241" si="157">C241*8</f>
        <v>8</v>
      </c>
      <c r="E241" s="72"/>
      <c r="G241" s="16"/>
      <c r="H241" s="16"/>
      <c r="I241" s="16"/>
    </row>
    <row r="242" spans="1:9" x14ac:dyDescent="0.25">
      <c r="A242" s="71"/>
      <c r="B242" s="34" t="s">
        <v>6</v>
      </c>
      <c r="C242" s="1">
        <v>1</v>
      </c>
      <c r="D242" s="38">
        <f t="shared" si="127"/>
        <v>12</v>
      </c>
      <c r="E242" s="72"/>
      <c r="G242" s="16"/>
      <c r="H242" s="16"/>
      <c r="I242" s="16"/>
    </row>
    <row r="243" spans="1:9" x14ac:dyDescent="0.25">
      <c r="A243" s="70">
        <v>44364</v>
      </c>
      <c r="B243" s="34" t="s">
        <v>5</v>
      </c>
      <c r="C243" s="38">
        <v>4</v>
      </c>
      <c r="D243" s="38">
        <f t="shared" si="127"/>
        <v>48</v>
      </c>
      <c r="E243" s="72">
        <f t="shared" ref="E243" si="158">SUM(D243,D245,D244)</f>
        <v>68</v>
      </c>
      <c r="G243" s="16"/>
      <c r="H243" s="16"/>
      <c r="I243" s="16"/>
    </row>
    <row r="244" spans="1:9" x14ac:dyDescent="0.25">
      <c r="A244" s="70"/>
      <c r="B244" s="34" t="s">
        <v>22</v>
      </c>
      <c r="C244" s="38">
        <v>1</v>
      </c>
      <c r="D244" s="38">
        <f t="shared" ref="D244" si="159">C244*8</f>
        <v>8</v>
      </c>
      <c r="E244" s="72"/>
      <c r="G244" s="16"/>
      <c r="H244" s="16"/>
      <c r="I244" s="16"/>
    </row>
    <row r="245" spans="1:9" x14ac:dyDescent="0.25">
      <c r="A245" s="71"/>
      <c r="B245" s="34" t="s">
        <v>6</v>
      </c>
      <c r="C245" s="1">
        <v>1</v>
      </c>
      <c r="D245" s="38">
        <f t="shared" si="127"/>
        <v>12</v>
      </c>
      <c r="E245" s="72"/>
      <c r="G245" s="16"/>
      <c r="H245" s="16"/>
      <c r="I245" s="16"/>
    </row>
    <row r="246" spans="1:9" x14ac:dyDescent="0.25">
      <c r="A246" s="70">
        <v>44365</v>
      </c>
      <c r="B246" s="34" t="s">
        <v>5</v>
      </c>
      <c r="C246" s="38">
        <v>4</v>
      </c>
      <c r="D246" s="38">
        <f t="shared" si="127"/>
        <v>48</v>
      </c>
      <c r="E246" s="72">
        <f t="shared" ref="E246" si="160">SUM(D246,D248,D247)</f>
        <v>68</v>
      </c>
      <c r="G246" s="16"/>
      <c r="H246" s="16"/>
      <c r="I246" s="16"/>
    </row>
    <row r="247" spans="1:9" x14ac:dyDescent="0.25">
      <c r="A247" s="70"/>
      <c r="B247" s="34" t="s">
        <v>22</v>
      </c>
      <c r="C247" s="38">
        <v>1</v>
      </c>
      <c r="D247" s="38">
        <f t="shared" ref="D247" si="161">C247*8</f>
        <v>8</v>
      </c>
      <c r="E247" s="72"/>
      <c r="G247" s="16"/>
      <c r="H247" s="16"/>
      <c r="I247" s="16"/>
    </row>
    <row r="248" spans="1:9" x14ac:dyDescent="0.25">
      <c r="A248" s="71"/>
      <c r="B248" s="34" t="s">
        <v>6</v>
      </c>
      <c r="C248" s="1">
        <v>1</v>
      </c>
      <c r="D248" s="38">
        <f t="shared" si="127"/>
        <v>12</v>
      </c>
      <c r="E248" s="72"/>
      <c r="G248" s="16"/>
      <c r="H248" s="16"/>
      <c r="I248" s="16"/>
    </row>
    <row r="249" spans="1:9" x14ac:dyDescent="0.25">
      <c r="A249" s="76">
        <v>44366</v>
      </c>
      <c r="B249" s="34" t="s">
        <v>5</v>
      </c>
      <c r="C249" s="34">
        <v>4</v>
      </c>
      <c r="D249" s="38">
        <f t="shared" si="127"/>
        <v>48</v>
      </c>
      <c r="E249" s="72">
        <f t="shared" ref="E249" si="162">SUM(D249,D251,D250)</f>
        <v>76</v>
      </c>
      <c r="G249" s="16"/>
      <c r="H249" s="16"/>
      <c r="I249" s="16"/>
    </row>
    <row r="250" spans="1:9" x14ac:dyDescent="0.25">
      <c r="A250" s="76"/>
      <c r="B250" s="34" t="s">
        <v>22</v>
      </c>
      <c r="C250" s="34">
        <v>2</v>
      </c>
      <c r="D250" s="38">
        <f t="shared" ref="D250" si="163">C250*8</f>
        <v>16</v>
      </c>
      <c r="E250" s="72"/>
      <c r="G250" s="16"/>
      <c r="H250" s="16"/>
      <c r="I250" s="16"/>
    </row>
    <row r="251" spans="1:9" x14ac:dyDescent="0.25">
      <c r="A251" s="77"/>
      <c r="B251" s="34" t="s">
        <v>6</v>
      </c>
      <c r="C251" s="1">
        <v>1</v>
      </c>
      <c r="D251" s="38">
        <f t="shared" si="127"/>
        <v>12</v>
      </c>
      <c r="E251" s="72"/>
      <c r="G251" s="16"/>
      <c r="H251" s="16"/>
      <c r="I251" s="16"/>
    </row>
    <row r="252" spans="1:9" x14ac:dyDescent="0.25">
      <c r="A252" s="76">
        <v>44367</v>
      </c>
      <c r="B252" s="34" t="s">
        <v>5</v>
      </c>
      <c r="C252" s="34">
        <v>4</v>
      </c>
      <c r="D252" s="38">
        <f t="shared" si="127"/>
        <v>48</v>
      </c>
      <c r="E252" s="72">
        <f t="shared" ref="E252" si="164">SUM(D252,D254,D253)</f>
        <v>76</v>
      </c>
      <c r="G252" s="16"/>
      <c r="H252" s="16"/>
      <c r="I252" s="16"/>
    </row>
    <row r="253" spans="1:9" x14ac:dyDescent="0.25">
      <c r="A253" s="76"/>
      <c r="B253" s="34" t="s">
        <v>22</v>
      </c>
      <c r="C253" s="34">
        <v>2</v>
      </c>
      <c r="D253" s="38">
        <f t="shared" ref="D253" si="165">C253*8</f>
        <v>16</v>
      </c>
      <c r="E253" s="72"/>
      <c r="G253" s="16"/>
      <c r="H253" s="16"/>
      <c r="I253" s="16"/>
    </row>
    <row r="254" spans="1:9" x14ac:dyDescent="0.25">
      <c r="A254" s="77"/>
      <c r="B254" s="34" t="s">
        <v>6</v>
      </c>
      <c r="C254" s="1">
        <v>1</v>
      </c>
      <c r="D254" s="38">
        <f t="shared" si="127"/>
        <v>12</v>
      </c>
      <c r="E254" s="72"/>
      <c r="G254" s="16"/>
      <c r="H254" s="16"/>
      <c r="I254" s="16"/>
    </row>
    <row r="255" spans="1:9" x14ac:dyDescent="0.25">
      <c r="A255" s="70">
        <v>44368</v>
      </c>
      <c r="B255" s="34" t="s">
        <v>5</v>
      </c>
      <c r="C255" s="38">
        <v>4</v>
      </c>
      <c r="D255" s="38">
        <f t="shared" si="127"/>
        <v>48</v>
      </c>
      <c r="E255" s="72">
        <f t="shared" ref="E255" si="166">SUM(D255,D257,D256)</f>
        <v>68</v>
      </c>
      <c r="G255" s="16"/>
      <c r="H255" s="16"/>
      <c r="I255" s="16"/>
    </row>
    <row r="256" spans="1:9" x14ac:dyDescent="0.25">
      <c r="A256" s="70"/>
      <c r="B256" s="34" t="s">
        <v>22</v>
      </c>
      <c r="C256" s="38">
        <v>1</v>
      </c>
      <c r="D256" s="38">
        <f t="shared" ref="D256" si="167">C256*8</f>
        <v>8</v>
      </c>
      <c r="E256" s="72"/>
      <c r="G256" s="16"/>
      <c r="H256" s="16"/>
      <c r="I256" s="16"/>
    </row>
    <row r="257" spans="1:9" x14ac:dyDescent="0.25">
      <c r="A257" s="71"/>
      <c r="B257" s="34" t="s">
        <v>6</v>
      </c>
      <c r="C257" s="1">
        <v>1</v>
      </c>
      <c r="D257" s="38">
        <f t="shared" si="127"/>
        <v>12</v>
      </c>
      <c r="E257" s="72"/>
      <c r="G257" s="16"/>
      <c r="H257" s="16"/>
      <c r="I257" s="16"/>
    </row>
    <row r="258" spans="1:9" x14ac:dyDescent="0.25">
      <c r="A258" s="70">
        <v>44369</v>
      </c>
      <c r="B258" s="34" t="s">
        <v>5</v>
      </c>
      <c r="C258" s="38">
        <v>4</v>
      </c>
      <c r="D258" s="38">
        <f t="shared" si="127"/>
        <v>48</v>
      </c>
      <c r="E258" s="72">
        <f t="shared" ref="E258" si="168">SUM(D258,D260,D259)</f>
        <v>68</v>
      </c>
      <c r="G258" s="16"/>
      <c r="H258" s="16"/>
      <c r="I258" s="16"/>
    </row>
    <row r="259" spans="1:9" x14ac:dyDescent="0.25">
      <c r="A259" s="70"/>
      <c r="B259" s="34" t="s">
        <v>22</v>
      </c>
      <c r="C259" s="38">
        <v>1</v>
      </c>
      <c r="D259" s="38">
        <f t="shared" ref="D259" si="169">C259*8</f>
        <v>8</v>
      </c>
      <c r="E259" s="72"/>
      <c r="G259" s="16"/>
      <c r="H259" s="16"/>
      <c r="I259" s="16"/>
    </row>
    <row r="260" spans="1:9" x14ac:dyDescent="0.25">
      <c r="A260" s="71"/>
      <c r="B260" s="34" t="s">
        <v>6</v>
      </c>
      <c r="C260" s="1">
        <v>1</v>
      </c>
      <c r="D260" s="38">
        <f t="shared" si="127"/>
        <v>12</v>
      </c>
      <c r="E260" s="72"/>
      <c r="G260" s="16"/>
      <c r="H260" s="16"/>
      <c r="I260" s="16"/>
    </row>
    <row r="261" spans="1:9" x14ac:dyDescent="0.25">
      <c r="A261" s="70">
        <v>44370</v>
      </c>
      <c r="B261" s="34" t="s">
        <v>5</v>
      </c>
      <c r="C261" s="38">
        <v>4</v>
      </c>
      <c r="D261" s="38">
        <f t="shared" ref="D261:D282" si="170">C261*12</f>
        <v>48</v>
      </c>
      <c r="E261" s="72">
        <f t="shared" ref="E261" si="171">SUM(D261,D263,D262)</f>
        <v>68</v>
      </c>
      <c r="G261" s="16"/>
      <c r="H261" s="16"/>
      <c r="I261" s="16"/>
    </row>
    <row r="262" spans="1:9" x14ac:dyDescent="0.25">
      <c r="A262" s="70"/>
      <c r="B262" s="34" t="s">
        <v>22</v>
      </c>
      <c r="C262" s="38">
        <v>1</v>
      </c>
      <c r="D262" s="38">
        <f t="shared" ref="D262" si="172">C262*8</f>
        <v>8</v>
      </c>
      <c r="E262" s="72"/>
      <c r="G262" s="16"/>
      <c r="H262" s="16"/>
      <c r="I262" s="16"/>
    </row>
    <row r="263" spans="1:9" x14ac:dyDescent="0.25">
      <c r="A263" s="71"/>
      <c r="B263" s="34" t="s">
        <v>6</v>
      </c>
      <c r="C263" s="1">
        <v>1</v>
      </c>
      <c r="D263" s="38">
        <f t="shared" ref="D263:D284" si="173">C263*12</f>
        <v>12</v>
      </c>
      <c r="E263" s="72"/>
      <c r="G263" s="16"/>
      <c r="H263" s="16"/>
      <c r="I263" s="16"/>
    </row>
    <row r="264" spans="1:9" x14ac:dyDescent="0.25">
      <c r="A264" s="70">
        <v>44371</v>
      </c>
      <c r="B264" s="34" t="s">
        <v>5</v>
      </c>
      <c r="C264" s="38">
        <v>4</v>
      </c>
      <c r="D264" s="38">
        <f t="shared" si="170"/>
        <v>48</v>
      </c>
      <c r="E264" s="72">
        <f t="shared" ref="E264" si="174">SUM(D264,D266,D265)</f>
        <v>68</v>
      </c>
      <c r="G264" s="16"/>
      <c r="H264" s="16"/>
      <c r="I264" s="16"/>
    </row>
    <row r="265" spans="1:9" x14ac:dyDescent="0.25">
      <c r="A265" s="70"/>
      <c r="B265" s="34" t="s">
        <v>22</v>
      </c>
      <c r="C265" s="38">
        <v>1</v>
      </c>
      <c r="D265" s="38">
        <f t="shared" ref="D265" si="175">C265*8</f>
        <v>8</v>
      </c>
      <c r="E265" s="72"/>
      <c r="G265" s="16"/>
      <c r="H265" s="16"/>
      <c r="I265" s="16"/>
    </row>
    <row r="266" spans="1:9" x14ac:dyDescent="0.25">
      <c r="A266" s="71"/>
      <c r="B266" s="34" t="s">
        <v>6</v>
      </c>
      <c r="C266" s="1">
        <v>1</v>
      </c>
      <c r="D266" s="38">
        <f t="shared" si="173"/>
        <v>12</v>
      </c>
      <c r="E266" s="72"/>
      <c r="G266" s="16"/>
      <c r="H266" s="16"/>
      <c r="I266" s="16"/>
    </row>
    <row r="267" spans="1:9" x14ac:dyDescent="0.25">
      <c r="A267" s="70">
        <v>44372</v>
      </c>
      <c r="B267" s="34" t="s">
        <v>5</v>
      </c>
      <c r="C267" s="38">
        <v>4</v>
      </c>
      <c r="D267" s="38">
        <f t="shared" si="170"/>
        <v>48</v>
      </c>
      <c r="E267" s="72">
        <f t="shared" ref="E267" si="176">SUM(D267,D269,D268)</f>
        <v>68</v>
      </c>
      <c r="G267" s="16"/>
      <c r="H267" s="16"/>
      <c r="I267" s="16"/>
    </row>
    <row r="268" spans="1:9" x14ac:dyDescent="0.25">
      <c r="A268" s="70"/>
      <c r="B268" s="34" t="s">
        <v>22</v>
      </c>
      <c r="C268" s="38">
        <v>1</v>
      </c>
      <c r="D268" s="38">
        <f t="shared" ref="D268" si="177">C268*8</f>
        <v>8</v>
      </c>
      <c r="E268" s="72"/>
      <c r="G268" s="16"/>
      <c r="H268" s="16"/>
      <c r="I268" s="16"/>
    </row>
    <row r="269" spans="1:9" x14ac:dyDescent="0.25">
      <c r="A269" s="71"/>
      <c r="B269" s="34" t="s">
        <v>6</v>
      </c>
      <c r="C269" s="1">
        <v>1</v>
      </c>
      <c r="D269" s="38">
        <f t="shared" si="173"/>
        <v>12</v>
      </c>
      <c r="E269" s="72"/>
      <c r="G269" s="16"/>
      <c r="H269" s="16"/>
      <c r="I269" s="16"/>
    </row>
    <row r="270" spans="1:9" x14ac:dyDescent="0.25">
      <c r="A270" s="76">
        <v>44373</v>
      </c>
      <c r="B270" s="34" t="s">
        <v>5</v>
      </c>
      <c r="C270" s="34">
        <v>4</v>
      </c>
      <c r="D270" s="38">
        <f t="shared" si="170"/>
        <v>48</v>
      </c>
      <c r="E270" s="72">
        <f t="shared" ref="E270" si="178">SUM(D270,D272,D271)</f>
        <v>76</v>
      </c>
      <c r="G270" s="16"/>
      <c r="H270" s="16"/>
      <c r="I270" s="16"/>
    </row>
    <row r="271" spans="1:9" x14ac:dyDescent="0.25">
      <c r="A271" s="76"/>
      <c r="B271" s="34" t="s">
        <v>22</v>
      </c>
      <c r="C271" s="34">
        <v>2</v>
      </c>
      <c r="D271" s="38">
        <f t="shared" ref="D271" si="179">C271*8</f>
        <v>16</v>
      </c>
      <c r="E271" s="72"/>
      <c r="G271" s="16"/>
      <c r="H271" s="16"/>
      <c r="I271" s="16"/>
    </row>
    <row r="272" spans="1:9" x14ac:dyDescent="0.25">
      <c r="A272" s="77"/>
      <c r="B272" s="34" t="s">
        <v>6</v>
      </c>
      <c r="C272" s="1">
        <v>1</v>
      </c>
      <c r="D272" s="38">
        <f t="shared" si="173"/>
        <v>12</v>
      </c>
      <c r="E272" s="72"/>
      <c r="G272" s="16"/>
      <c r="H272" s="16"/>
      <c r="I272" s="16"/>
    </row>
    <row r="273" spans="1:9" x14ac:dyDescent="0.25">
      <c r="A273" s="76">
        <v>44374</v>
      </c>
      <c r="B273" s="34" t="s">
        <v>5</v>
      </c>
      <c r="C273" s="34">
        <v>4</v>
      </c>
      <c r="D273" s="38">
        <f t="shared" si="170"/>
        <v>48</v>
      </c>
      <c r="E273" s="72">
        <f t="shared" ref="E273" si="180">SUM(D273,D275,D274)</f>
        <v>76</v>
      </c>
      <c r="G273" s="16"/>
      <c r="H273" s="16"/>
      <c r="I273" s="16"/>
    </row>
    <row r="274" spans="1:9" x14ac:dyDescent="0.25">
      <c r="A274" s="76"/>
      <c r="B274" s="34" t="s">
        <v>22</v>
      </c>
      <c r="C274" s="34">
        <v>2</v>
      </c>
      <c r="D274" s="38">
        <f t="shared" ref="D274" si="181">C274*8</f>
        <v>16</v>
      </c>
      <c r="E274" s="72"/>
      <c r="G274" s="16"/>
      <c r="H274" s="16"/>
      <c r="I274" s="16"/>
    </row>
    <row r="275" spans="1:9" x14ac:dyDescent="0.25">
      <c r="A275" s="77"/>
      <c r="B275" s="34" t="s">
        <v>6</v>
      </c>
      <c r="C275" s="1">
        <v>1</v>
      </c>
      <c r="D275" s="38">
        <f t="shared" si="173"/>
        <v>12</v>
      </c>
      <c r="E275" s="72"/>
      <c r="G275" s="16"/>
      <c r="H275" s="16"/>
      <c r="I275" s="16"/>
    </row>
    <row r="276" spans="1:9" x14ac:dyDescent="0.25">
      <c r="A276" s="70">
        <v>44375</v>
      </c>
      <c r="B276" s="34" t="s">
        <v>5</v>
      </c>
      <c r="C276" s="38">
        <v>4</v>
      </c>
      <c r="D276" s="38">
        <f t="shared" si="170"/>
        <v>48</v>
      </c>
      <c r="E276" s="72">
        <f t="shared" ref="E276" si="182">SUM(D276,D278,D277)</f>
        <v>76</v>
      </c>
      <c r="G276" s="16"/>
      <c r="H276" s="16"/>
      <c r="I276" s="16"/>
    </row>
    <row r="277" spans="1:9" x14ac:dyDescent="0.25">
      <c r="A277" s="70"/>
      <c r="B277" s="34" t="s">
        <v>22</v>
      </c>
      <c r="C277" s="38">
        <v>2</v>
      </c>
      <c r="D277" s="38">
        <f t="shared" ref="D277" si="183">C277*8</f>
        <v>16</v>
      </c>
      <c r="E277" s="72"/>
      <c r="G277" s="16"/>
      <c r="H277" s="16"/>
      <c r="I277" s="16"/>
    </row>
    <row r="278" spans="1:9" x14ac:dyDescent="0.25">
      <c r="A278" s="71"/>
      <c r="B278" s="34" t="s">
        <v>6</v>
      </c>
      <c r="C278" s="1">
        <v>1</v>
      </c>
      <c r="D278" s="38">
        <f t="shared" si="173"/>
        <v>12</v>
      </c>
      <c r="E278" s="72"/>
    </row>
    <row r="279" spans="1:9" x14ac:dyDescent="0.25">
      <c r="A279" s="70">
        <v>44376</v>
      </c>
      <c r="B279" s="34" t="s">
        <v>5</v>
      </c>
      <c r="C279" s="38">
        <v>4</v>
      </c>
      <c r="D279" s="38">
        <f t="shared" si="170"/>
        <v>48</v>
      </c>
      <c r="E279" s="72">
        <f t="shared" ref="E279" si="184">SUM(D279,D281,D280)</f>
        <v>76</v>
      </c>
      <c r="G279" s="16"/>
      <c r="H279" s="16"/>
      <c r="I279" s="16"/>
    </row>
    <row r="280" spans="1:9" x14ac:dyDescent="0.25">
      <c r="A280" s="70"/>
      <c r="B280" s="34" t="s">
        <v>22</v>
      </c>
      <c r="C280" s="38">
        <v>2</v>
      </c>
      <c r="D280" s="38">
        <f t="shared" ref="D280" si="185">C280*8</f>
        <v>16</v>
      </c>
      <c r="E280" s="72"/>
      <c r="G280" s="16"/>
      <c r="H280" s="16"/>
      <c r="I280" s="16"/>
    </row>
    <row r="281" spans="1:9" x14ac:dyDescent="0.25">
      <c r="A281" s="71"/>
      <c r="B281" s="34" t="s">
        <v>6</v>
      </c>
      <c r="C281" s="1">
        <v>1</v>
      </c>
      <c r="D281" s="38">
        <f t="shared" si="173"/>
        <v>12</v>
      </c>
      <c r="E281" s="72"/>
      <c r="G281" s="16"/>
      <c r="H281" s="16"/>
      <c r="I281" s="16"/>
    </row>
    <row r="282" spans="1:9" x14ac:dyDescent="0.25">
      <c r="A282" s="46">
        <v>44377</v>
      </c>
      <c r="B282" s="30" t="s">
        <v>5</v>
      </c>
      <c r="C282" s="38">
        <v>4</v>
      </c>
      <c r="D282" s="38">
        <f t="shared" si="170"/>
        <v>48</v>
      </c>
      <c r="E282" s="72">
        <f t="shared" ref="E282" si="186">SUM(D282,D284,D283)</f>
        <v>76</v>
      </c>
      <c r="G282" s="16"/>
      <c r="H282" s="16"/>
      <c r="I282" s="16"/>
    </row>
    <row r="283" spans="1:9" x14ac:dyDescent="0.25">
      <c r="A283" s="47"/>
      <c r="B283" s="30" t="s">
        <v>22</v>
      </c>
      <c r="C283" s="38">
        <v>2</v>
      </c>
      <c r="D283" s="38">
        <f t="shared" ref="D283" si="187">C283*8</f>
        <v>16</v>
      </c>
      <c r="E283" s="72"/>
      <c r="G283" s="16"/>
      <c r="H283" s="16"/>
      <c r="I283" s="16"/>
    </row>
    <row r="284" spans="1:9" x14ac:dyDescent="0.25">
      <c r="A284" s="48"/>
      <c r="B284" s="30" t="s">
        <v>6</v>
      </c>
      <c r="C284" s="1">
        <v>1</v>
      </c>
      <c r="D284" s="38">
        <f t="shared" si="173"/>
        <v>12</v>
      </c>
      <c r="E284" s="72"/>
    </row>
    <row r="285" spans="1:9" x14ac:dyDescent="0.25">
      <c r="A285" s="65" t="s">
        <v>13</v>
      </c>
      <c r="B285" s="65"/>
      <c r="C285" s="65"/>
      <c r="D285" s="65"/>
      <c r="E285" s="3">
        <f>SUM(E195:E284)</f>
        <v>2128</v>
      </c>
    </row>
    <row r="286" spans="1:9" x14ac:dyDescent="0.25">
      <c r="A286" s="29"/>
      <c r="B286" s="8"/>
      <c r="C286" s="8"/>
      <c r="D286" s="8"/>
      <c r="E286" s="8"/>
    </row>
    <row r="288" spans="1:9" ht="15" customHeight="1" x14ac:dyDescent="0.25">
      <c r="A288" s="78" t="s">
        <v>0</v>
      </c>
      <c r="B288" s="65" t="s">
        <v>1</v>
      </c>
      <c r="C288" s="65" t="s">
        <v>2</v>
      </c>
      <c r="D288" s="67" t="s">
        <v>3</v>
      </c>
      <c r="E288" s="79" t="s">
        <v>4</v>
      </c>
    </row>
    <row r="289" spans="1:9" x14ac:dyDescent="0.25">
      <c r="A289" s="78"/>
      <c r="B289" s="65"/>
      <c r="C289" s="65"/>
      <c r="D289" s="67"/>
      <c r="E289" s="80"/>
    </row>
    <row r="290" spans="1:9" x14ac:dyDescent="0.25">
      <c r="A290" s="46">
        <v>44378</v>
      </c>
      <c r="B290" s="28" t="s">
        <v>23</v>
      </c>
      <c r="C290" s="1">
        <v>2</v>
      </c>
      <c r="D290" s="28">
        <v>16</v>
      </c>
      <c r="E290" s="43">
        <f>D292+D291+D290</f>
        <v>88</v>
      </c>
    </row>
    <row r="291" spans="1:9" x14ac:dyDescent="0.25">
      <c r="A291" s="47"/>
      <c r="B291" s="28" t="s">
        <v>5</v>
      </c>
      <c r="C291" s="28">
        <v>5</v>
      </c>
      <c r="D291" s="28">
        <v>60</v>
      </c>
      <c r="E291" s="44"/>
      <c r="G291" s="16"/>
      <c r="H291" s="16"/>
      <c r="I291" s="16"/>
    </row>
    <row r="292" spans="1:9" x14ac:dyDescent="0.25">
      <c r="A292" s="48"/>
      <c r="B292" s="28" t="s">
        <v>6</v>
      </c>
      <c r="C292" s="1">
        <v>1</v>
      </c>
      <c r="D292" s="28">
        <f t="shared" ref="D292" si="188">C292*12</f>
        <v>12</v>
      </c>
      <c r="E292" s="45"/>
    </row>
    <row r="293" spans="1:9" x14ac:dyDescent="0.25">
      <c r="A293" s="46">
        <v>44379</v>
      </c>
      <c r="B293" s="38" t="s">
        <v>23</v>
      </c>
      <c r="C293" s="1">
        <v>2</v>
      </c>
      <c r="D293" s="28">
        <v>16</v>
      </c>
      <c r="E293" s="43">
        <f>D295+D294+D293</f>
        <v>88</v>
      </c>
      <c r="G293" s="16"/>
      <c r="H293" s="16"/>
      <c r="I293" s="16"/>
    </row>
    <row r="294" spans="1:9" x14ac:dyDescent="0.25">
      <c r="A294" s="47"/>
      <c r="B294" s="38" t="s">
        <v>5</v>
      </c>
      <c r="C294" s="28">
        <v>5</v>
      </c>
      <c r="D294" s="28">
        <v>60</v>
      </c>
      <c r="E294" s="44"/>
    </row>
    <row r="295" spans="1:9" x14ac:dyDescent="0.25">
      <c r="A295" s="48"/>
      <c r="B295" s="38" t="s">
        <v>6</v>
      </c>
      <c r="C295" s="1">
        <v>1</v>
      </c>
      <c r="D295" s="28">
        <f t="shared" ref="D295" si="189">C295*12</f>
        <v>12</v>
      </c>
      <c r="E295" s="45"/>
      <c r="G295" s="16"/>
      <c r="H295" s="16"/>
      <c r="I295" s="16"/>
    </row>
    <row r="296" spans="1:9" x14ac:dyDescent="0.25">
      <c r="A296" s="40">
        <v>44380</v>
      </c>
      <c r="B296" s="38" t="s">
        <v>23</v>
      </c>
      <c r="C296" s="1">
        <v>2</v>
      </c>
      <c r="D296" s="28">
        <v>16</v>
      </c>
      <c r="E296" s="43">
        <f>D298+D297+D296</f>
        <v>88</v>
      </c>
    </row>
    <row r="297" spans="1:9" x14ac:dyDescent="0.25">
      <c r="A297" s="41"/>
      <c r="B297" s="38" t="s">
        <v>5</v>
      </c>
      <c r="C297" s="28">
        <v>5</v>
      </c>
      <c r="D297" s="28">
        <v>60</v>
      </c>
      <c r="E297" s="44"/>
      <c r="G297" s="16"/>
      <c r="H297" s="16"/>
      <c r="I297" s="16"/>
    </row>
    <row r="298" spans="1:9" x14ac:dyDescent="0.25">
      <c r="A298" s="42"/>
      <c r="B298" s="38" t="s">
        <v>6</v>
      </c>
      <c r="C298" s="1">
        <v>1</v>
      </c>
      <c r="D298" s="28">
        <f t="shared" ref="D298" si="190">C298*12</f>
        <v>12</v>
      </c>
      <c r="E298" s="45"/>
    </row>
    <row r="299" spans="1:9" x14ac:dyDescent="0.25">
      <c r="A299" s="40">
        <v>44381</v>
      </c>
      <c r="B299" s="38" t="s">
        <v>23</v>
      </c>
      <c r="C299" s="1">
        <v>2</v>
      </c>
      <c r="D299" s="28">
        <v>16</v>
      </c>
      <c r="E299" s="43">
        <f>D301+D300+D299</f>
        <v>88</v>
      </c>
      <c r="G299" s="16"/>
      <c r="H299" s="16"/>
      <c r="I299" s="16"/>
    </row>
    <row r="300" spans="1:9" x14ac:dyDescent="0.25">
      <c r="A300" s="41"/>
      <c r="B300" s="38" t="s">
        <v>5</v>
      </c>
      <c r="C300" s="28">
        <v>5</v>
      </c>
      <c r="D300" s="28">
        <v>60</v>
      </c>
      <c r="E300" s="44"/>
    </row>
    <row r="301" spans="1:9" x14ac:dyDescent="0.25">
      <c r="A301" s="42"/>
      <c r="B301" s="38" t="s">
        <v>6</v>
      </c>
      <c r="C301" s="1">
        <v>1</v>
      </c>
      <c r="D301" s="28">
        <f t="shared" ref="D301" si="191">C301*12</f>
        <v>12</v>
      </c>
      <c r="E301" s="45"/>
      <c r="G301" s="16"/>
      <c r="H301" s="16"/>
      <c r="I301" s="16"/>
    </row>
    <row r="302" spans="1:9" x14ac:dyDescent="0.25">
      <c r="A302" s="46">
        <v>44382</v>
      </c>
      <c r="B302" s="38" t="s">
        <v>23</v>
      </c>
      <c r="C302" s="1">
        <v>2</v>
      </c>
      <c r="D302" s="28">
        <v>16</v>
      </c>
      <c r="E302" s="43">
        <f>D304+D303+D302</f>
        <v>88</v>
      </c>
    </row>
    <row r="303" spans="1:9" x14ac:dyDescent="0.25">
      <c r="A303" s="47"/>
      <c r="B303" s="38" t="s">
        <v>5</v>
      </c>
      <c r="C303" s="28">
        <v>5</v>
      </c>
      <c r="D303" s="28">
        <v>60</v>
      </c>
      <c r="E303" s="44"/>
      <c r="G303" s="16"/>
      <c r="H303" s="16"/>
      <c r="I303" s="16"/>
    </row>
    <row r="304" spans="1:9" x14ac:dyDescent="0.25">
      <c r="A304" s="48"/>
      <c r="B304" s="38" t="s">
        <v>6</v>
      </c>
      <c r="C304" s="1">
        <v>1</v>
      </c>
      <c r="D304" s="28">
        <f t="shared" ref="D304" si="192">C304*12</f>
        <v>12</v>
      </c>
      <c r="E304" s="45"/>
    </row>
    <row r="305" spans="1:9" x14ac:dyDescent="0.25">
      <c r="A305" s="46">
        <v>44383</v>
      </c>
      <c r="B305" s="38" t="s">
        <v>23</v>
      </c>
      <c r="C305" s="1">
        <v>2</v>
      </c>
      <c r="D305" s="28">
        <v>16</v>
      </c>
      <c r="E305" s="43">
        <f>D307+D306+D305</f>
        <v>88</v>
      </c>
      <c r="G305" s="16"/>
      <c r="H305" s="16"/>
      <c r="I305" s="16"/>
    </row>
    <row r="306" spans="1:9" x14ac:dyDescent="0.25">
      <c r="A306" s="47"/>
      <c r="B306" s="38" t="s">
        <v>5</v>
      </c>
      <c r="C306" s="28">
        <v>5</v>
      </c>
      <c r="D306" s="28">
        <v>60</v>
      </c>
      <c r="E306" s="44"/>
    </row>
    <row r="307" spans="1:9" x14ac:dyDescent="0.25">
      <c r="A307" s="48"/>
      <c r="B307" s="38" t="s">
        <v>6</v>
      </c>
      <c r="C307" s="1">
        <v>1</v>
      </c>
      <c r="D307" s="28">
        <f t="shared" ref="D307" si="193">C307*12</f>
        <v>12</v>
      </c>
      <c r="E307" s="45"/>
      <c r="G307" s="16"/>
      <c r="H307" s="16"/>
      <c r="I307" s="16"/>
    </row>
    <row r="308" spans="1:9" x14ac:dyDescent="0.25">
      <c r="A308" s="46">
        <v>44384</v>
      </c>
      <c r="B308" s="38" t="s">
        <v>23</v>
      </c>
      <c r="C308" s="1">
        <v>2</v>
      </c>
      <c r="D308" s="28">
        <v>16</v>
      </c>
      <c r="E308" s="43">
        <f>D310+D309+D308</f>
        <v>88</v>
      </c>
    </row>
    <row r="309" spans="1:9" x14ac:dyDescent="0.25">
      <c r="A309" s="47"/>
      <c r="B309" s="38" t="s">
        <v>5</v>
      </c>
      <c r="C309" s="28">
        <v>5</v>
      </c>
      <c r="D309" s="28">
        <v>60</v>
      </c>
      <c r="E309" s="44"/>
      <c r="G309" s="16"/>
      <c r="H309" s="16"/>
      <c r="I309" s="16"/>
    </row>
    <row r="310" spans="1:9" x14ac:dyDescent="0.25">
      <c r="A310" s="48"/>
      <c r="B310" s="38" t="s">
        <v>6</v>
      </c>
      <c r="C310" s="1">
        <v>1</v>
      </c>
      <c r="D310" s="28">
        <f t="shared" ref="D310" si="194">C310*12</f>
        <v>12</v>
      </c>
      <c r="E310" s="45"/>
    </row>
    <row r="311" spans="1:9" x14ac:dyDescent="0.25">
      <c r="A311" s="46">
        <v>44385</v>
      </c>
      <c r="B311" s="38" t="s">
        <v>23</v>
      </c>
      <c r="C311" s="1">
        <v>2</v>
      </c>
      <c r="D311" s="28">
        <v>16</v>
      </c>
      <c r="E311" s="43">
        <f>D313+D312+D311</f>
        <v>88</v>
      </c>
      <c r="G311" s="16"/>
      <c r="H311" s="16"/>
      <c r="I311" s="16"/>
    </row>
    <row r="312" spans="1:9" x14ac:dyDescent="0.25">
      <c r="A312" s="47"/>
      <c r="B312" s="38" t="s">
        <v>5</v>
      </c>
      <c r="C312" s="28">
        <v>5</v>
      </c>
      <c r="D312" s="28">
        <v>60</v>
      </c>
      <c r="E312" s="44"/>
    </row>
    <row r="313" spans="1:9" x14ac:dyDescent="0.25">
      <c r="A313" s="48"/>
      <c r="B313" s="38" t="s">
        <v>6</v>
      </c>
      <c r="C313" s="1">
        <v>1</v>
      </c>
      <c r="D313" s="28">
        <f t="shared" ref="D313" si="195">C313*12</f>
        <v>12</v>
      </c>
      <c r="E313" s="45"/>
      <c r="G313" s="16"/>
      <c r="H313" s="16"/>
      <c r="I313" s="16"/>
    </row>
    <row r="314" spans="1:9" x14ac:dyDescent="0.25">
      <c r="A314" s="46">
        <v>44386</v>
      </c>
      <c r="B314" s="38" t="s">
        <v>23</v>
      </c>
      <c r="C314" s="1">
        <v>2</v>
      </c>
      <c r="D314" s="28">
        <v>16</v>
      </c>
      <c r="E314" s="43">
        <f>D316+D315+D314</f>
        <v>88</v>
      </c>
    </row>
    <row r="315" spans="1:9" x14ac:dyDescent="0.25">
      <c r="A315" s="47"/>
      <c r="B315" s="38" t="s">
        <v>5</v>
      </c>
      <c r="C315" s="28">
        <v>5</v>
      </c>
      <c r="D315" s="28">
        <v>60</v>
      </c>
      <c r="E315" s="44"/>
      <c r="G315" s="16"/>
      <c r="H315" s="16"/>
      <c r="I315" s="16"/>
    </row>
    <row r="316" spans="1:9" x14ac:dyDescent="0.25">
      <c r="A316" s="48"/>
      <c r="B316" s="38" t="s">
        <v>6</v>
      </c>
      <c r="C316" s="1">
        <v>1</v>
      </c>
      <c r="D316" s="28">
        <f t="shared" ref="D316" si="196">C316*12</f>
        <v>12</v>
      </c>
      <c r="E316" s="45"/>
    </row>
    <row r="317" spans="1:9" x14ac:dyDescent="0.25">
      <c r="A317" s="40">
        <v>44387</v>
      </c>
      <c r="B317" s="38" t="s">
        <v>23</v>
      </c>
      <c r="C317" s="1">
        <v>2</v>
      </c>
      <c r="D317" s="28">
        <v>16</v>
      </c>
      <c r="E317" s="43">
        <f>D319+D318+D317</f>
        <v>88</v>
      </c>
      <c r="G317" s="16"/>
      <c r="H317" s="16"/>
      <c r="I317" s="16"/>
    </row>
    <row r="318" spans="1:9" x14ac:dyDescent="0.25">
      <c r="A318" s="41"/>
      <c r="B318" s="38" t="s">
        <v>5</v>
      </c>
      <c r="C318" s="28">
        <v>5</v>
      </c>
      <c r="D318" s="28">
        <v>60</v>
      </c>
      <c r="E318" s="44"/>
    </row>
    <row r="319" spans="1:9" x14ac:dyDescent="0.25">
      <c r="A319" s="42"/>
      <c r="B319" s="38" t="s">
        <v>6</v>
      </c>
      <c r="C319" s="1">
        <v>1</v>
      </c>
      <c r="D319" s="28">
        <f t="shared" ref="D319" si="197">C319*12</f>
        <v>12</v>
      </c>
      <c r="E319" s="45"/>
      <c r="G319" s="16"/>
      <c r="H319" s="16"/>
      <c r="I319" s="16"/>
    </row>
    <row r="320" spans="1:9" x14ac:dyDescent="0.25">
      <c r="A320" s="40">
        <v>44388</v>
      </c>
      <c r="B320" s="38" t="s">
        <v>23</v>
      </c>
      <c r="C320" s="1">
        <v>2</v>
      </c>
      <c r="D320" s="28">
        <v>16</v>
      </c>
      <c r="E320" s="43">
        <f>D322+D321+D320</f>
        <v>88</v>
      </c>
    </row>
    <row r="321" spans="1:9" x14ac:dyDescent="0.25">
      <c r="A321" s="41"/>
      <c r="B321" s="38" t="s">
        <v>5</v>
      </c>
      <c r="C321" s="28">
        <v>5</v>
      </c>
      <c r="D321" s="28">
        <v>60</v>
      </c>
      <c r="E321" s="44"/>
      <c r="G321" s="16"/>
      <c r="H321" s="16"/>
      <c r="I321" s="16"/>
    </row>
    <row r="322" spans="1:9" x14ac:dyDescent="0.25">
      <c r="A322" s="42"/>
      <c r="B322" s="38" t="s">
        <v>6</v>
      </c>
      <c r="C322" s="1">
        <v>1</v>
      </c>
      <c r="D322" s="28">
        <f t="shared" ref="D322" si="198">C322*12</f>
        <v>12</v>
      </c>
      <c r="E322" s="45"/>
    </row>
    <row r="323" spans="1:9" x14ac:dyDescent="0.25">
      <c r="A323" s="46">
        <v>44389</v>
      </c>
      <c r="B323" s="38" t="s">
        <v>23</v>
      </c>
      <c r="C323" s="1">
        <v>2</v>
      </c>
      <c r="D323" s="28">
        <v>16</v>
      </c>
      <c r="E323" s="43">
        <f>D325+D324+D323</f>
        <v>88</v>
      </c>
      <c r="G323" s="16"/>
      <c r="H323" s="16"/>
      <c r="I323" s="16"/>
    </row>
    <row r="324" spans="1:9" x14ac:dyDescent="0.25">
      <c r="A324" s="47"/>
      <c r="B324" s="38" t="s">
        <v>5</v>
      </c>
      <c r="C324" s="28">
        <v>5</v>
      </c>
      <c r="D324" s="28">
        <v>60</v>
      </c>
      <c r="E324" s="44"/>
    </row>
    <row r="325" spans="1:9" x14ac:dyDescent="0.25">
      <c r="A325" s="48"/>
      <c r="B325" s="38" t="s">
        <v>6</v>
      </c>
      <c r="C325" s="1">
        <v>1</v>
      </c>
      <c r="D325" s="28">
        <f t="shared" ref="D325" si="199">C325*12</f>
        <v>12</v>
      </c>
      <c r="E325" s="45"/>
      <c r="G325" s="16"/>
      <c r="H325" s="16"/>
      <c r="I325" s="16"/>
    </row>
    <row r="326" spans="1:9" x14ac:dyDescent="0.25">
      <c r="A326" s="46">
        <v>44390</v>
      </c>
      <c r="B326" s="38" t="s">
        <v>23</v>
      </c>
      <c r="C326" s="1">
        <v>2</v>
      </c>
      <c r="D326" s="28">
        <v>16</v>
      </c>
      <c r="E326" s="43">
        <f>D328+D327+D326</f>
        <v>88</v>
      </c>
    </row>
    <row r="327" spans="1:9" x14ac:dyDescent="0.25">
      <c r="A327" s="47"/>
      <c r="B327" s="38" t="s">
        <v>5</v>
      </c>
      <c r="C327" s="28">
        <v>5</v>
      </c>
      <c r="D327" s="28">
        <v>60</v>
      </c>
      <c r="E327" s="44"/>
      <c r="G327" s="16"/>
      <c r="H327" s="16"/>
      <c r="I327" s="16"/>
    </row>
    <row r="328" spans="1:9" x14ac:dyDescent="0.25">
      <c r="A328" s="48"/>
      <c r="B328" s="38" t="s">
        <v>6</v>
      </c>
      <c r="C328" s="1">
        <v>1</v>
      </c>
      <c r="D328" s="28">
        <f t="shared" ref="D328" si="200">C328*12</f>
        <v>12</v>
      </c>
      <c r="E328" s="45"/>
    </row>
    <row r="329" spans="1:9" x14ac:dyDescent="0.25">
      <c r="A329" s="46">
        <v>44391</v>
      </c>
      <c r="B329" s="38" t="s">
        <v>23</v>
      </c>
      <c r="C329" s="1">
        <v>2</v>
      </c>
      <c r="D329" s="28">
        <v>16</v>
      </c>
      <c r="E329" s="43">
        <f>D331+D330+D329</f>
        <v>88</v>
      </c>
      <c r="G329" s="16"/>
      <c r="H329" s="16"/>
      <c r="I329" s="16"/>
    </row>
    <row r="330" spans="1:9" x14ac:dyDescent="0.25">
      <c r="A330" s="47"/>
      <c r="B330" s="38" t="s">
        <v>5</v>
      </c>
      <c r="C330" s="28">
        <v>5</v>
      </c>
      <c r="D330" s="28">
        <v>60</v>
      </c>
      <c r="E330" s="44"/>
    </row>
    <row r="331" spans="1:9" x14ac:dyDescent="0.25">
      <c r="A331" s="48"/>
      <c r="B331" s="38" t="s">
        <v>6</v>
      </c>
      <c r="C331" s="1">
        <v>1</v>
      </c>
      <c r="D331" s="28">
        <f t="shared" ref="D331" si="201">C331*12</f>
        <v>12</v>
      </c>
      <c r="E331" s="45"/>
      <c r="G331" s="16"/>
      <c r="H331" s="16"/>
      <c r="I331" s="16"/>
    </row>
    <row r="332" spans="1:9" x14ac:dyDescent="0.25">
      <c r="A332" s="46">
        <v>44392</v>
      </c>
      <c r="B332" s="38" t="s">
        <v>23</v>
      </c>
      <c r="C332" s="1">
        <v>2</v>
      </c>
      <c r="D332" s="28">
        <v>16</v>
      </c>
      <c r="E332" s="43">
        <f>D334+D333+D332</f>
        <v>88</v>
      </c>
    </row>
    <row r="333" spans="1:9" x14ac:dyDescent="0.25">
      <c r="A333" s="47"/>
      <c r="B333" s="38" t="s">
        <v>5</v>
      </c>
      <c r="C333" s="28">
        <v>5</v>
      </c>
      <c r="D333" s="28">
        <v>60</v>
      </c>
      <c r="E333" s="44"/>
      <c r="G333" s="16"/>
      <c r="H333" s="16"/>
      <c r="I333" s="16"/>
    </row>
    <row r="334" spans="1:9" x14ac:dyDescent="0.25">
      <c r="A334" s="48"/>
      <c r="B334" s="38" t="s">
        <v>6</v>
      </c>
      <c r="C334" s="1">
        <v>1</v>
      </c>
      <c r="D334" s="28">
        <f t="shared" ref="D334" si="202">C334*12</f>
        <v>12</v>
      </c>
      <c r="E334" s="45"/>
    </row>
    <row r="335" spans="1:9" x14ac:dyDescent="0.25">
      <c r="A335" s="46">
        <v>44393</v>
      </c>
      <c r="B335" s="38" t="s">
        <v>23</v>
      </c>
      <c r="C335" s="1">
        <v>2</v>
      </c>
      <c r="D335" s="28">
        <v>16</v>
      </c>
      <c r="E335" s="43">
        <f>D337+D336+D335</f>
        <v>88</v>
      </c>
      <c r="G335" s="16"/>
      <c r="H335" s="16"/>
      <c r="I335" s="16"/>
    </row>
    <row r="336" spans="1:9" x14ac:dyDescent="0.25">
      <c r="A336" s="47"/>
      <c r="B336" s="38" t="s">
        <v>5</v>
      </c>
      <c r="C336" s="28">
        <v>5</v>
      </c>
      <c r="D336" s="28">
        <v>60</v>
      </c>
      <c r="E336" s="44"/>
    </row>
    <row r="337" spans="1:9" x14ac:dyDescent="0.25">
      <c r="A337" s="48"/>
      <c r="B337" s="38" t="s">
        <v>6</v>
      </c>
      <c r="C337" s="1">
        <v>1</v>
      </c>
      <c r="D337" s="28">
        <f t="shared" ref="D337" si="203">C337*12</f>
        <v>12</v>
      </c>
      <c r="E337" s="45"/>
      <c r="G337" s="16"/>
      <c r="H337" s="16"/>
      <c r="I337" s="16"/>
    </row>
    <row r="338" spans="1:9" x14ac:dyDescent="0.25">
      <c r="A338" s="40">
        <v>44394</v>
      </c>
      <c r="B338" s="38" t="s">
        <v>23</v>
      </c>
      <c r="C338" s="1">
        <v>2</v>
      </c>
      <c r="D338" s="28">
        <v>16</v>
      </c>
      <c r="E338" s="43">
        <f>D340+D339+D338</f>
        <v>88</v>
      </c>
    </row>
    <row r="339" spans="1:9" x14ac:dyDescent="0.25">
      <c r="A339" s="41"/>
      <c r="B339" s="38" t="s">
        <v>5</v>
      </c>
      <c r="C339" s="28">
        <v>5</v>
      </c>
      <c r="D339" s="28">
        <v>60</v>
      </c>
      <c r="E339" s="44"/>
      <c r="G339" s="16"/>
      <c r="H339" s="16"/>
      <c r="I339" s="16"/>
    </row>
    <row r="340" spans="1:9" x14ac:dyDescent="0.25">
      <c r="A340" s="42"/>
      <c r="B340" s="38" t="s">
        <v>6</v>
      </c>
      <c r="C340" s="1">
        <v>1</v>
      </c>
      <c r="D340" s="28">
        <f t="shared" ref="D340" si="204">C340*12</f>
        <v>12</v>
      </c>
      <c r="E340" s="45"/>
    </row>
    <row r="341" spans="1:9" x14ac:dyDescent="0.25">
      <c r="A341" s="40">
        <v>44395</v>
      </c>
      <c r="B341" s="38" t="s">
        <v>23</v>
      </c>
      <c r="C341" s="1">
        <v>2</v>
      </c>
      <c r="D341" s="28">
        <v>16</v>
      </c>
      <c r="E341" s="43">
        <f>D343+D342+D341</f>
        <v>88</v>
      </c>
      <c r="G341" s="16"/>
      <c r="H341" s="16"/>
      <c r="I341" s="16"/>
    </row>
    <row r="342" spans="1:9" x14ac:dyDescent="0.25">
      <c r="A342" s="41"/>
      <c r="B342" s="38" t="s">
        <v>5</v>
      </c>
      <c r="C342" s="28">
        <v>5</v>
      </c>
      <c r="D342" s="28">
        <v>60</v>
      </c>
      <c r="E342" s="44"/>
    </row>
    <row r="343" spans="1:9" x14ac:dyDescent="0.25">
      <c r="A343" s="42"/>
      <c r="B343" s="38" t="s">
        <v>6</v>
      </c>
      <c r="C343" s="1">
        <v>1</v>
      </c>
      <c r="D343" s="28">
        <f t="shared" ref="D343" si="205">C343*12</f>
        <v>12</v>
      </c>
      <c r="E343" s="45"/>
      <c r="G343" s="16"/>
      <c r="H343" s="16"/>
      <c r="I343" s="16"/>
    </row>
    <row r="344" spans="1:9" x14ac:dyDescent="0.25">
      <c r="A344" s="46">
        <v>44396</v>
      </c>
      <c r="B344" s="38" t="s">
        <v>23</v>
      </c>
      <c r="C344" s="1">
        <v>2</v>
      </c>
      <c r="D344" s="28">
        <v>16</v>
      </c>
      <c r="E344" s="43">
        <f>D346+D345+D344</f>
        <v>88</v>
      </c>
    </row>
    <row r="345" spans="1:9" x14ac:dyDescent="0.25">
      <c r="A345" s="47"/>
      <c r="B345" s="38" t="s">
        <v>5</v>
      </c>
      <c r="C345" s="28">
        <v>5</v>
      </c>
      <c r="D345" s="28">
        <v>60</v>
      </c>
      <c r="E345" s="44"/>
      <c r="G345" s="16"/>
      <c r="H345" s="16"/>
      <c r="I345" s="16"/>
    </row>
    <row r="346" spans="1:9" x14ac:dyDescent="0.25">
      <c r="A346" s="48"/>
      <c r="B346" s="38" t="s">
        <v>6</v>
      </c>
      <c r="C346" s="1">
        <v>1</v>
      </c>
      <c r="D346" s="28">
        <f t="shared" ref="D346" si="206">C346*12</f>
        <v>12</v>
      </c>
      <c r="E346" s="45"/>
    </row>
    <row r="347" spans="1:9" x14ac:dyDescent="0.25">
      <c r="A347" s="46">
        <v>44397</v>
      </c>
      <c r="B347" s="38" t="s">
        <v>23</v>
      </c>
      <c r="C347" s="1">
        <v>2</v>
      </c>
      <c r="D347" s="28">
        <v>16</v>
      </c>
      <c r="E347" s="43">
        <f>D349+D348+D347</f>
        <v>88</v>
      </c>
    </row>
    <row r="348" spans="1:9" x14ac:dyDescent="0.25">
      <c r="A348" s="47"/>
      <c r="B348" s="38" t="s">
        <v>5</v>
      </c>
      <c r="C348" s="28">
        <v>5</v>
      </c>
      <c r="D348" s="28">
        <v>60</v>
      </c>
      <c r="E348" s="44"/>
    </row>
    <row r="349" spans="1:9" x14ac:dyDescent="0.25">
      <c r="A349" s="48"/>
      <c r="B349" s="38" t="s">
        <v>6</v>
      </c>
      <c r="C349" s="1">
        <v>1</v>
      </c>
      <c r="D349" s="28">
        <f t="shared" ref="D349" si="207">C349*12</f>
        <v>12</v>
      </c>
      <c r="E349" s="45"/>
    </row>
    <row r="350" spans="1:9" x14ac:dyDescent="0.25">
      <c r="A350" s="46">
        <v>44398</v>
      </c>
      <c r="B350" s="38" t="s">
        <v>23</v>
      </c>
      <c r="C350" s="1">
        <v>2</v>
      </c>
      <c r="D350" s="28">
        <v>16</v>
      </c>
      <c r="E350" s="43">
        <f>D352+D351+D350</f>
        <v>88</v>
      </c>
    </row>
    <row r="351" spans="1:9" x14ac:dyDescent="0.25">
      <c r="A351" s="47"/>
      <c r="B351" s="38" t="s">
        <v>5</v>
      </c>
      <c r="C351" s="28">
        <v>5</v>
      </c>
      <c r="D351" s="28">
        <v>60</v>
      </c>
      <c r="E351" s="44"/>
    </row>
    <row r="352" spans="1:9" x14ac:dyDescent="0.25">
      <c r="A352" s="48"/>
      <c r="B352" s="38" t="s">
        <v>6</v>
      </c>
      <c r="C352" s="1">
        <v>1</v>
      </c>
      <c r="D352" s="28">
        <f t="shared" ref="D352" si="208">C352*12</f>
        <v>12</v>
      </c>
      <c r="E352" s="45"/>
    </row>
    <row r="353" spans="1:9" x14ac:dyDescent="0.25">
      <c r="A353" s="46">
        <v>44399</v>
      </c>
      <c r="B353" s="38" t="s">
        <v>23</v>
      </c>
      <c r="C353" s="1">
        <v>2</v>
      </c>
      <c r="D353" s="28">
        <v>16</v>
      </c>
      <c r="E353" s="43">
        <f>D355+D354+D353</f>
        <v>88</v>
      </c>
      <c r="G353" s="16"/>
      <c r="H353" s="16"/>
      <c r="I353" s="16"/>
    </row>
    <row r="354" spans="1:9" x14ac:dyDescent="0.25">
      <c r="A354" s="47"/>
      <c r="B354" s="38" t="s">
        <v>5</v>
      </c>
      <c r="C354" s="28">
        <v>5</v>
      </c>
      <c r="D354" s="28">
        <v>60</v>
      </c>
      <c r="E354" s="44"/>
    </row>
    <row r="355" spans="1:9" x14ac:dyDescent="0.25">
      <c r="A355" s="48"/>
      <c r="B355" s="38" t="s">
        <v>6</v>
      </c>
      <c r="C355" s="1">
        <v>1</v>
      </c>
      <c r="D355" s="28">
        <f t="shared" ref="D355" si="209">C355*12</f>
        <v>12</v>
      </c>
      <c r="E355" s="45"/>
    </row>
    <row r="356" spans="1:9" x14ac:dyDescent="0.25">
      <c r="A356" s="46">
        <v>44400</v>
      </c>
      <c r="B356" s="38" t="s">
        <v>23</v>
      </c>
      <c r="C356" s="1">
        <v>2</v>
      </c>
      <c r="D356" s="28">
        <v>16</v>
      </c>
      <c r="E356" s="43">
        <f>D358+D357+D356</f>
        <v>88</v>
      </c>
      <c r="G356" s="16"/>
      <c r="H356" s="16"/>
      <c r="I356" s="16"/>
    </row>
    <row r="357" spans="1:9" x14ac:dyDescent="0.25">
      <c r="A357" s="47"/>
      <c r="B357" s="38" t="s">
        <v>5</v>
      </c>
      <c r="C357" s="28">
        <v>5</v>
      </c>
      <c r="D357" s="28">
        <v>60</v>
      </c>
      <c r="E357" s="44"/>
    </row>
    <row r="358" spans="1:9" x14ac:dyDescent="0.25">
      <c r="A358" s="48"/>
      <c r="B358" s="38" t="s">
        <v>6</v>
      </c>
      <c r="C358" s="1">
        <v>1</v>
      </c>
      <c r="D358" s="28">
        <f t="shared" ref="D358" si="210">C358*12</f>
        <v>12</v>
      </c>
      <c r="E358" s="45"/>
    </row>
    <row r="359" spans="1:9" x14ac:dyDescent="0.25">
      <c r="A359" s="40">
        <v>44401</v>
      </c>
      <c r="B359" s="38" t="s">
        <v>23</v>
      </c>
      <c r="C359" s="1">
        <v>2</v>
      </c>
      <c r="D359" s="28">
        <v>16</v>
      </c>
      <c r="E359" s="43">
        <f>D361+D360+D359</f>
        <v>88</v>
      </c>
      <c r="G359" s="16"/>
      <c r="H359" s="16"/>
      <c r="I359" s="16"/>
    </row>
    <row r="360" spans="1:9" x14ac:dyDescent="0.25">
      <c r="A360" s="41"/>
      <c r="B360" s="38" t="s">
        <v>5</v>
      </c>
      <c r="C360" s="28">
        <v>5</v>
      </c>
      <c r="D360" s="28">
        <v>60</v>
      </c>
      <c r="E360" s="44"/>
    </row>
    <row r="361" spans="1:9" x14ac:dyDescent="0.25">
      <c r="A361" s="42"/>
      <c r="B361" s="38" t="s">
        <v>6</v>
      </c>
      <c r="C361" s="1">
        <v>1</v>
      </c>
      <c r="D361" s="28">
        <f t="shared" ref="D361" si="211">C361*12</f>
        <v>12</v>
      </c>
      <c r="E361" s="45"/>
    </row>
    <row r="362" spans="1:9" x14ac:dyDescent="0.25">
      <c r="A362" s="40">
        <v>44402</v>
      </c>
      <c r="B362" s="38" t="s">
        <v>23</v>
      </c>
      <c r="C362" s="1">
        <v>2</v>
      </c>
      <c r="D362" s="28">
        <v>16</v>
      </c>
      <c r="E362" s="43">
        <f>D364+D363+D362</f>
        <v>88</v>
      </c>
      <c r="G362" s="16"/>
      <c r="H362" s="16"/>
      <c r="I362" s="16"/>
    </row>
    <row r="363" spans="1:9" x14ac:dyDescent="0.25">
      <c r="A363" s="41"/>
      <c r="B363" s="38" t="s">
        <v>5</v>
      </c>
      <c r="C363" s="28">
        <v>5</v>
      </c>
      <c r="D363" s="28">
        <v>60</v>
      </c>
      <c r="E363" s="44"/>
    </row>
    <row r="364" spans="1:9" x14ac:dyDescent="0.25">
      <c r="A364" s="42"/>
      <c r="B364" s="38" t="s">
        <v>6</v>
      </c>
      <c r="C364" s="1">
        <v>1</v>
      </c>
      <c r="D364" s="28">
        <f t="shared" ref="D364" si="212">C364*12</f>
        <v>12</v>
      </c>
      <c r="E364" s="45"/>
    </row>
    <row r="365" spans="1:9" x14ac:dyDescent="0.25">
      <c r="A365" s="46">
        <v>44403</v>
      </c>
      <c r="B365" s="38" t="s">
        <v>23</v>
      </c>
      <c r="C365" s="1">
        <v>2</v>
      </c>
      <c r="D365" s="28">
        <v>16</v>
      </c>
      <c r="E365" s="43">
        <f>D367+D366+D365</f>
        <v>88</v>
      </c>
      <c r="G365" s="16"/>
      <c r="H365" s="16"/>
      <c r="I365" s="16"/>
    </row>
    <row r="366" spans="1:9" x14ac:dyDescent="0.25">
      <c r="A366" s="47"/>
      <c r="B366" s="38" t="s">
        <v>5</v>
      </c>
      <c r="C366" s="28">
        <v>5</v>
      </c>
      <c r="D366" s="28">
        <v>60</v>
      </c>
      <c r="E366" s="44"/>
    </row>
    <row r="367" spans="1:9" x14ac:dyDescent="0.25">
      <c r="A367" s="48"/>
      <c r="B367" s="38" t="s">
        <v>6</v>
      </c>
      <c r="C367" s="1">
        <v>1</v>
      </c>
      <c r="D367" s="28">
        <f t="shared" ref="D367" si="213">C367*12</f>
        <v>12</v>
      </c>
      <c r="E367" s="45"/>
    </row>
    <row r="368" spans="1:9" x14ac:dyDescent="0.25">
      <c r="A368" s="46">
        <v>44404</v>
      </c>
      <c r="B368" s="38" t="s">
        <v>23</v>
      </c>
      <c r="C368" s="1">
        <v>2</v>
      </c>
      <c r="D368" s="28">
        <v>16</v>
      </c>
      <c r="E368" s="43">
        <f>D370+D369+D368</f>
        <v>88</v>
      </c>
      <c r="G368" s="16"/>
      <c r="H368" s="16"/>
      <c r="I368" s="16"/>
    </row>
    <row r="369" spans="1:9" x14ac:dyDescent="0.25">
      <c r="A369" s="47"/>
      <c r="B369" s="38" t="s">
        <v>5</v>
      </c>
      <c r="C369" s="28">
        <v>5</v>
      </c>
      <c r="D369" s="28">
        <v>60</v>
      </c>
      <c r="E369" s="44"/>
    </row>
    <row r="370" spans="1:9" x14ac:dyDescent="0.25">
      <c r="A370" s="48"/>
      <c r="B370" s="38" t="s">
        <v>6</v>
      </c>
      <c r="C370" s="1">
        <v>1</v>
      </c>
      <c r="D370" s="28">
        <f t="shared" ref="D370" si="214">C370*12</f>
        <v>12</v>
      </c>
      <c r="E370" s="45"/>
    </row>
    <row r="371" spans="1:9" x14ac:dyDescent="0.25">
      <c r="A371" s="46">
        <v>44405</v>
      </c>
      <c r="B371" s="38" t="s">
        <v>23</v>
      </c>
      <c r="C371" s="1">
        <v>2</v>
      </c>
      <c r="D371" s="28">
        <v>16</v>
      </c>
      <c r="E371" s="43">
        <f>D373+D372+D371</f>
        <v>88</v>
      </c>
      <c r="G371" s="16"/>
      <c r="H371" s="16"/>
      <c r="I371" s="16"/>
    </row>
    <row r="372" spans="1:9" x14ac:dyDescent="0.25">
      <c r="A372" s="47"/>
      <c r="B372" s="38" t="s">
        <v>5</v>
      </c>
      <c r="C372" s="28">
        <v>5</v>
      </c>
      <c r="D372" s="28">
        <v>60</v>
      </c>
      <c r="E372" s="44"/>
    </row>
    <row r="373" spans="1:9" x14ac:dyDescent="0.25">
      <c r="A373" s="48"/>
      <c r="B373" s="38" t="s">
        <v>6</v>
      </c>
      <c r="C373" s="1">
        <v>1</v>
      </c>
      <c r="D373" s="28">
        <f t="shared" ref="D373" si="215">C373*12</f>
        <v>12</v>
      </c>
      <c r="E373" s="45"/>
    </row>
    <row r="374" spans="1:9" x14ac:dyDescent="0.25">
      <c r="A374" s="46">
        <v>44406</v>
      </c>
      <c r="B374" s="38" t="s">
        <v>23</v>
      </c>
      <c r="C374" s="1">
        <v>2</v>
      </c>
      <c r="D374" s="28">
        <v>16</v>
      </c>
      <c r="E374" s="43">
        <f>D376+D375+D374</f>
        <v>88</v>
      </c>
      <c r="G374" s="16"/>
      <c r="H374" s="16"/>
      <c r="I374" s="16"/>
    </row>
    <row r="375" spans="1:9" x14ac:dyDescent="0.25">
      <c r="A375" s="47"/>
      <c r="B375" s="38" t="s">
        <v>5</v>
      </c>
      <c r="C375" s="28">
        <v>5</v>
      </c>
      <c r="D375" s="28">
        <v>60</v>
      </c>
      <c r="E375" s="44"/>
    </row>
    <row r="376" spans="1:9" x14ac:dyDescent="0.25">
      <c r="A376" s="48"/>
      <c r="B376" s="38" t="s">
        <v>6</v>
      </c>
      <c r="C376" s="1">
        <v>1</v>
      </c>
      <c r="D376" s="28">
        <f t="shared" ref="D376" si="216">C376*12</f>
        <v>12</v>
      </c>
      <c r="E376" s="45"/>
    </row>
    <row r="377" spans="1:9" x14ac:dyDescent="0.25">
      <c r="A377" s="46">
        <v>44407</v>
      </c>
      <c r="B377" s="38" t="s">
        <v>23</v>
      </c>
      <c r="C377" s="1">
        <v>2</v>
      </c>
      <c r="D377" s="28">
        <v>16</v>
      </c>
      <c r="E377" s="43">
        <f>D379+D378+D377</f>
        <v>88</v>
      </c>
      <c r="G377" s="16"/>
      <c r="H377" s="16"/>
      <c r="I377" s="16"/>
    </row>
    <row r="378" spans="1:9" x14ac:dyDescent="0.25">
      <c r="A378" s="47"/>
      <c r="B378" s="38" t="s">
        <v>5</v>
      </c>
      <c r="C378" s="28">
        <v>5</v>
      </c>
      <c r="D378" s="28">
        <v>60</v>
      </c>
      <c r="E378" s="44"/>
    </row>
    <row r="379" spans="1:9" x14ac:dyDescent="0.25">
      <c r="A379" s="48"/>
      <c r="B379" s="38" t="s">
        <v>6</v>
      </c>
      <c r="C379" s="1">
        <v>1</v>
      </c>
      <c r="D379" s="28">
        <f t="shared" ref="D379" si="217">C379*12</f>
        <v>12</v>
      </c>
      <c r="E379" s="45"/>
    </row>
    <row r="380" spans="1:9" x14ac:dyDescent="0.25">
      <c r="A380" s="40">
        <v>44408</v>
      </c>
      <c r="B380" s="38" t="s">
        <v>23</v>
      </c>
      <c r="C380" s="1">
        <v>2</v>
      </c>
      <c r="D380" s="28">
        <v>16</v>
      </c>
      <c r="E380" s="43">
        <f>D382+D381+D380</f>
        <v>88</v>
      </c>
      <c r="G380" s="16"/>
      <c r="H380" s="16"/>
      <c r="I380" s="16"/>
    </row>
    <row r="381" spans="1:9" x14ac:dyDescent="0.25">
      <c r="A381" s="41"/>
      <c r="B381" s="38" t="s">
        <v>5</v>
      </c>
      <c r="C381" s="28">
        <v>5</v>
      </c>
      <c r="D381" s="28">
        <v>60</v>
      </c>
      <c r="E381" s="44"/>
    </row>
    <row r="382" spans="1:9" x14ac:dyDescent="0.25">
      <c r="A382" s="42"/>
      <c r="B382" s="38" t="s">
        <v>6</v>
      </c>
      <c r="C382" s="1">
        <v>1</v>
      </c>
      <c r="D382" s="28">
        <f t="shared" ref="D382" si="218">C382*12</f>
        <v>12</v>
      </c>
      <c r="E382" s="45"/>
    </row>
    <row r="383" spans="1:9" x14ac:dyDescent="0.25">
      <c r="A383" s="65" t="s">
        <v>14</v>
      </c>
      <c r="B383" s="65"/>
      <c r="C383" s="65"/>
      <c r="D383" s="65"/>
      <c r="E383" s="27">
        <f>SUM(E290:E382)</f>
        <v>2728</v>
      </c>
      <c r="G383" s="16"/>
      <c r="H383" s="16"/>
      <c r="I383" s="16"/>
    </row>
    <row r="384" spans="1:9" x14ac:dyDescent="0.25">
      <c r="A384" s="29"/>
      <c r="B384" s="8"/>
      <c r="C384" s="8"/>
      <c r="D384" s="8"/>
      <c r="E384" s="8"/>
    </row>
    <row r="386" spans="1:9" x14ac:dyDescent="0.25">
      <c r="A386" s="78" t="s">
        <v>0</v>
      </c>
      <c r="B386" s="65" t="s">
        <v>1</v>
      </c>
      <c r="C386" s="65" t="s">
        <v>2</v>
      </c>
      <c r="D386" s="67" t="s">
        <v>3</v>
      </c>
      <c r="E386" s="79" t="s">
        <v>4</v>
      </c>
      <c r="G386" s="16"/>
      <c r="H386" s="16"/>
      <c r="I386" s="16"/>
    </row>
    <row r="387" spans="1:9" x14ac:dyDescent="0.25">
      <c r="A387" s="78"/>
      <c r="B387" s="65"/>
      <c r="C387" s="65"/>
      <c r="D387" s="67"/>
      <c r="E387" s="80"/>
    </row>
    <row r="388" spans="1:9" x14ac:dyDescent="0.25">
      <c r="A388" s="40">
        <v>44409</v>
      </c>
      <c r="B388" s="38" t="s">
        <v>23</v>
      </c>
      <c r="C388" s="1">
        <v>2</v>
      </c>
      <c r="D388" s="28">
        <v>16</v>
      </c>
      <c r="E388" s="43">
        <f>D390+D389+D388</f>
        <v>88</v>
      </c>
    </row>
    <row r="389" spans="1:9" x14ac:dyDescent="0.25">
      <c r="A389" s="41"/>
      <c r="B389" s="38" t="s">
        <v>5</v>
      </c>
      <c r="C389" s="28">
        <v>5</v>
      </c>
      <c r="D389" s="28">
        <v>60</v>
      </c>
      <c r="E389" s="44"/>
      <c r="G389" s="16"/>
      <c r="H389" s="16"/>
      <c r="I389" s="16"/>
    </row>
    <row r="390" spans="1:9" x14ac:dyDescent="0.25">
      <c r="A390" s="42"/>
      <c r="B390" s="38" t="s">
        <v>6</v>
      </c>
      <c r="C390" s="1">
        <v>1</v>
      </c>
      <c r="D390" s="28">
        <f t="shared" ref="D390" si="219">C390*12</f>
        <v>12</v>
      </c>
      <c r="E390" s="45"/>
    </row>
    <row r="391" spans="1:9" x14ac:dyDescent="0.25">
      <c r="A391" s="46">
        <v>44410</v>
      </c>
      <c r="B391" s="38" t="s">
        <v>23</v>
      </c>
      <c r="C391" s="1">
        <v>2</v>
      </c>
      <c r="D391" s="28">
        <v>16</v>
      </c>
      <c r="E391" s="43">
        <f>D393+D392+D391</f>
        <v>88</v>
      </c>
    </row>
    <row r="392" spans="1:9" x14ac:dyDescent="0.25">
      <c r="A392" s="47"/>
      <c r="B392" s="38" t="s">
        <v>5</v>
      </c>
      <c r="C392" s="28">
        <v>5</v>
      </c>
      <c r="D392" s="28">
        <v>60</v>
      </c>
      <c r="E392" s="44"/>
      <c r="G392" s="16"/>
      <c r="H392" s="16"/>
      <c r="I392" s="16"/>
    </row>
    <row r="393" spans="1:9" x14ac:dyDescent="0.25">
      <c r="A393" s="48"/>
      <c r="B393" s="38" t="s">
        <v>6</v>
      </c>
      <c r="C393" s="1">
        <v>1</v>
      </c>
      <c r="D393" s="28">
        <f t="shared" ref="D393" si="220">C393*12</f>
        <v>12</v>
      </c>
      <c r="E393" s="45"/>
    </row>
    <row r="394" spans="1:9" x14ac:dyDescent="0.25">
      <c r="A394" s="46">
        <v>44411</v>
      </c>
      <c r="B394" s="38" t="s">
        <v>23</v>
      </c>
      <c r="C394" s="1">
        <v>2</v>
      </c>
      <c r="D394" s="28">
        <v>16</v>
      </c>
      <c r="E394" s="43">
        <f>D396+D395+D394</f>
        <v>88</v>
      </c>
    </row>
    <row r="395" spans="1:9" x14ac:dyDescent="0.25">
      <c r="A395" s="47"/>
      <c r="B395" s="38" t="s">
        <v>5</v>
      </c>
      <c r="C395" s="28">
        <v>5</v>
      </c>
      <c r="D395" s="28">
        <v>60</v>
      </c>
      <c r="E395" s="44"/>
      <c r="G395" s="16"/>
      <c r="H395" s="16"/>
      <c r="I395" s="16"/>
    </row>
    <row r="396" spans="1:9" x14ac:dyDescent="0.25">
      <c r="A396" s="48"/>
      <c r="B396" s="38" t="s">
        <v>6</v>
      </c>
      <c r="C396" s="1">
        <v>1</v>
      </c>
      <c r="D396" s="28">
        <f t="shared" ref="D396" si="221">C396*12</f>
        <v>12</v>
      </c>
      <c r="E396" s="45"/>
    </row>
    <row r="397" spans="1:9" x14ac:dyDescent="0.25">
      <c r="A397" s="46">
        <v>44412</v>
      </c>
      <c r="B397" s="38" t="s">
        <v>23</v>
      </c>
      <c r="C397" s="1">
        <v>2</v>
      </c>
      <c r="D397" s="28">
        <v>16</v>
      </c>
      <c r="E397" s="43">
        <f>D399+D398+D397</f>
        <v>88</v>
      </c>
    </row>
    <row r="398" spans="1:9" x14ac:dyDescent="0.25">
      <c r="A398" s="47"/>
      <c r="B398" s="38" t="s">
        <v>5</v>
      </c>
      <c r="C398" s="28">
        <v>5</v>
      </c>
      <c r="D398" s="28">
        <v>60</v>
      </c>
      <c r="E398" s="44"/>
      <c r="G398" s="16"/>
      <c r="H398" s="16"/>
      <c r="I398" s="16"/>
    </row>
    <row r="399" spans="1:9" x14ac:dyDescent="0.25">
      <c r="A399" s="48"/>
      <c r="B399" s="38" t="s">
        <v>6</v>
      </c>
      <c r="C399" s="1">
        <v>1</v>
      </c>
      <c r="D399" s="28">
        <f t="shared" ref="D399" si="222">C399*12</f>
        <v>12</v>
      </c>
      <c r="E399" s="45"/>
    </row>
    <row r="400" spans="1:9" x14ac:dyDescent="0.25">
      <c r="A400" s="46">
        <v>44413</v>
      </c>
      <c r="B400" s="38" t="s">
        <v>23</v>
      </c>
      <c r="C400" s="1">
        <v>2</v>
      </c>
      <c r="D400" s="28">
        <v>16</v>
      </c>
      <c r="E400" s="43">
        <f>D402+D401+D400</f>
        <v>88</v>
      </c>
    </row>
    <row r="401" spans="1:9" x14ac:dyDescent="0.25">
      <c r="A401" s="47"/>
      <c r="B401" s="38" t="s">
        <v>5</v>
      </c>
      <c r="C401" s="28">
        <v>5</v>
      </c>
      <c r="D401" s="28">
        <v>60</v>
      </c>
      <c r="E401" s="44"/>
      <c r="G401" s="16"/>
      <c r="H401" s="16"/>
      <c r="I401" s="16"/>
    </row>
    <row r="402" spans="1:9" x14ac:dyDescent="0.25">
      <c r="A402" s="48"/>
      <c r="B402" s="38" t="s">
        <v>6</v>
      </c>
      <c r="C402" s="1">
        <v>1</v>
      </c>
      <c r="D402" s="28">
        <f t="shared" ref="D402" si="223">C402*12</f>
        <v>12</v>
      </c>
      <c r="E402" s="45"/>
    </row>
    <row r="403" spans="1:9" x14ac:dyDescent="0.25">
      <c r="A403" s="46">
        <v>44414</v>
      </c>
      <c r="B403" s="38" t="s">
        <v>23</v>
      </c>
      <c r="C403" s="1">
        <v>3</v>
      </c>
      <c r="D403" s="28">
        <f>C403*8</f>
        <v>24</v>
      </c>
      <c r="E403" s="43">
        <f>D405+D404+D403</f>
        <v>96</v>
      </c>
    </row>
    <row r="404" spans="1:9" x14ac:dyDescent="0.25">
      <c r="A404" s="47"/>
      <c r="B404" s="38" t="s">
        <v>5</v>
      </c>
      <c r="C404" s="28">
        <v>5</v>
      </c>
      <c r="D404" s="28">
        <v>60</v>
      </c>
      <c r="E404" s="44"/>
      <c r="G404" s="16"/>
      <c r="H404" s="16"/>
      <c r="I404" s="16"/>
    </row>
    <row r="405" spans="1:9" x14ac:dyDescent="0.25">
      <c r="A405" s="48"/>
      <c r="B405" s="38" t="s">
        <v>6</v>
      </c>
      <c r="C405" s="1">
        <v>1</v>
      </c>
      <c r="D405" s="28">
        <f t="shared" ref="D405" si="224">C405*12</f>
        <v>12</v>
      </c>
      <c r="E405" s="45"/>
    </row>
    <row r="406" spans="1:9" x14ac:dyDescent="0.25">
      <c r="A406" s="40">
        <v>44415</v>
      </c>
      <c r="B406" s="32" t="s">
        <v>23</v>
      </c>
      <c r="C406" s="33">
        <v>4</v>
      </c>
      <c r="D406" s="32">
        <f>C406*8</f>
        <v>32</v>
      </c>
      <c r="E406" s="90">
        <f>D408+D407+D406</f>
        <v>116</v>
      </c>
    </row>
    <row r="407" spans="1:9" x14ac:dyDescent="0.25">
      <c r="A407" s="41"/>
      <c r="B407" s="32" t="s">
        <v>5</v>
      </c>
      <c r="C407" s="32">
        <v>6</v>
      </c>
      <c r="D407" s="32">
        <f>C407*12</f>
        <v>72</v>
      </c>
      <c r="E407" s="91"/>
      <c r="G407" s="16"/>
      <c r="H407" s="16"/>
      <c r="I407" s="16"/>
    </row>
    <row r="408" spans="1:9" x14ac:dyDescent="0.25">
      <c r="A408" s="42"/>
      <c r="B408" s="32" t="s">
        <v>6</v>
      </c>
      <c r="C408" s="33">
        <v>1</v>
      </c>
      <c r="D408" s="32">
        <f t="shared" ref="D408" si="225">C408*12</f>
        <v>12</v>
      </c>
      <c r="E408" s="92"/>
    </row>
    <row r="409" spans="1:9" x14ac:dyDescent="0.25">
      <c r="A409" s="40">
        <v>44416</v>
      </c>
      <c r="B409" s="32" t="s">
        <v>23</v>
      </c>
      <c r="C409" s="33">
        <v>4</v>
      </c>
      <c r="D409" s="32">
        <f>C409*8</f>
        <v>32</v>
      </c>
      <c r="E409" s="90">
        <f>D411+D410+D409</f>
        <v>116</v>
      </c>
    </row>
    <row r="410" spans="1:9" x14ac:dyDescent="0.25">
      <c r="A410" s="41"/>
      <c r="B410" s="32" t="s">
        <v>5</v>
      </c>
      <c r="C410" s="32">
        <v>6</v>
      </c>
      <c r="D410" s="32">
        <f>C410*12</f>
        <v>72</v>
      </c>
      <c r="E410" s="91"/>
      <c r="G410" s="16"/>
      <c r="H410" s="16"/>
      <c r="I410" s="16"/>
    </row>
    <row r="411" spans="1:9" x14ac:dyDescent="0.25">
      <c r="A411" s="42"/>
      <c r="B411" s="32" t="s">
        <v>6</v>
      </c>
      <c r="C411" s="33">
        <v>1</v>
      </c>
      <c r="D411" s="32">
        <f t="shared" ref="D411" si="226">C411*12</f>
        <v>12</v>
      </c>
      <c r="E411" s="92"/>
    </row>
    <row r="412" spans="1:9" x14ac:dyDescent="0.25">
      <c r="A412" s="46">
        <v>44417</v>
      </c>
      <c r="B412" s="38" t="s">
        <v>23</v>
      </c>
      <c r="C412" s="1">
        <v>2</v>
      </c>
      <c r="D412" s="28">
        <v>16</v>
      </c>
      <c r="E412" s="43">
        <f>D414+D413+D412</f>
        <v>88</v>
      </c>
    </row>
    <row r="413" spans="1:9" x14ac:dyDescent="0.25">
      <c r="A413" s="47"/>
      <c r="B413" s="38" t="s">
        <v>5</v>
      </c>
      <c r="C413" s="28">
        <v>5</v>
      </c>
      <c r="D413" s="28">
        <v>60</v>
      </c>
      <c r="E413" s="44"/>
      <c r="G413" s="16"/>
      <c r="H413" s="16"/>
      <c r="I413" s="16"/>
    </row>
    <row r="414" spans="1:9" x14ac:dyDescent="0.25">
      <c r="A414" s="48"/>
      <c r="B414" s="38" t="s">
        <v>6</v>
      </c>
      <c r="C414" s="1">
        <v>1</v>
      </c>
      <c r="D414" s="28">
        <f t="shared" ref="D414" si="227">C414*12</f>
        <v>12</v>
      </c>
      <c r="E414" s="45"/>
    </row>
    <row r="415" spans="1:9" x14ac:dyDescent="0.25">
      <c r="A415" s="46">
        <v>44418</v>
      </c>
      <c r="B415" s="38" t="s">
        <v>23</v>
      </c>
      <c r="C415" s="1">
        <v>2</v>
      </c>
      <c r="D415" s="28">
        <v>16</v>
      </c>
      <c r="E415" s="43">
        <f>D417+D416+D415</f>
        <v>88</v>
      </c>
    </row>
    <row r="416" spans="1:9" x14ac:dyDescent="0.25">
      <c r="A416" s="47"/>
      <c r="B416" s="38" t="s">
        <v>5</v>
      </c>
      <c r="C416" s="28">
        <v>5</v>
      </c>
      <c r="D416" s="28">
        <v>60</v>
      </c>
      <c r="E416" s="44"/>
      <c r="G416" s="16"/>
      <c r="H416" s="16"/>
      <c r="I416" s="16"/>
    </row>
    <row r="417" spans="1:9" x14ac:dyDescent="0.25">
      <c r="A417" s="48"/>
      <c r="B417" s="38" t="s">
        <v>6</v>
      </c>
      <c r="C417" s="1">
        <v>1</v>
      </c>
      <c r="D417" s="28">
        <f t="shared" ref="D417" si="228">C417*12</f>
        <v>12</v>
      </c>
      <c r="E417" s="45"/>
    </row>
    <row r="418" spans="1:9" x14ac:dyDescent="0.25">
      <c r="A418" s="46">
        <v>44419</v>
      </c>
      <c r="B418" s="38" t="s">
        <v>23</v>
      </c>
      <c r="C418" s="1">
        <v>2</v>
      </c>
      <c r="D418" s="28">
        <v>16</v>
      </c>
      <c r="E418" s="43">
        <f>D420+D419+D418</f>
        <v>88</v>
      </c>
    </row>
    <row r="419" spans="1:9" x14ac:dyDescent="0.25">
      <c r="A419" s="47"/>
      <c r="B419" s="38" t="s">
        <v>5</v>
      </c>
      <c r="C419" s="28">
        <v>5</v>
      </c>
      <c r="D419" s="28">
        <v>60</v>
      </c>
      <c r="E419" s="44"/>
      <c r="G419" s="16"/>
      <c r="H419" s="16"/>
      <c r="I419" s="16"/>
    </row>
    <row r="420" spans="1:9" x14ac:dyDescent="0.25">
      <c r="A420" s="48"/>
      <c r="B420" s="38" t="s">
        <v>6</v>
      </c>
      <c r="C420" s="1">
        <v>1</v>
      </c>
      <c r="D420" s="28">
        <f t="shared" ref="D420" si="229">C420*12</f>
        <v>12</v>
      </c>
      <c r="E420" s="45"/>
    </row>
    <row r="421" spans="1:9" x14ac:dyDescent="0.25">
      <c r="A421" s="46">
        <v>44420</v>
      </c>
      <c r="B421" s="38" t="s">
        <v>23</v>
      </c>
      <c r="C421" s="1">
        <v>2</v>
      </c>
      <c r="D421" s="28">
        <v>16</v>
      </c>
      <c r="E421" s="43">
        <f>D423+D422+D421</f>
        <v>88</v>
      </c>
    </row>
    <row r="422" spans="1:9" x14ac:dyDescent="0.25">
      <c r="A422" s="47"/>
      <c r="B422" s="38" t="s">
        <v>5</v>
      </c>
      <c r="C422" s="28">
        <v>5</v>
      </c>
      <c r="D422" s="28">
        <v>60</v>
      </c>
      <c r="E422" s="44"/>
      <c r="G422" s="16"/>
      <c r="H422" s="16"/>
      <c r="I422" s="16"/>
    </row>
    <row r="423" spans="1:9" x14ac:dyDescent="0.25">
      <c r="A423" s="48"/>
      <c r="B423" s="38" t="s">
        <v>6</v>
      </c>
      <c r="C423" s="1">
        <v>1</v>
      </c>
      <c r="D423" s="28">
        <f t="shared" ref="D423" si="230">C423*12</f>
        <v>12</v>
      </c>
      <c r="E423" s="45"/>
    </row>
    <row r="424" spans="1:9" x14ac:dyDescent="0.25">
      <c r="A424" s="46">
        <v>44421</v>
      </c>
      <c r="B424" s="38" t="s">
        <v>23</v>
      </c>
      <c r="C424" s="1">
        <v>2</v>
      </c>
      <c r="D424" s="28">
        <v>16</v>
      </c>
      <c r="E424" s="43">
        <f>D426+D425+D424</f>
        <v>88</v>
      </c>
    </row>
    <row r="425" spans="1:9" x14ac:dyDescent="0.25">
      <c r="A425" s="47"/>
      <c r="B425" s="38" t="s">
        <v>5</v>
      </c>
      <c r="C425" s="28">
        <v>5</v>
      </c>
      <c r="D425" s="28">
        <v>60</v>
      </c>
      <c r="E425" s="44"/>
      <c r="G425" s="16"/>
      <c r="H425" s="16"/>
      <c r="I425" s="16"/>
    </row>
    <row r="426" spans="1:9" x14ac:dyDescent="0.25">
      <c r="A426" s="48"/>
      <c r="B426" s="38" t="s">
        <v>6</v>
      </c>
      <c r="C426" s="1">
        <v>1</v>
      </c>
      <c r="D426" s="28">
        <f t="shared" ref="D426" si="231">C426*12</f>
        <v>12</v>
      </c>
      <c r="E426" s="45"/>
    </row>
    <row r="427" spans="1:9" x14ac:dyDescent="0.25">
      <c r="A427" s="40">
        <v>44422</v>
      </c>
      <c r="B427" s="38" t="s">
        <v>23</v>
      </c>
      <c r="C427" s="1">
        <v>2</v>
      </c>
      <c r="D427" s="28">
        <v>16</v>
      </c>
      <c r="E427" s="43">
        <f>D429+D428+D427</f>
        <v>88</v>
      </c>
    </row>
    <row r="428" spans="1:9" x14ac:dyDescent="0.25">
      <c r="A428" s="41"/>
      <c r="B428" s="38" t="s">
        <v>5</v>
      </c>
      <c r="C428" s="28">
        <v>5</v>
      </c>
      <c r="D428" s="28">
        <v>60</v>
      </c>
      <c r="E428" s="44"/>
      <c r="G428" s="16"/>
      <c r="H428" s="16"/>
      <c r="I428" s="16"/>
    </row>
    <row r="429" spans="1:9" x14ac:dyDescent="0.25">
      <c r="A429" s="42"/>
      <c r="B429" s="38" t="s">
        <v>6</v>
      </c>
      <c r="C429" s="1">
        <v>1</v>
      </c>
      <c r="D429" s="28">
        <f t="shared" ref="D429" si="232">C429*12</f>
        <v>12</v>
      </c>
      <c r="E429" s="45"/>
    </row>
    <row r="430" spans="1:9" x14ac:dyDescent="0.25">
      <c r="A430" s="40">
        <v>44423</v>
      </c>
      <c r="B430" s="38" t="s">
        <v>23</v>
      </c>
      <c r="C430" s="1">
        <v>2</v>
      </c>
      <c r="D430" s="28">
        <v>16</v>
      </c>
      <c r="E430" s="43">
        <f>D432+D431+D430</f>
        <v>88</v>
      </c>
    </row>
    <row r="431" spans="1:9" x14ac:dyDescent="0.25">
      <c r="A431" s="41"/>
      <c r="B431" s="38" t="s">
        <v>5</v>
      </c>
      <c r="C431" s="28">
        <v>5</v>
      </c>
      <c r="D431" s="28">
        <v>60</v>
      </c>
      <c r="E431" s="44"/>
      <c r="G431" s="16"/>
      <c r="H431" s="16"/>
      <c r="I431" s="16"/>
    </row>
    <row r="432" spans="1:9" x14ac:dyDescent="0.25">
      <c r="A432" s="42"/>
      <c r="B432" s="38" t="s">
        <v>6</v>
      </c>
      <c r="C432" s="1">
        <v>1</v>
      </c>
      <c r="D432" s="28">
        <f t="shared" ref="D432" si="233">C432*12</f>
        <v>12</v>
      </c>
      <c r="E432" s="45"/>
    </row>
    <row r="433" spans="1:9" x14ac:dyDescent="0.25">
      <c r="A433" s="46">
        <v>44424</v>
      </c>
      <c r="B433" s="38" t="s">
        <v>23</v>
      </c>
      <c r="C433" s="1">
        <v>2</v>
      </c>
      <c r="D433" s="28">
        <v>16</v>
      </c>
      <c r="E433" s="43">
        <f>D435+D434+D433</f>
        <v>88</v>
      </c>
    </row>
    <row r="434" spans="1:9" x14ac:dyDescent="0.25">
      <c r="A434" s="47"/>
      <c r="B434" s="38" t="s">
        <v>5</v>
      </c>
      <c r="C434" s="28">
        <v>5</v>
      </c>
      <c r="D434" s="28">
        <v>60</v>
      </c>
      <c r="E434" s="44"/>
      <c r="G434" s="16"/>
      <c r="H434" s="16"/>
      <c r="I434" s="16"/>
    </row>
    <row r="435" spans="1:9" x14ac:dyDescent="0.25">
      <c r="A435" s="48"/>
      <c r="B435" s="38" t="s">
        <v>6</v>
      </c>
      <c r="C435" s="1">
        <v>1</v>
      </c>
      <c r="D435" s="28">
        <f t="shared" ref="D435" si="234">C435*12</f>
        <v>12</v>
      </c>
      <c r="E435" s="45"/>
    </row>
    <row r="436" spans="1:9" x14ac:dyDescent="0.25">
      <c r="A436" s="46">
        <v>44425</v>
      </c>
      <c r="B436" s="38" t="s">
        <v>23</v>
      </c>
      <c r="C436" s="1">
        <v>2</v>
      </c>
      <c r="D436" s="28">
        <v>16</v>
      </c>
      <c r="E436" s="43">
        <f>D438+D437+D436</f>
        <v>88</v>
      </c>
    </row>
    <row r="437" spans="1:9" x14ac:dyDescent="0.25">
      <c r="A437" s="47"/>
      <c r="B437" s="38" t="s">
        <v>5</v>
      </c>
      <c r="C437" s="28">
        <v>5</v>
      </c>
      <c r="D437" s="28">
        <v>60</v>
      </c>
      <c r="E437" s="44"/>
      <c r="G437" s="16"/>
      <c r="H437" s="16"/>
      <c r="I437" s="16"/>
    </row>
    <row r="438" spans="1:9" x14ac:dyDescent="0.25">
      <c r="A438" s="48"/>
      <c r="B438" s="38" t="s">
        <v>6</v>
      </c>
      <c r="C438" s="1">
        <v>1</v>
      </c>
      <c r="D438" s="28">
        <f t="shared" ref="D438" si="235">C438*12</f>
        <v>12</v>
      </c>
      <c r="E438" s="45"/>
    </row>
    <row r="439" spans="1:9" x14ac:dyDescent="0.25">
      <c r="A439" s="46">
        <v>44426</v>
      </c>
      <c r="B439" s="38" t="s">
        <v>23</v>
      </c>
      <c r="C439" s="1">
        <v>2</v>
      </c>
      <c r="D439" s="28">
        <v>16</v>
      </c>
      <c r="E439" s="43">
        <f>D441+D440+D439</f>
        <v>88</v>
      </c>
    </row>
    <row r="440" spans="1:9" x14ac:dyDescent="0.25">
      <c r="A440" s="47"/>
      <c r="B440" s="38" t="s">
        <v>5</v>
      </c>
      <c r="C440" s="28">
        <v>5</v>
      </c>
      <c r="D440" s="28">
        <v>60</v>
      </c>
      <c r="E440" s="44"/>
      <c r="G440" s="16"/>
      <c r="H440" s="16"/>
      <c r="I440" s="16"/>
    </row>
    <row r="441" spans="1:9" x14ac:dyDescent="0.25">
      <c r="A441" s="48"/>
      <c r="B441" s="38" t="s">
        <v>6</v>
      </c>
      <c r="C441" s="1">
        <v>1</v>
      </c>
      <c r="D441" s="28">
        <f t="shared" ref="D441" si="236">C441*12</f>
        <v>12</v>
      </c>
      <c r="E441" s="45"/>
    </row>
    <row r="442" spans="1:9" x14ac:dyDescent="0.25">
      <c r="A442" s="46">
        <v>44427</v>
      </c>
      <c r="B442" s="38" t="s">
        <v>23</v>
      </c>
      <c r="C442" s="1">
        <v>2</v>
      </c>
      <c r="D442" s="28">
        <v>16</v>
      </c>
      <c r="E442" s="43">
        <f>D444+D443+D442</f>
        <v>88</v>
      </c>
    </row>
    <row r="443" spans="1:9" x14ac:dyDescent="0.25">
      <c r="A443" s="47"/>
      <c r="B443" s="38" t="s">
        <v>5</v>
      </c>
      <c r="C443" s="28">
        <v>5</v>
      </c>
      <c r="D443" s="28">
        <v>60</v>
      </c>
      <c r="E443" s="44"/>
      <c r="G443" s="16"/>
      <c r="H443" s="16"/>
      <c r="I443" s="16"/>
    </row>
    <row r="444" spans="1:9" x14ac:dyDescent="0.25">
      <c r="A444" s="48"/>
      <c r="B444" s="38" t="s">
        <v>6</v>
      </c>
      <c r="C444" s="1">
        <v>1</v>
      </c>
      <c r="D444" s="28">
        <f t="shared" ref="D444" si="237">C444*12</f>
        <v>12</v>
      </c>
      <c r="E444" s="45"/>
    </row>
    <row r="445" spans="1:9" x14ac:dyDescent="0.25">
      <c r="A445" s="46">
        <v>44428</v>
      </c>
      <c r="B445" s="38" t="s">
        <v>23</v>
      </c>
      <c r="C445" s="1">
        <v>2</v>
      </c>
      <c r="D445" s="28">
        <v>16</v>
      </c>
      <c r="E445" s="43">
        <f>D447+D446+D445</f>
        <v>88</v>
      </c>
    </row>
    <row r="446" spans="1:9" x14ac:dyDescent="0.25">
      <c r="A446" s="47"/>
      <c r="B446" s="38" t="s">
        <v>5</v>
      </c>
      <c r="C446" s="28">
        <v>5</v>
      </c>
      <c r="D446" s="28">
        <v>60</v>
      </c>
      <c r="E446" s="44"/>
    </row>
    <row r="447" spans="1:9" x14ac:dyDescent="0.25">
      <c r="A447" s="48"/>
      <c r="B447" s="38" t="s">
        <v>6</v>
      </c>
      <c r="C447" s="1">
        <v>1</v>
      </c>
      <c r="D447" s="28">
        <f t="shared" ref="D447" si="238">C447*12</f>
        <v>12</v>
      </c>
      <c r="E447" s="45"/>
    </row>
    <row r="448" spans="1:9" x14ac:dyDescent="0.25">
      <c r="A448" s="40">
        <v>44429</v>
      </c>
      <c r="B448" s="38" t="s">
        <v>23</v>
      </c>
      <c r="C448" s="1">
        <v>2</v>
      </c>
      <c r="D448" s="28">
        <v>16</v>
      </c>
      <c r="E448" s="43">
        <f>D450+D449+D448</f>
        <v>88</v>
      </c>
    </row>
    <row r="449" spans="1:10" x14ac:dyDescent="0.25">
      <c r="A449" s="41"/>
      <c r="B449" s="38" t="s">
        <v>5</v>
      </c>
      <c r="C449" s="28">
        <v>5</v>
      </c>
      <c r="D449" s="28">
        <v>60</v>
      </c>
      <c r="E449" s="44"/>
    </row>
    <row r="450" spans="1:10" x14ac:dyDescent="0.25">
      <c r="A450" s="42"/>
      <c r="B450" s="38" t="s">
        <v>6</v>
      </c>
      <c r="C450" s="1">
        <v>1</v>
      </c>
      <c r="D450" s="28">
        <f t="shared" ref="D450" si="239">C450*12</f>
        <v>12</v>
      </c>
      <c r="E450" s="45"/>
    </row>
    <row r="451" spans="1:10" x14ac:dyDescent="0.25">
      <c r="A451" s="40">
        <v>44430</v>
      </c>
      <c r="B451" s="38" t="s">
        <v>23</v>
      </c>
      <c r="C451" s="1">
        <v>2</v>
      </c>
      <c r="D451" s="28">
        <v>16</v>
      </c>
      <c r="E451" s="43">
        <f>D453+D452+D451</f>
        <v>88</v>
      </c>
      <c r="F451" s="2"/>
      <c r="G451" s="15"/>
      <c r="H451" s="15"/>
      <c r="I451" s="15"/>
      <c r="J451" s="17"/>
    </row>
    <row r="452" spans="1:10" x14ac:dyDescent="0.25">
      <c r="A452" s="41"/>
      <c r="B452" s="38" t="s">
        <v>5</v>
      </c>
      <c r="C452" s="28">
        <v>5</v>
      </c>
      <c r="D452" s="28">
        <v>60</v>
      </c>
      <c r="E452" s="44"/>
    </row>
    <row r="453" spans="1:10" x14ac:dyDescent="0.25">
      <c r="A453" s="42"/>
      <c r="B453" s="38" t="s">
        <v>6</v>
      </c>
      <c r="C453" s="1">
        <v>1</v>
      </c>
      <c r="D453" s="28">
        <f t="shared" ref="D453" si="240">C453*12</f>
        <v>12</v>
      </c>
      <c r="E453" s="45"/>
    </row>
    <row r="454" spans="1:10" x14ac:dyDescent="0.25">
      <c r="A454" s="46">
        <v>44431</v>
      </c>
      <c r="B454" s="38" t="s">
        <v>23</v>
      </c>
      <c r="C454" s="1">
        <v>1</v>
      </c>
      <c r="D454" s="28">
        <v>8</v>
      </c>
      <c r="E454" s="43">
        <f>D456+D455+D454</f>
        <v>80</v>
      </c>
      <c r="F454" s="2"/>
      <c r="G454" s="15"/>
      <c r="H454" s="15"/>
      <c r="I454" s="15"/>
      <c r="J454" s="17"/>
    </row>
    <row r="455" spans="1:10" x14ac:dyDescent="0.25">
      <c r="A455" s="47"/>
      <c r="B455" s="38" t="s">
        <v>5</v>
      </c>
      <c r="C455" s="28">
        <v>5</v>
      </c>
      <c r="D455" s="28">
        <v>60</v>
      </c>
      <c r="E455" s="44"/>
    </row>
    <row r="456" spans="1:10" x14ac:dyDescent="0.25">
      <c r="A456" s="48"/>
      <c r="B456" s="38" t="s">
        <v>6</v>
      </c>
      <c r="C456" s="1">
        <v>1</v>
      </c>
      <c r="D456" s="28">
        <f t="shared" ref="D456" si="241">C456*12</f>
        <v>12</v>
      </c>
      <c r="E456" s="45"/>
    </row>
    <row r="457" spans="1:10" x14ac:dyDescent="0.25">
      <c r="A457" s="46">
        <v>44432</v>
      </c>
      <c r="B457" s="38" t="s">
        <v>23</v>
      </c>
      <c r="C457" s="1">
        <v>1</v>
      </c>
      <c r="D457" s="28">
        <v>8</v>
      </c>
      <c r="E457" s="43">
        <f>D459+D458+D457</f>
        <v>80</v>
      </c>
      <c r="F457" s="2"/>
      <c r="G457" s="15"/>
      <c r="H457" s="15"/>
      <c r="I457" s="15"/>
      <c r="J457" s="17"/>
    </row>
    <row r="458" spans="1:10" x14ac:dyDescent="0.25">
      <c r="A458" s="47"/>
      <c r="B458" s="38" t="s">
        <v>5</v>
      </c>
      <c r="C458" s="28">
        <v>5</v>
      </c>
      <c r="D458" s="28">
        <v>60</v>
      </c>
      <c r="E458" s="44"/>
    </row>
    <row r="459" spans="1:10" x14ac:dyDescent="0.25">
      <c r="A459" s="48"/>
      <c r="B459" s="38" t="s">
        <v>6</v>
      </c>
      <c r="C459" s="1">
        <v>1</v>
      </c>
      <c r="D459" s="28">
        <f t="shared" ref="D459" si="242">C459*12</f>
        <v>12</v>
      </c>
      <c r="E459" s="45"/>
    </row>
    <row r="460" spans="1:10" x14ac:dyDescent="0.25">
      <c r="A460" s="46">
        <v>44433</v>
      </c>
      <c r="B460" s="38" t="s">
        <v>23</v>
      </c>
      <c r="C460" s="1">
        <v>1</v>
      </c>
      <c r="D460" s="28">
        <v>8</v>
      </c>
      <c r="E460" s="43">
        <f>D462+D461+D460</f>
        <v>80</v>
      </c>
      <c r="F460" s="2"/>
      <c r="G460" s="15"/>
      <c r="H460" s="15"/>
      <c r="I460" s="15"/>
      <c r="J460" s="17"/>
    </row>
    <row r="461" spans="1:10" x14ac:dyDescent="0.25">
      <c r="A461" s="47"/>
      <c r="B461" s="38" t="s">
        <v>5</v>
      </c>
      <c r="C461" s="28">
        <v>5</v>
      </c>
      <c r="D461" s="28">
        <v>60</v>
      </c>
      <c r="E461" s="44"/>
    </row>
    <row r="462" spans="1:10" x14ac:dyDescent="0.25">
      <c r="A462" s="48"/>
      <c r="B462" s="38" t="s">
        <v>6</v>
      </c>
      <c r="C462" s="1">
        <v>1</v>
      </c>
      <c r="D462" s="28">
        <f t="shared" ref="D462" si="243">C462*12</f>
        <v>12</v>
      </c>
      <c r="E462" s="45"/>
    </row>
    <row r="463" spans="1:10" x14ac:dyDescent="0.25">
      <c r="A463" s="46">
        <v>44434</v>
      </c>
      <c r="B463" s="38" t="s">
        <v>23</v>
      </c>
      <c r="C463" s="1">
        <v>1</v>
      </c>
      <c r="D463" s="28">
        <v>8</v>
      </c>
      <c r="E463" s="43">
        <f>D465+D464+D463</f>
        <v>80</v>
      </c>
      <c r="F463" s="2"/>
      <c r="G463" s="15"/>
      <c r="H463" s="15"/>
      <c r="I463" s="15"/>
      <c r="J463" s="17"/>
    </row>
    <row r="464" spans="1:10" x14ac:dyDescent="0.25">
      <c r="A464" s="47"/>
      <c r="B464" s="38" t="s">
        <v>5</v>
      </c>
      <c r="C464" s="28">
        <v>5</v>
      </c>
      <c r="D464" s="28">
        <v>60</v>
      </c>
      <c r="E464" s="44"/>
    </row>
    <row r="465" spans="1:10" x14ac:dyDescent="0.25">
      <c r="A465" s="48"/>
      <c r="B465" s="38" t="s">
        <v>6</v>
      </c>
      <c r="C465" s="1">
        <v>1</v>
      </c>
      <c r="D465" s="28">
        <f t="shared" ref="D465" si="244">C465*12</f>
        <v>12</v>
      </c>
      <c r="E465" s="45"/>
    </row>
    <row r="466" spans="1:10" x14ac:dyDescent="0.25">
      <c r="A466" s="46">
        <v>44435</v>
      </c>
      <c r="B466" s="38" t="s">
        <v>23</v>
      </c>
      <c r="C466" s="1">
        <v>1</v>
      </c>
      <c r="D466" s="28">
        <v>8</v>
      </c>
      <c r="E466" s="43">
        <f>D468+D467+D466</f>
        <v>80</v>
      </c>
      <c r="F466" s="2"/>
      <c r="G466" s="15"/>
      <c r="H466" s="15"/>
      <c r="I466" s="15"/>
      <c r="J466" s="17"/>
    </row>
    <row r="467" spans="1:10" x14ac:dyDescent="0.25">
      <c r="A467" s="47"/>
      <c r="B467" s="38" t="s">
        <v>5</v>
      </c>
      <c r="C467" s="28">
        <v>5</v>
      </c>
      <c r="D467" s="28">
        <v>60</v>
      </c>
      <c r="E467" s="44"/>
    </row>
    <row r="468" spans="1:10" x14ac:dyDescent="0.25">
      <c r="A468" s="48"/>
      <c r="B468" s="38" t="s">
        <v>6</v>
      </c>
      <c r="C468" s="1">
        <v>1</v>
      </c>
      <c r="D468" s="28">
        <f t="shared" ref="D468" si="245">C468*12</f>
        <v>12</v>
      </c>
      <c r="E468" s="45"/>
    </row>
    <row r="469" spans="1:10" x14ac:dyDescent="0.25">
      <c r="A469" s="40">
        <v>44436</v>
      </c>
      <c r="B469" s="38" t="s">
        <v>23</v>
      </c>
      <c r="C469" s="1">
        <v>2</v>
      </c>
      <c r="D469" s="28">
        <v>16</v>
      </c>
      <c r="E469" s="43">
        <f>D471+D470+D469</f>
        <v>88</v>
      </c>
      <c r="F469" s="2"/>
      <c r="G469" s="15"/>
      <c r="H469" s="15"/>
      <c r="I469" s="15"/>
      <c r="J469" s="17"/>
    </row>
    <row r="470" spans="1:10" x14ac:dyDescent="0.25">
      <c r="A470" s="41"/>
      <c r="B470" s="38" t="s">
        <v>5</v>
      </c>
      <c r="C470" s="28">
        <v>5</v>
      </c>
      <c r="D470" s="28">
        <v>60</v>
      </c>
      <c r="E470" s="44"/>
    </row>
    <row r="471" spans="1:10" x14ac:dyDescent="0.25">
      <c r="A471" s="42"/>
      <c r="B471" s="38" t="s">
        <v>6</v>
      </c>
      <c r="C471" s="1">
        <v>1</v>
      </c>
      <c r="D471" s="28">
        <f t="shared" ref="D471" si="246">C471*12</f>
        <v>12</v>
      </c>
      <c r="E471" s="45"/>
    </row>
    <row r="472" spans="1:10" x14ac:dyDescent="0.25">
      <c r="A472" s="40">
        <v>44437</v>
      </c>
      <c r="B472" s="38" t="s">
        <v>23</v>
      </c>
      <c r="C472" s="1">
        <v>2</v>
      </c>
      <c r="D472" s="28">
        <v>16</v>
      </c>
      <c r="E472" s="43">
        <f>D474+D473+D472</f>
        <v>88</v>
      </c>
      <c r="F472" s="2"/>
      <c r="G472" s="15"/>
      <c r="H472" s="15"/>
      <c r="I472" s="15"/>
      <c r="J472" s="17"/>
    </row>
    <row r="473" spans="1:10" x14ac:dyDescent="0.25">
      <c r="A473" s="41"/>
      <c r="B473" s="38" t="s">
        <v>5</v>
      </c>
      <c r="C473" s="28">
        <v>5</v>
      </c>
      <c r="D473" s="28">
        <v>60</v>
      </c>
      <c r="E473" s="44"/>
    </row>
    <row r="474" spans="1:10" x14ac:dyDescent="0.25">
      <c r="A474" s="42"/>
      <c r="B474" s="38" t="s">
        <v>6</v>
      </c>
      <c r="C474" s="1">
        <v>1</v>
      </c>
      <c r="D474" s="28">
        <f t="shared" ref="D474" si="247">C474*12</f>
        <v>12</v>
      </c>
      <c r="E474" s="45"/>
    </row>
    <row r="475" spans="1:10" x14ac:dyDescent="0.25">
      <c r="A475" s="46">
        <v>44438</v>
      </c>
      <c r="B475" s="38" t="s">
        <v>23</v>
      </c>
      <c r="C475" s="1">
        <v>1</v>
      </c>
      <c r="D475" s="28">
        <v>8</v>
      </c>
      <c r="E475" s="43">
        <f>D477+D476+D475</f>
        <v>80</v>
      </c>
      <c r="F475" s="2"/>
      <c r="G475" s="15"/>
      <c r="H475" s="15"/>
      <c r="I475" s="15"/>
      <c r="J475" s="17"/>
    </row>
    <row r="476" spans="1:10" x14ac:dyDescent="0.25">
      <c r="A476" s="47"/>
      <c r="B476" s="38" t="s">
        <v>5</v>
      </c>
      <c r="C476" s="28">
        <v>5</v>
      </c>
      <c r="D476" s="28">
        <v>60</v>
      </c>
      <c r="E476" s="44"/>
    </row>
    <row r="477" spans="1:10" x14ac:dyDescent="0.25">
      <c r="A477" s="48"/>
      <c r="B477" s="38" t="s">
        <v>6</v>
      </c>
      <c r="C477" s="1">
        <v>1</v>
      </c>
      <c r="D477" s="28">
        <f t="shared" ref="D477" si="248">C477*12</f>
        <v>12</v>
      </c>
      <c r="E477" s="45"/>
    </row>
    <row r="478" spans="1:10" x14ac:dyDescent="0.25">
      <c r="A478" s="46">
        <v>44439</v>
      </c>
      <c r="B478" s="38" t="s">
        <v>23</v>
      </c>
      <c r="C478" s="1">
        <v>1</v>
      </c>
      <c r="D478" s="28">
        <v>8</v>
      </c>
      <c r="E478" s="43">
        <f>D480+D479+D478</f>
        <v>80</v>
      </c>
      <c r="F478" s="2"/>
      <c r="G478" s="15"/>
      <c r="H478" s="15"/>
      <c r="I478" s="15"/>
      <c r="J478" s="17"/>
    </row>
    <row r="479" spans="1:10" x14ac:dyDescent="0.25">
      <c r="A479" s="47"/>
      <c r="B479" s="38" t="s">
        <v>5</v>
      </c>
      <c r="C479" s="10">
        <v>5</v>
      </c>
      <c r="D479" s="10">
        <v>60</v>
      </c>
      <c r="E479" s="44"/>
    </row>
    <row r="480" spans="1:10" x14ac:dyDescent="0.25">
      <c r="A480" s="48"/>
      <c r="B480" s="38" t="s">
        <v>6</v>
      </c>
      <c r="C480" s="1">
        <v>1</v>
      </c>
      <c r="D480" s="10">
        <f t="shared" ref="D480" si="249">C480*12</f>
        <v>12</v>
      </c>
      <c r="E480" s="45"/>
    </row>
    <row r="481" spans="1:10" x14ac:dyDescent="0.25">
      <c r="A481" s="65" t="s">
        <v>15</v>
      </c>
      <c r="B481" s="65"/>
      <c r="C481" s="65"/>
      <c r="D481" s="65"/>
      <c r="E481" s="3">
        <f>SUM(E389:E480)</f>
        <v>2648</v>
      </c>
      <c r="F481" s="2"/>
      <c r="G481" s="15"/>
      <c r="H481" s="15"/>
      <c r="I481" s="15"/>
      <c r="J481" s="17"/>
    </row>
    <row r="482" spans="1:10" x14ac:dyDescent="0.25">
      <c r="A482" s="29"/>
      <c r="B482" s="8"/>
      <c r="C482" s="8"/>
      <c r="D482" s="8"/>
      <c r="E482" s="8"/>
    </row>
    <row r="484" spans="1:10" x14ac:dyDescent="0.25">
      <c r="A484" s="78" t="s">
        <v>0</v>
      </c>
      <c r="B484" s="65" t="s">
        <v>1</v>
      </c>
      <c r="C484" s="65" t="s">
        <v>2</v>
      </c>
      <c r="D484" s="67" t="s">
        <v>3</v>
      </c>
      <c r="E484" s="65" t="s">
        <v>4</v>
      </c>
      <c r="F484" s="2"/>
      <c r="G484" s="15"/>
      <c r="H484" s="15"/>
      <c r="I484" s="15"/>
      <c r="J484" s="17"/>
    </row>
    <row r="485" spans="1:10" x14ac:dyDescent="0.25">
      <c r="A485" s="78"/>
      <c r="B485" s="65"/>
      <c r="C485" s="65"/>
      <c r="D485" s="67"/>
      <c r="E485" s="65"/>
    </row>
    <row r="486" spans="1:10" x14ac:dyDescent="0.25">
      <c r="A486" s="46">
        <v>44440</v>
      </c>
      <c r="B486" s="28" t="s">
        <v>25</v>
      </c>
      <c r="C486" s="1">
        <v>1</v>
      </c>
      <c r="D486" s="28">
        <v>12</v>
      </c>
      <c r="E486" s="43">
        <f>D486+D487+D488</f>
        <v>64</v>
      </c>
    </row>
    <row r="487" spans="1:10" x14ac:dyDescent="0.25">
      <c r="A487" s="47"/>
      <c r="B487" s="28" t="s">
        <v>21</v>
      </c>
      <c r="C487" s="28">
        <v>4</v>
      </c>
      <c r="D487" s="28">
        <f>C487*10</f>
        <v>40</v>
      </c>
      <c r="E487" s="44"/>
      <c r="F487" s="2"/>
      <c r="G487" s="15"/>
      <c r="H487" s="15"/>
      <c r="I487" s="15"/>
      <c r="J487" s="17"/>
    </row>
    <row r="488" spans="1:10" x14ac:dyDescent="0.25">
      <c r="A488" s="48"/>
      <c r="B488" s="28" t="s">
        <v>6</v>
      </c>
      <c r="C488" s="1">
        <v>1</v>
      </c>
      <c r="D488" s="28">
        <f t="shared" ref="D488" si="250">C488*12</f>
        <v>12</v>
      </c>
      <c r="E488" s="45"/>
    </row>
    <row r="489" spans="1:10" x14ac:dyDescent="0.25">
      <c r="A489" s="46">
        <v>44441</v>
      </c>
      <c r="B489" s="38" t="s">
        <v>25</v>
      </c>
      <c r="C489" s="1">
        <v>1</v>
      </c>
      <c r="D489" s="38">
        <v>12</v>
      </c>
      <c r="E489" s="43">
        <f>D489+D490+D491</f>
        <v>64</v>
      </c>
    </row>
    <row r="490" spans="1:10" x14ac:dyDescent="0.25">
      <c r="A490" s="47"/>
      <c r="B490" s="38" t="s">
        <v>21</v>
      </c>
      <c r="C490" s="38">
        <v>4</v>
      </c>
      <c r="D490" s="38">
        <f t="shared" ref="D490" si="251">C490*10</f>
        <v>40</v>
      </c>
      <c r="E490" s="44"/>
      <c r="F490" s="2"/>
      <c r="G490" s="15"/>
      <c r="H490" s="15"/>
      <c r="I490" s="15"/>
      <c r="J490" s="17"/>
    </row>
    <row r="491" spans="1:10" x14ac:dyDescent="0.25">
      <c r="A491" s="48"/>
      <c r="B491" s="38" t="s">
        <v>6</v>
      </c>
      <c r="C491" s="1">
        <v>1</v>
      </c>
      <c r="D491" s="38">
        <f t="shared" ref="D491" si="252">C491*12</f>
        <v>12</v>
      </c>
      <c r="E491" s="45"/>
    </row>
    <row r="492" spans="1:10" x14ac:dyDescent="0.25">
      <c r="A492" s="46">
        <v>44442</v>
      </c>
      <c r="B492" s="38" t="s">
        <v>25</v>
      </c>
      <c r="C492" s="1">
        <v>1</v>
      </c>
      <c r="D492" s="38">
        <v>12</v>
      </c>
      <c r="E492" s="43">
        <f>D492+D493+D494</f>
        <v>64</v>
      </c>
    </row>
    <row r="493" spans="1:10" x14ac:dyDescent="0.25">
      <c r="A493" s="47"/>
      <c r="B493" s="38" t="s">
        <v>21</v>
      </c>
      <c r="C493" s="38">
        <v>4</v>
      </c>
      <c r="D493" s="38">
        <f t="shared" ref="D493" si="253">C493*10</f>
        <v>40</v>
      </c>
      <c r="E493" s="44"/>
      <c r="F493" s="2"/>
      <c r="G493" s="15"/>
      <c r="H493" s="15"/>
      <c r="I493" s="15"/>
    </row>
    <row r="494" spans="1:10" x14ac:dyDescent="0.25">
      <c r="A494" s="48"/>
      <c r="B494" s="38" t="s">
        <v>6</v>
      </c>
      <c r="C494" s="1">
        <v>1</v>
      </c>
      <c r="D494" s="38">
        <f t="shared" ref="D494" si="254">C494*12</f>
        <v>12</v>
      </c>
      <c r="E494" s="45"/>
    </row>
    <row r="495" spans="1:10" x14ac:dyDescent="0.25">
      <c r="A495" s="40">
        <v>44443</v>
      </c>
      <c r="B495" s="38" t="s">
        <v>25</v>
      </c>
      <c r="C495" s="1">
        <v>1</v>
      </c>
      <c r="D495" s="38">
        <v>12</v>
      </c>
      <c r="E495" s="43">
        <f>D495+D496+D497</f>
        <v>64</v>
      </c>
    </row>
    <row r="496" spans="1:10" x14ac:dyDescent="0.25">
      <c r="A496" s="41"/>
      <c r="B496" s="38" t="s">
        <v>21</v>
      </c>
      <c r="C496" s="38">
        <v>4</v>
      </c>
      <c r="D496" s="38">
        <f t="shared" ref="D496" si="255">C496*10</f>
        <v>40</v>
      </c>
      <c r="E496" s="44"/>
      <c r="F496" s="2"/>
      <c r="G496" s="15"/>
      <c r="H496" s="15"/>
      <c r="I496" s="15"/>
    </row>
    <row r="497" spans="1:9" x14ac:dyDescent="0.25">
      <c r="A497" s="42"/>
      <c r="B497" s="38" t="s">
        <v>6</v>
      </c>
      <c r="C497" s="1">
        <v>1</v>
      </c>
      <c r="D497" s="38">
        <f t="shared" ref="D497" si="256">C497*12</f>
        <v>12</v>
      </c>
      <c r="E497" s="45"/>
    </row>
    <row r="498" spans="1:9" x14ac:dyDescent="0.25">
      <c r="A498" s="40">
        <v>44444</v>
      </c>
      <c r="B498" s="38" t="s">
        <v>25</v>
      </c>
      <c r="C498" s="1">
        <v>1</v>
      </c>
      <c r="D498" s="38">
        <v>12</v>
      </c>
      <c r="E498" s="43">
        <f>D498+D499+D500</f>
        <v>64</v>
      </c>
    </row>
    <row r="499" spans="1:9" x14ac:dyDescent="0.25">
      <c r="A499" s="41"/>
      <c r="B499" s="38" t="s">
        <v>21</v>
      </c>
      <c r="C499" s="38">
        <v>4</v>
      </c>
      <c r="D499" s="38">
        <f t="shared" ref="D499" si="257">C499*10</f>
        <v>40</v>
      </c>
      <c r="E499" s="44"/>
      <c r="F499" s="2"/>
      <c r="G499" s="15"/>
      <c r="H499" s="15"/>
      <c r="I499" s="15"/>
    </row>
    <row r="500" spans="1:9" x14ac:dyDescent="0.25">
      <c r="A500" s="42"/>
      <c r="B500" s="38" t="s">
        <v>6</v>
      </c>
      <c r="C500" s="1">
        <v>1</v>
      </c>
      <c r="D500" s="38">
        <f t="shared" ref="D500" si="258">C500*12</f>
        <v>12</v>
      </c>
      <c r="E500" s="45"/>
    </row>
    <row r="501" spans="1:9" x14ac:dyDescent="0.25">
      <c r="A501" s="46">
        <v>44445</v>
      </c>
      <c r="B501" s="38" t="s">
        <v>25</v>
      </c>
      <c r="C501" s="1">
        <v>1</v>
      </c>
      <c r="D501" s="38">
        <v>12</v>
      </c>
      <c r="E501" s="43">
        <f>D501+D502+D503</f>
        <v>64</v>
      </c>
    </row>
    <row r="502" spans="1:9" x14ac:dyDescent="0.25">
      <c r="A502" s="47"/>
      <c r="B502" s="38" t="s">
        <v>21</v>
      </c>
      <c r="C502" s="38">
        <v>4</v>
      </c>
      <c r="D502" s="38">
        <f t="shared" ref="D502" si="259">C502*10</f>
        <v>40</v>
      </c>
      <c r="E502" s="44"/>
      <c r="F502" s="2"/>
      <c r="G502" s="15"/>
      <c r="H502" s="15"/>
      <c r="I502" s="15"/>
    </row>
    <row r="503" spans="1:9" x14ac:dyDescent="0.25">
      <c r="A503" s="48"/>
      <c r="B503" s="38" t="s">
        <v>6</v>
      </c>
      <c r="C503" s="1">
        <v>1</v>
      </c>
      <c r="D503" s="38">
        <f t="shared" ref="D503" si="260">C503*12</f>
        <v>12</v>
      </c>
      <c r="E503" s="45"/>
    </row>
    <row r="504" spans="1:9" x14ac:dyDescent="0.25">
      <c r="A504" s="46">
        <v>44446</v>
      </c>
      <c r="B504" s="38" t="s">
        <v>25</v>
      </c>
      <c r="C504" s="1">
        <v>1</v>
      </c>
      <c r="D504" s="38">
        <v>12</v>
      </c>
      <c r="E504" s="43">
        <f>D504+D505+D506</f>
        <v>64</v>
      </c>
    </row>
    <row r="505" spans="1:9" x14ac:dyDescent="0.25">
      <c r="A505" s="47"/>
      <c r="B505" s="38" t="s">
        <v>21</v>
      </c>
      <c r="C505" s="38">
        <v>4</v>
      </c>
      <c r="D505" s="38">
        <f t="shared" ref="D505" si="261">C505*10</f>
        <v>40</v>
      </c>
      <c r="E505" s="44"/>
      <c r="F505" s="2"/>
      <c r="G505" s="15"/>
      <c r="H505" s="15"/>
      <c r="I505" s="15"/>
    </row>
    <row r="506" spans="1:9" x14ac:dyDescent="0.25">
      <c r="A506" s="48"/>
      <c r="B506" s="38" t="s">
        <v>6</v>
      </c>
      <c r="C506" s="1">
        <v>1</v>
      </c>
      <c r="D506" s="38">
        <f t="shared" ref="D506" si="262">C506*12</f>
        <v>12</v>
      </c>
      <c r="E506" s="45"/>
    </row>
    <row r="507" spans="1:9" x14ac:dyDescent="0.25">
      <c r="A507" s="46">
        <v>44447</v>
      </c>
      <c r="B507" s="38" t="s">
        <v>25</v>
      </c>
      <c r="C507" s="1">
        <v>1</v>
      </c>
      <c r="D507" s="38">
        <v>12</v>
      </c>
      <c r="E507" s="43">
        <f>D507+D508+D509</f>
        <v>64</v>
      </c>
    </row>
    <row r="508" spans="1:9" x14ac:dyDescent="0.25">
      <c r="A508" s="47"/>
      <c r="B508" s="38" t="s">
        <v>21</v>
      </c>
      <c r="C508" s="38">
        <v>4</v>
      </c>
      <c r="D508" s="38">
        <f t="shared" ref="D508" si="263">C508*10</f>
        <v>40</v>
      </c>
      <c r="E508" s="44"/>
      <c r="F508" s="2"/>
      <c r="G508" s="15"/>
      <c r="H508" s="15"/>
      <c r="I508" s="15"/>
    </row>
    <row r="509" spans="1:9" x14ac:dyDescent="0.25">
      <c r="A509" s="48"/>
      <c r="B509" s="38" t="s">
        <v>6</v>
      </c>
      <c r="C509" s="1">
        <v>1</v>
      </c>
      <c r="D509" s="38">
        <f t="shared" ref="D509" si="264">C509*12</f>
        <v>12</v>
      </c>
      <c r="E509" s="45"/>
    </row>
    <row r="510" spans="1:9" x14ac:dyDescent="0.25">
      <c r="A510" s="46">
        <v>44448</v>
      </c>
      <c r="B510" s="38" t="s">
        <v>25</v>
      </c>
      <c r="C510" s="1">
        <v>1</v>
      </c>
      <c r="D510" s="38">
        <v>12</v>
      </c>
      <c r="E510" s="43">
        <f>D510+D511+D512</f>
        <v>64</v>
      </c>
    </row>
    <row r="511" spans="1:9" x14ac:dyDescent="0.25">
      <c r="A511" s="47"/>
      <c r="B511" s="38" t="s">
        <v>21</v>
      </c>
      <c r="C511" s="38">
        <v>4</v>
      </c>
      <c r="D511" s="38">
        <f t="shared" ref="D511" si="265">C511*10</f>
        <v>40</v>
      </c>
      <c r="E511" s="44"/>
      <c r="F511" s="2"/>
      <c r="G511" s="15"/>
      <c r="H511" s="15"/>
      <c r="I511" s="15"/>
    </row>
    <row r="512" spans="1:9" x14ac:dyDescent="0.25">
      <c r="A512" s="48"/>
      <c r="B512" s="38" t="s">
        <v>6</v>
      </c>
      <c r="C512" s="1">
        <v>1</v>
      </c>
      <c r="D512" s="38">
        <f t="shared" ref="D512" si="266">C512*12</f>
        <v>12</v>
      </c>
      <c r="E512" s="45"/>
    </row>
    <row r="513" spans="1:9" x14ac:dyDescent="0.25">
      <c r="A513" s="46">
        <v>44449</v>
      </c>
      <c r="B513" s="38" t="s">
        <v>25</v>
      </c>
      <c r="C513" s="1">
        <v>1</v>
      </c>
      <c r="D513" s="38">
        <v>12</v>
      </c>
      <c r="E513" s="43">
        <f>D513+D514+D515</f>
        <v>64</v>
      </c>
    </row>
    <row r="514" spans="1:9" x14ac:dyDescent="0.25">
      <c r="A514" s="47"/>
      <c r="B514" s="38" t="s">
        <v>21</v>
      </c>
      <c r="C514" s="38">
        <v>4</v>
      </c>
      <c r="D514" s="38">
        <f t="shared" ref="D514" si="267">C514*10</f>
        <v>40</v>
      </c>
      <c r="E514" s="44"/>
      <c r="F514" s="2"/>
      <c r="G514" s="15"/>
      <c r="H514" s="15"/>
      <c r="I514" s="15"/>
    </row>
    <row r="515" spans="1:9" x14ac:dyDescent="0.25">
      <c r="A515" s="48"/>
      <c r="B515" s="38" t="s">
        <v>6</v>
      </c>
      <c r="C515" s="1">
        <v>1</v>
      </c>
      <c r="D515" s="38">
        <f t="shared" ref="D515" si="268">C515*12</f>
        <v>12</v>
      </c>
      <c r="E515" s="45"/>
    </row>
    <row r="516" spans="1:9" x14ac:dyDescent="0.25">
      <c r="A516" s="40">
        <v>44450</v>
      </c>
      <c r="B516" s="38" t="s">
        <v>25</v>
      </c>
      <c r="C516" s="1">
        <v>1</v>
      </c>
      <c r="D516" s="38">
        <v>12</v>
      </c>
      <c r="E516" s="43">
        <f>D516+D517+D518</f>
        <v>64</v>
      </c>
    </row>
    <row r="517" spans="1:9" x14ac:dyDescent="0.25">
      <c r="A517" s="41"/>
      <c r="B517" s="38" t="s">
        <v>21</v>
      </c>
      <c r="C517" s="38">
        <v>4</v>
      </c>
      <c r="D517" s="38">
        <f t="shared" ref="D517" si="269">C517*10</f>
        <v>40</v>
      </c>
      <c r="E517" s="44"/>
      <c r="F517" s="2"/>
      <c r="G517" s="15"/>
      <c r="H517" s="15"/>
      <c r="I517" s="15"/>
    </row>
    <row r="518" spans="1:9" x14ac:dyDescent="0.25">
      <c r="A518" s="42"/>
      <c r="B518" s="38" t="s">
        <v>6</v>
      </c>
      <c r="C518" s="1">
        <v>1</v>
      </c>
      <c r="D518" s="38">
        <f t="shared" ref="D518" si="270">C518*12</f>
        <v>12</v>
      </c>
      <c r="E518" s="45"/>
    </row>
    <row r="519" spans="1:9" x14ac:dyDescent="0.25">
      <c r="A519" s="40">
        <v>44451</v>
      </c>
      <c r="B519" s="38" t="s">
        <v>25</v>
      </c>
      <c r="C519" s="1">
        <v>1</v>
      </c>
      <c r="D519" s="38">
        <v>12</v>
      </c>
      <c r="E519" s="43">
        <f>D519+D520+D521</f>
        <v>64</v>
      </c>
    </row>
    <row r="520" spans="1:9" x14ac:dyDescent="0.25">
      <c r="A520" s="41"/>
      <c r="B520" s="38" t="s">
        <v>21</v>
      </c>
      <c r="C520" s="38">
        <v>4</v>
      </c>
      <c r="D520" s="38">
        <f t="shared" ref="D520" si="271">C520*10</f>
        <v>40</v>
      </c>
      <c r="E520" s="44"/>
      <c r="F520" s="2"/>
      <c r="G520" s="15"/>
      <c r="H520" s="15"/>
      <c r="I520" s="15"/>
    </row>
    <row r="521" spans="1:9" x14ac:dyDescent="0.25">
      <c r="A521" s="42"/>
      <c r="B521" s="38" t="s">
        <v>6</v>
      </c>
      <c r="C521" s="1">
        <v>1</v>
      </c>
      <c r="D521" s="38">
        <f t="shared" ref="D521" si="272">C521*12</f>
        <v>12</v>
      </c>
      <c r="E521" s="45"/>
    </row>
    <row r="522" spans="1:9" x14ac:dyDescent="0.25">
      <c r="A522" s="46">
        <v>44452</v>
      </c>
      <c r="B522" s="38" t="s">
        <v>25</v>
      </c>
      <c r="C522" s="1">
        <v>1</v>
      </c>
      <c r="D522" s="38">
        <v>12</v>
      </c>
      <c r="E522" s="43">
        <f>D522+D523+D524</f>
        <v>64</v>
      </c>
    </row>
    <row r="523" spans="1:9" x14ac:dyDescent="0.25">
      <c r="A523" s="47"/>
      <c r="B523" s="38" t="s">
        <v>21</v>
      </c>
      <c r="C523" s="38">
        <v>4</v>
      </c>
      <c r="D523" s="38">
        <f t="shared" ref="D523" si="273">C523*10</f>
        <v>40</v>
      </c>
      <c r="E523" s="44"/>
      <c r="F523" s="2"/>
      <c r="G523" s="15"/>
      <c r="H523" s="15"/>
      <c r="I523" s="15"/>
    </row>
    <row r="524" spans="1:9" x14ac:dyDescent="0.25">
      <c r="A524" s="48"/>
      <c r="B524" s="38" t="s">
        <v>6</v>
      </c>
      <c r="C524" s="1">
        <v>1</v>
      </c>
      <c r="D524" s="38">
        <f t="shared" ref="D524" si="274">C524*12</f>
        <v>12</v>
      </c>
      <c r="E524" s="45"/>
    </row>
    <row r="525" spans="1:9" x14ac:dyDescent="0.25">
      <c r="A525" s="46">
        <v>44453</v>
      </c>
      <c r="B525" s="38" t="s">
        <v>25</v>
      </c>
      <c r="C525" s="1">
        <v>1</v>
      </c>
      <c r="D525" s="38">
        <v>12</v>
      </c>
      <c r="E525" s="43">
        <f>D525+D526+D527</f>
        <v>64</v>
      </c>
    </row>
    <row r="526" spans="1:9" x14ac:dyDescent="0.25">
      <c r="A526" s="47"/>
      <c r="B526" s="38" t="s">
        <v>21</v>
      </c>
      <c r="C526" s="38">
        <v>4</v>
      </c>
      <c r="D526" s="38">
        <f t="shared" ref="D526" si="275">C526*10</f>
        <v>40</v>
      </c>
      <c r="E526" s="44"/>
      <c r="F526" s="2"/>
      <c r="G526" s="15"/>
      <c r="H526" s="15"/>
      <c r="I526" s="15"/>
    </row>
    <row r="527" spans="1:9" x14ac:dyDescent="0.25">
      <c r="A527" s="48"/>
      <c r="B527" s="38" t="s">
        <v>6</v>
      </c>
      <c r="C527" s="1">
        <v>1</v>
      </c>
      <c r="D527" s="38">
        <f t="shared" ref="D527" si="276">C527*12</f>
        <v>12</v>
      </c>
      <c r="E527" s="45"/>
    </row>
    <row r="528" spans="1:9" x14ac:dyDescent="0.25">
      <c r="A528" s="46">
        <v>44454</v>
      </c>
      <c r="B528" s="38" t="s">
        <v>25</v>
      </c>
      <c r="C528" s="1">
        <v>1</v>
      </c>
      <c r="D528" s="38">
        <v>12</v>
      </c>
      <c r="E528" s="43">
        <f>D528+D529+D530</f>
        <v>64</v>
      </c>
    </row>
    <row r="529" spans="1:9" x14ac:dyDescent="0.25">
      <c r="A529" s="47"/>
      <c r="B529" s="38" t="s">
        <v>21</v>
      </c>
      <c r="C529" s="38">
        <v>4</v>
      </c>
      <c r="D529" s="38">
        <f t="shared" ref="D529" si="277">C529*10</f>
        <v>40</v>
      </c>
      <c r="E529" s="44"/>
      <c r="F529" s="2"/>
      <c r="G529" s="15"/>
      <c r="H529" s="15"/>
      <c r="I529" s="15"/>
    </row>
    <row r="530" spans="1:9" x14ac:dyDescent="0.25">
      <c r="A530" s="48"/>
      <c r="B530" s="38" t="s">
        <v>6</v>
      </c>
      <c r="C530" s="1">
        <v>1</v>
      </c>
      <c r="D530" s="38">
        <f t="shared" ref="D530" si="278">C530*12</f>
        <v>12</v>
      </c>
      <c r="E530" s="45"/>
    </row>
    <row r="531" spans="1:9" x14ac:dyDescent="0.25">
      <c r="A531" s="46">
        <v>44455</v>
      </c>
      <c r="B531" s="38" t="s">
        <v>25</v>
      </c>
      <c r="C531" s="1">
        <v>1</v>
      </c>
      <c r="D531" s="38">
        <v>12</v>
      </c>
      <c r="E531" s="43">
        <f>D531+D532+D533</f>
        <v>64</v>
      </c>
    </row>
    <row r="532" spans="1:9" x14ac:dyDescent="0.25">
      <c r="A532" s="47"/>
      <c r="B532" s="38" t="s">
        <v>21</v>
      </c>
      <c r="C532" s="38">
        <v>4</v>
      </c>
      <c r="D532" s="38">
        <f t="shared" ref="D532" si="279">C532*10</f>
        <v>40</v>
      </c>
      <c r="E532" s="44"/>
      <c r="F532" s="2"/>
      <c r="G532" s="15"/>
      <c r="H532" s="15"/>
      <c r="I532" s="15"/>
    </row>
    <row r="533" spans="1:9" x14ac:dyDescent="0.25">
      <c r="A533" s="48"/>
      <c r="B533" s="38" t="s">
        <v>6</v>
      </c>
      <c r="C533" s="1">
        <v>1</v>
      </c>
      <c r="D533" s="38">
        <f t="shared" ref="D533" si="280">C533*12</f>
        <v>12</v>
      </c>
      <c r="E533" s="45"/>
    </row>
    <row r="534" spans="1:9" x14ac:dyDescent="0.25">
      <c r="A534" s="46">
        <v>44456</v>
      </c>
      <c r="B534" s="38" t="s">
        <v>25</v>
      </c>
      <c r="C534" s="1">
        <v>1</v>
      </c>
      <c r="D534" s="38">
        <v>12</v>
      </c>
      <c r="E534" s="43">
        <f>D534+D535+D536</f>
        <v>64</v>
      </c>
    </row>
    <row r="535" spans="1:9" x14ac:dyDescent="0.25">
      <c r="A535" s="47"/>
      <c r="B535" s="38" t="s">
        <v>21</v>
      </c>
      <c r="C535" s="38">
        <v>4</v>
      </c>
      <c r="D535" s="38">
        <f t="shared" ref="D535" si="281">C535*10</f>
        <v>40</v>
      </c>
      <c r="E535" s="44"/>
      <c r="F535" s="2"/>
      <c r="G535" s="15"/>
      <c r="H535" s="15"/>
      <c r="I535" s="15"/>
    </row>
    <row r="536" spans="1:9" x14ac:dyDescent="0.25">
      <c r="A536" s="48"/>
      <c r="B536" s="38" t="s">
        <v>6</v>
      </c>
      <c r="C536" s="1">
        <v>1</v>
      </c>
      <c r="D536" s="38">
        <f t="shared" ref="D536" si="282">C536*12</f>
        <v>12</v>
      </c>
      <c r="E536" s="45"/>
    </row>
    <row r="537" spans="1:9" x14ac:dyDescent="0.25">
      <c r="A537" s="40">
        <v>44457</v>
      </c>
      <c r="B537" s="38" t="s">
        <v>25</v>
      </c>
      <c r="C537" s="1">
        <v>1</v>
      </c>
      <c r="D537" s="38">
        <v>12</v>
      </c>
      <c r="E537" s="43">
        <f>D537+D538+D539</f>
        <v>64</v>
      </c>
    </row>
    <row r="538" spans="1:9" x14ac:dyDescent="0.25">
      <c r="A538" s="41"/>
      <c r="B538" s="38" t="s">
        <v>21</v>
      </c>
      <c r="C538" s="38">
        <v>4</v>
      </c>
      <c r="D538" s="38">
        <f t="shared" ref="D538" si="283">C538*10</f>
        <v>40</v>
      </c>
      <c r="E538" s="44"/>
      <c r="F538" s="2"/>
      <c r="G538" s="15"/>
      <c r="H538" s="15"/>
      <c r="I538" s="15"/>
    </row>
    <row r="539" spans="1:9" x14ac:dyDescent="0.25">
      <c r="A539" s="42"/>
      <c r="B539" s="38" t="s">
        <v>6</v>
      </c>
      <c r="C539" s="1">
        <v>1</v>
      </c>
      <c r="D539" s="38">
        <f t="shared" ref="D539" si="284">C539*12</f>
        <v>12</v>
      </c>
      <c r="E539" s="45"/>
    </row>
    <row r="540" spans="1:9" x14ac:dyDescent="0.25">
      <c r="A540" s="40">
        <v>44458</v>
      </c>
      <c r="B540" s="38" t="s">
        <v>25</v>
      </c>
      <c r="C540" s="1">
        <v>1</v>
      </c>
      <c r="D540" s="38">
        <v>12</v>
      </c>
      <c r="E540" s="43">
        <f>D540+D541+D542</f>
        <v>64</v>
      </c>
    </row>
    <row r="541" spans="1:9" x14ac:dyDescent="0.25">
      <c r="A541" s="41"/>
      <c r="B541" s="38" t="s">
        <v>21</v>
      </c>
      <c r="C541" s="38">
        <v>4</v>
      </c>
      <c r="D541" s="38">
        <f t="shared" ref="D541" si="285">C541*10</f>
        <v>40</v>
      </c>
      <c r="E541" s="44"/>
    </row>
    <row r="542" spans="1:9" x14ac:dyDescent="0.25">
      <c r="A542" s="42"/>
      <c r="B542" s="38" t="s">
        <v>6</v>
      </c>
      <c r="C542" s="1">
        <v>1</v>
      </c>
      <c r="D542" s="38">
        <f t="shared" ref="D542" si="286">C542*12</f>
        <v>12</v>
      </c>
      <c r="E542" s="45"/>
    </row>
    <row r="543" spans="1:9" x14ac:dyDescent="0.25">
      <c r="A543" s="46">
        <v>44459</v>
      </c>
      <c r="B543" s="38" t="s">
        <v>25</v>
      </c>
      <c r="C543" s="1">
        <v>1</v>
      </c>
      <c r="D543" s="38">
        <v>12</v>
      </c>
      <c r="E543" s="43">
        <f>D543+D544+D545</f>
        <v>64</v>
      </c>
    </row>
    <row r="544" spans="1:9" x14ac:dyDescent="0.25">
      <c r="A544" s="47"/>
      <c r="B544" s="38" t="s">
        <v>21</v>
      </c>
      <c r="C544" s="38">
        <v>4</v>
      </c>
      <c r="D544" s="38">
        <f t="shared" ref="D544" si="287">C544*10</f>
        <v>40</v>
      </c>
      <c r="E544" s="44"/>
    </row>
    <row r="545" spans="1:9" x14ac:dyDescent="0.25">
      <c r="A545" s="48"/>
      <c r="B545" s="38" t="s">
        <v>6</v>
      </c>
      <c r="C545" s="1">
        <v>1</v>
      </c>
      <c r="D545" s="38">
        <f t="shared" ref="D545" si="288">C545*12</f>
        <v>12</v>
      </c>
      <c r="E545" s="45"/>
    </row>
    <row r="546" spans="1:9" x14ac:dyDescent="0.25">
      <c r="A546" s="46">
        <v>44460</v>
      </c>
      <c r="B546" s="38" t="s">
        <v>25</v>
      </c>
      <c r="C546" s="1">
        <v>1</v>
      </c>
      <c r="D546" s="38">
        <v>12</v>
      </c>
      <c r="E546" s="43">
        <f>D546+D547+D548</f>
        <v>64</v>
      </c>
      <c r="F546" s="16"/>
      <c r="G546" s="16"/>
      <c r="H546" s="16"/>
      <c r="I546" s="16"/>
    </row>
    <row r="547" spans="1:9" x14ac:dyDescent="0.25">
      <c r="A547" s="47"/>
      <c r="B547" s="38" t="s">
        <v>21</v>
      </c>
      <c r="C547" s="38">
        <v>4</v>
      </c>
      <c r="D547" s="38">
        <f t="shared" ref="D547" si="289">C547*10</f>
        <v>40</v>
      </c>
      <c r="E547" s="44"/>
    </row>
    <row r="548" spans="1:9" x14ac:dyDescent="0.25">
      <c r="A548" s="48"/>
      <c r="B548" s="38" t="s">
        <v>6</v>
      </c>
      <c r="C548" s="1">
        <v>1</v>
      </c>
      <c r="D548" s="38">
        <f t="shared" ref="D548" si="290">C548*12</f>
        <v>12</v>
      </c>
      <c r="E548" s="45"/>
    </row>
    <row r="549" spans="1:9" x14ac:dyDescent="0.25">
      <c r="A549" s="46">
        <v>44461</v>
      </c>
      <c r="B549" s="38" t="s">
        <v>25</v>
      </c>
      <c r="C549" s="1">
        <v>1</v>
      </c>
      <c r="D549" s="38">
        <v>12</v>
      </c>
      <c r="E549" s="43">
        <f>D549+D550+D551</f>
        <v>64</v>
      </c>
      <c r="F549" s="16"/>
      <c r="G549" s="16"/>
      <c r="H549" s="16"/>
    </row>
    <row r="550" spans="1:9" x14ac:dyDescent="0.25">
      <c r="A550" s="47"/>
      <c r="B550" s="38" t="s">
        <v>21</v>
      </c>
      <c r="C550" s="38">
        <v>4</v>
      </c>
      <c r="D550" s="38">
        <f t="shared" ref="D550" si="291">C550*10</f>
        <v>40</v>
      </c>
      <c r="E550" s="44"/>
    </row>
    <row r="551" spans="1:9" x14ac:dyDescent="0.25">
      <c r="A551" s="48"/>
      <c r="B551" s="38" t="s">
        <v>6</v>
      </c>
      <c r="C551" s="1">
        <v>1</v>
      </c>
      <c r="D551" s="38">
        <f t="shared" ref="D551" si="292">C551*12</f>
        <v>12</v>
      </c>
      <c r="E551" s="45"/>
    </row>
    <row r="552" spans="1:9" x14ac:dyDescent="0.25">
      <c r="A552" s="46">
        <v>44462</v>
      </c>
      <c r="B552" s="38" t="s">
        <v>25</v>
      </c>
      <c r="C552" s="1">
        <v>1</v>
      </c>
      <c r="D552" s="38">
        <v>12</v>
      </c>
      <c r="E552" s="43">
        <f>D552+D553+D554</f>
        <v>64</v>
      </c>
      <c r="F552" s="16"/>
      <c r="G552" s="16"/>
      <c r="H552" s="16"/>
    </row>
    <row r="553" spans="1:9" x14ac:dyDescent="0.25">
      <c r="A553" s="47"/>
      <c r="B553" s="38" t="s">
        <v>21</v>
      </c>
      <c r="C553" s="38">
        <v>4</v>
      </c>
      <c r="D553" s="38">
        <f t="shared" ref="D553" si="293">C553*10</f>
        <v>40</v>
      </c>
      <c r="E553" s="44"/>
    </row>
    <row r="554" spans="1:9" x14ac:dyDescent="0.25">
      <c r="A554" s="48"/>
      <c r="B554" s="38" t="s">
        <v>6</v>
      </c>
      <c r="C554" s="1">
        <v>1</v>
      </c>
      <c r="D554" s="38">
        <f t="shared" ref="D554" si="294">C554*12</f>
        <v>12</v>
      </c>
      <c r="E554" s="45"/>
    </row>
    <row r="555" spans="1:9" x14ac:dyDescent="0.25">
      <c r="A555" s="46">
        <v>44463</v>
      </c>
      <c r="B555" s="38" t="s">
        <v>25</v>
      </c>
      <c r="C555" s="1">
        <v>1</v>
      </c>
      <c r="D555" s="38">
        <v>12</v>
      </c>
      <c r="E555" s="43">
        <f>D555+D556+D557</f>
        <v>64</v>
      </c>
      <c r="F555" s="16"/>
      <c r="G555" s="16"/>
      <c r="H555" s="16"/>
    </row>
    <row r="556" spans="1:9" x14ac:dyDescent="0.25">
      <c r="A556" s="47"/>
      <c r="B556" s="38" t="s">
        <v>21</v>
      </c>
      <c r="C556" s="38">
        <v>4</v>
      </c>
      <c r="D556" s="38">
        <f t="shared" ref="D556" si="295">C556*10</f>
        <v>40</v>
      </c>
      <c r="E556" s="44"/>
    </row>
    <row r="557" spans="1:9" x14ac:dyDescent="0.25">
      <c r="A557" s="48"/>
      <c r="B557" s="38" t="s">
        <v>6</v>
      </c>
      <c r="C557" s="1">
        <v>1</v>
      </c>
      <c r="D557" s="38">
        <f t="shared" ref="D557" si="296">C557*12</f>
        <v>12</v>
      </c>
      <c r="E557" s="45"/>
    </row>
    <row r="558" spans="1:9" x14ac:dyDescent="0.25">
      <c r="A558" s="40">
        <v>44464</v>
      </c>
      <c r="B558" s="38" t="s">
        <v>25</v>
      </c>
      <c r="C558" s="1">
        <v>1</v>
      </c>
      <c r="D558" s="38">
        <v>12</v>
      </c>
      <c r="E558" s="43">
        <f>D558+D559+D560</f>
        <v>64</v>
      </c>
      <c r="F558" s="16"/>
      <c r="G558" s="16"/>
      <c r="H558" s="16"/>
    </row>
    <row r="559" spans="1:9" x14ac:dyDescent="0.25">
      <c r="A559" s="41"/>
      <c r="B559" s="38" t="s">
        <v>21</v>
      </c>
      <c r="C559" s="38">
        <v>4</v>
      </c>
      <c r="D559" s="38">
        <f t="shared" ref="D559" si="297">C559*10</f>
        <v>40</v>
      </c>
      <c r="E559" s="44"/>
    </row>
    <row r="560" spans="1:9" x14ac:dyDescent="0.25">
      <c r="A560" s="42"/>
      <c r="B560" s="38" t="s">
        <v>6</v>
      </c>
      <c r="C560" s="1">
        <v>1</v>
      </c>
      <c r="D560" s="38">
        <f t="shared" ref="D560" si="298">C560*12</f>
        <v>12</v>
      </c>
      <c r="E560" s="45"/>
    </row>
    <row r="561" spans="1:8" x14ac:dyDescent="0.25">
      <c r="A561" s="40">
        <v>44465</v>
      </c>
      <c r="B561" s="38" t="s">
        <v>25</v>
      </c>
      <c r="C561" s="1">
        <v>1</v>
      </c>
      <c r="D561" s="38">
        <v>12</v>
      </c>
      <c r="E561" s="43">
        <f>D561+D562+D563</f>
        <v>64</v>
      </c>
      <c r="F561" s="16"/>
      <c r="G561" s="16"/>
      <c r="H561" s="16"/>
    </row>
    <row r="562" spans="1:8" x14ac:dyDescent="0.25">
      <c r="A562" s="41"/>
      <c r="B562" s="38" t="s">
        <v>21</v>
      </c>
      <c r="C562" s="38">
        <v>4</v>
      </c>
      <c r="D562" s="38">
        <f t="shared" ref="D562" si="299">C562*10</f>
        <v>40</v>
      </c>
      <c r="E562" s="44"/>
    </row>
    <row r="563" spans="1:8" x14ac:dyDescent="0.25">
      <c r="A563" s="42"/>
      <c r="B563" s="38" t="s">
        <v>6</v>
      </c>
      <c r="C563" s="1">
        <v>1</v>
      </c>
      <c r="D563" s="38">
        <f t="shared" ref="D563" si="300">C563*12</f>
        <v>12</v>
      </c>
      <c r="E563" s="45"/>
    </row>
    <row r="564" spans="1:8" x14ac:dyDescent="0.25">
      <c r="A564" s="46">
        <v>44466</v>
      </c>
      <c r="B564" s="38" t="s">
        <v>25</v>
      </c>
      <c r="C564" s="1">
        <v>1</v>
      </c>
      <c r="D564" s="38">
        <v>12</v>
      </c>
      <c r="E564" s="43">
        <f>D564+D565+D566</f>
        <v>64</v>
      </c>
      <c r="F564" s="16"/>
      <c r="G564" s="16"/>
      <c r="H564" s="16"/>
    </row>
    <row r="565" spans="1:8" x14ac:dyDescent="0.25">
      <c r="A565" s="47"/>
      <c r="B565" s="38" t="s">
        <v>21</v>
      </c>
      <c r="C565" s="38">
        <v>4</v>
      </c>
      <c r="D565" s="38">
        <f t="shared" ref="D565" si="301">C565*10</f>
        <v>40</v>
      </c>
      <c r="E565" s="44"/>
    </row>
    <row r="566" spans="1:8" x14ac:dyDescent="0.25">
      <c r="A566" s="48"/>
      <c r="B566" s="38" t="s">
        <v>6</v>
      </c>
      <c r="C566" s="1">
        <v>1</v>
      </c>
      <c r="D566" s="38">
        <f t="shared" ref="D566" si="302">C566*12</f>
        <v>12</v>
      </c>
      <c r="E566" s="45"/>
    </row>
    <row r="567" spans="1:8" x14ac:dyDescent="0.25">
      <c r="A567" s="46">
        <v>44467</v>
      </c>
      <c r="B567" s="38" t="s">
        <v>25</v>
      </c>
      <c r="C567" s="1">
        <v>1</v>
      </c>
      <c r="D567" s="38">
        <v>12</v>
      </c>
      <c r="E567" s="43">
        <f>D567+D568+D569</f>
        <v>64</v>
      </c>
      <c r="F567" s="16"/>
      <c r="G567" s="16"/>
      <c r="H567" s="16"/>
    </row>
    <row r="568" spans="1:8" x14ac:dyDescent="0.25">
      <c r="A568" s="47"/>
      <c r="B568" s="38" t="s">
        <v>21</v>
      </c>
      <c r="C568" s="38">
        <v>4</v>
      </c>
      <c r="D568" s="38">
        <f t="shared" ref="D568" si="303">C568*10</f>
        <v>40</v>
      </c>
      <c r="E568" s="44"/>
    </row>
    <row r="569" spans="1:8" x14ac:dyDescent="0.25">
      <c r="A569" s="48"/>
      <c r="B569" s="38" t="s">
        <v>6</v>
      </c>
      <c r="C569" s="1">
        <v>1</v>
      </c>
      <c r="D569" s="38">
        <f t="shared" ref="D569" si="304">C569*12</f>
        <v>12</v>
      </c>
      <c r="E569" s="45"/>
    </row>
    <row r="570" spans="1:8" x14ac:dyDescent="0.25">
      <c r="A570" s="46">
        <v>44468</v>
      </c>
      <c r="B570" s="38" t="s">
        <v>25</v>
      </c>
      <c r="C570" s="1">
        <v>1</v>
      </c>
      <c r="D570" s="38">
        <v>12</v>
      </c>
      <c r="E570" s="43">
        <f>D570+D571+D572</f>
        <v>64</v>
      </c>
      <c r="F570" s="16"/>
      <c r="G570" s="16"/>
      <c r="H570" s="16"/>
    </row>
    <row r="571" spans="1:8" x14ac:dyDescent="0.25">
      <c r="A571" s="47"/>
      <c r="B571" s="38" t="s">
        <v>21</v>
      </c>
      <c r="C571" s="38">
        <v>4</v>
      </c>
      <c r="D571" s="38">
        <f t="shared" ref="D571" si="305">C571*10</f>
        <v>40</v>
      </c>
      <c r="E571" s="44"/>
    </row>
    <row r="572" spans="1:8" x14ac:dyDescent="0.25">
      <c r="A572" s="48"/>
      <c r="B572" s="38" t="s">
        <v>6</v>
      </c>
      <c r="C572" s="1">
        <v>1</v>
      </c>
      <c r="D572" s="38">
        <f t="shared" ref="D572" si="306">C572*12</f>
        <v>12</v>
      </c>
      <c r="E572" s="45"/>
    </row>
    <row r="573" spans="1:8" x14ac:dyDescent="0.25">
      <c r="A573" s="46">
        <v>44469</v>
      </c>
      <c r="B573" s="38" t="s">
        <v>25</v>
      </c>
      <c r="C573" s="1">
        <v>1</v>
      </c>
      <c r="D573" s="38">
        <v>12</v>
      </c>
      <c r="E573" s="43">
        <f>D573+D574+D575</f>
        <v>64</v>
      </c>
      <c r="F573" s="16"/>
      <c r="G573" s="16"/>
      <c r="H573" s="16"/>
    </row>
    <row r="574" spans="1:8" x14ac:dyDescent="0.25">
      <c r="A574" s="47"/>
      <c r="B574" s="38" t="s">
        <v>21</v>
      </c>
      <c r="C574" s="38">
        <v>4</v>
      </c>
      <c r="D574" s="38">
        <f t="shared" ref="D574" si="307">C574*10</f>
        <v>40</v>
      </c>
      <c r="E574" s="44"/>
    </row>
    <row r="575" spans="1:8" x14ac:dyDescent="0.25">
      <c r="A575" s="48"/>
      <c r="B575" s="38" t="s">
        <v>6</v>
      </c>
      <c r="C575" s="1">
        <v>1</v>
      </c>
      <c r="D575" s="38">
        <f t="shared" ref="D575" si="308">C575*12</f>
        <v>12</v>
      </c>
      <c r="E575" s="45"/>
    </row>
    <row r="576" spans="1:8" x14ac:dyDescent="0.25">
      <c r="A576" s="65" t="s">
        <v>16</v>
      </c>
      <c r="B576" s="65"/>
      <c r="C576" s="65"/>
      <c r="D576" s="65"/>
      <c r="E576" s="4">
        <f>SUM(E486:E575)</f>
        <v>1920</v>
      </c>
      <c r="F576" s="16"/>
      <c r="G576" s="16"/>
      <c r="H576" s="16"/>
    </row>
    <row r="579" spans="1:8" x14ac:dyDescent="0.25">
      <c r="A579" s="78" t="s">
        <v>0</v>
      </c>
      <c r="B579" s="65" t="s">
        <v>1</v>
      </c>
      <c r="C579" s="65" t="s">
        <v>2</v>
      </c>
      <c r="D579" s="67" t="s">
        <v>3</v>
      </c>
      <c r="E579" s="79" t="s">
        <v>4</v>
      </c>
      <c r="F579" s="16"/>
      <c r="G579" s="16"/>
      <c r="H579" s="16"/>
    </row>
    <row r="580" spans="1:8" x14ac:dyDescent="0.25">
      <c r="A580" s="78"/>
      <c r="B580" s="65"/>
      <c r="C580" s="65"/>
      <c r="D580" s="67"/>
      <c r="E580" s="80"/>
    </row>
    <row r="581" spans="1:8" x14ac:dyDescent="0.25">
      <c r="A581" s="46">
        <v>44470</v>
      </c>
      <c r="B581" s="28" t="s">
        <v>20</v>
      </c>
      <c r="C581" s="1">
        <v>2</v>
      </c>
      <c r="D581" s="28">
        <v>16</v>
      </c>
      <c r="E581" s="43">
        <f>D581+D582+D583</f>
        <v>40</v>
      </c>
    </row>
    <row r="582" spans="1:8" x14ac:dyDescent="0.25">
      <c r="A582" s="47"/>
      <c r="B582" s="28" t="s">
        <v>5</v>
      </c>
      <c r="C582" s="28">
        <v>1</v>
      </c>
      <c r="D582" s="28">
        <v>12</v>
      </c>
      <c r="E582" s="44"/>
      <c r="F582" s="16"/>
      <c r="G582" s="16"/>
      <c r="H582" s="16"/>
    </row>
    <row r="583" spans="1:8" x14ac:dyDescent="0.25">
      <c r="A583" s="48"/>
      <c r="B583" s="28" t="s">
        <v>6</v>
      </c>
      <c r="C583" s="1">
        <v>1</v>
      </c>
      <c r="D583" s="28">
        <f t="shared" ref="D583" si="309">C583*12</f>
        <v>12</v>
      </c>
      <c r="E583" s="45"/>
    </row>
    <row r="584" spans="1:8" x14ac:dyDescent="0.25">
      <c r="A584" s="40">
        <v>44471</v>
      </c>
      <c r="B584" s="28" t="s">
        <v>20</v>
      </c>
      <c r="C584" s="1">
        <v>2</v>
      </c>
      <c r="D584" s="28">
        <v>16</v>
      </c>
      <c r="E584" s="43">
        <f>D584+D585+D586</f>
        <v>40</v>
      </c>
    </row>
    <row r="585" spans="1:8" x14ac:dyDescent="0.25">
      <c r="A585" s="41"/>
      <c r="B585" s="28" t="s">
        <v>5</v>
      </c>
      <c r="C585" s="28">
        <v>1</v>
      </c>
      <c r="D585" s="28">
        <v>12</v>
      </c>
      <c r="E585" s="44"/>
      <c r="F585" s="16"/>
      <c r="G585" s="16"/>
      <c r="H585" s="16"/>
    </row>
    <row r="586" spans="1:8" x14ac:dyDescent="0.25">
      <c r="A586" s="42"/>
      <c r="B586" s="28" t="s">
        <v>6</v>
      </c>
      <c r="C586" s="1">
        <v>1</v>
      </c>
      <c r="D586" s="28">
        <f t="shared" ref="D586" si="310">C586*12</f>
        <v>12</v>
      </c>
      <c r="E586" s="45"/>
    </row>
    <row r="587" spans="1:8" x14ac:dyDescent="0.25">
      <c r="A587" s="40">
        <v>44472</v>
      </c>
      <c r="B587" s="28" t="s">
        <v>20</v>
      </c>
      <c r="C587" s="1">
        <v>2</v>
      </c>
      <c r="D587" s="28">
        <v>16</v>
      </c>
      <c r="E587" s="43">
        <f>D587+D588+D589</f>
        <v>40</v>
      </c>
    </row>
    <row r="588" spans="1:8" x14ac:dyDescent="0.25">
      <c r="A588" s="41"/>
      <c r="B588" s="28" t="s">
        <v>5</v>
      </c>
      <c r="C588" s="28">
        <v>1</v>
      </c>
      <c r="D588" s="28">
        <v>12</v>
      </c>
      <c r="E588" s="44"/>
      <c r="F588" s="16"/>
      <c r="G588" s="16"/>
      <c r="H588" s="16"/>
    </row>
    <row r="589" spans="1:8" x14ac:dyDescent="0.25">
      <c r="A589" s="42"/>
      <c r="B589" s="28" t="s">
        <v>6</v>
      </c>
      <c r="C589" s="1">
        <v>1</v>
      </c>
      <c r="D589" s="28">
        <f t="shared" ref="D589" si="311">C589*12</f>
        <v>12</v>
      </c>
      <c r="E589" s="45"/>
    </row>
    <row r="590" spans="1:8" x14ac:dyDescent="0.25">
      <c r="A590" s="46">
        <v>44473</v>
      </c>
      <c r="B590" s="28" t="s">
        <v>20</v>
      </c>
      <c r="C590" s="1">
        <v>2</v>
      </c>
      <c r="D590" s="28">
        <v>16</v>
      </c>
      <c r="E590" s="43">
        <f>D590+D591+D592</f>
        <v>40</v>
      </c>
    </row>
    <row r="591" spans="1:8" x14ac:dyDescent="0.25">
      <c r="A591" s="47"/>
      <c r="B591" s="28" t="s">
        <v>5</v>
      </c>
      <c r="C591" s="28">
        <v>1</v>
      </c>
      <c r="D591" s="28">
        <v>12</v>
      </c>
      <c r="E591" s="44"/>
      <c r="F591" s="16"/>
      <c r="G591" s="16"/>
      <c r="H591" s="16"/>
    </row>
    <row r="592" spans="1:8" x14ac:dyDescent="0.25">
      <c r="A592" s="48"/>
      <c r="B592" s="28" t="s">
        <v>6</v>
      </c>
      <c r="C592" s="1">
        <v>1</v>
      </c>
      <c r="D592" s="28">
        <f t="shared" ref="D592" si="312">C592*12</f>
        <v>12</v>
      </c>
      <c r="E592" s="45"/>
    </row>
    <row r="593" spans="1:8" x14ac:dyDescent="0.25">
      <c r="A593" s="46">
        <v>44474</v>
      </c>
      <c r="B593" s="28" t="s">
        <v>20</v>
      </c>
      <c r="C593" s="1">
        <v>2</v>
      </c>
      <c r="D593" s="28">
        <v>16</v>
      </c>
      <c r="E593" s="43">
        <f>D593+D594+D595</f>
        <v>40</v>
      </c>
    </row>
    <row r="594" spans="1:8" x14ac:dyDescent="0.25">
      <c r="A594" s="47"/>
      <c r="B594" s="28" t="s">
        <v>5</v>
      </c>
      <c r="C594" s="28">
        <v>1</v>
      </c>
      <c r="D594" s="28">
        <v>12</v>
      </c>
      <c r="E594" s="44"/>
      <c r="F594" s="16"/>
      <c r="G594" s="16"/>
      <c r="H594" s="16"/>
    </row>
    <row r="595" spans="1:8" x14ac:dyDescent="0.25">
      <c r="A595" s="48"/>
      <c r="B595" s="28" t="s">
        <v>6</v>
      </c>
      <c r="C595" s="1">
        <v>1</v>
      </c>
      <c r="D595" s="28">
        <f t="shared" ref="D595" si="313">C595*12</f>
        <v>12</v>
      </c>
      <c r="E595" s="45"/>
    </row>
    <row r="596" spans="1:8" x14ac:dyDescent="0.25">
      <c r="A596" s="46">
        <v>44475</v>
      </c>
      <c r="B596" s="28" t="s">
        <v>20</v>
      </c>
      <c r="C596" s="1">
        <v>2</v>
      </c>
      <c r="D596" s="28">
        <v>16</v>
      </c>
      <c r="E596" s="43">
        <f>D596+D597+D598</f>
        <v>40</v>
      </c>
    </row>
    <row r="597" spans="1:8" x14ac:dyDescent="0.25">
      <c r="A597" s="47"/>
      <c r="B597" s="28" t="s">
        <v>5</v>
      </c>
      <c r="C597" s="28">
        <v>1</v>
      </c>
      <c r="D597" s="28">
        <v>12</v>
      </c>
      <c r="E597" s="44"/>
      <c r="F597" s="16"/>
      <c r="G597" s="16"/>
      <c r="H597" s="16"/>
    </row>
    <row r="598" spans="1:8" x14ac:dyDescent="0.25">
      <c r="A598" s="48"/>
      <c r="B598" s="28" t="s">
        <v>6</v>
      </c>
      <c r="C598" s="1">
        <v>1</v>
      </c>
      <c r="D598" s="28">
        <f t="shared" ref="D598" si="314">C598*12</f>
        <v>12</v>
      </c>
      <c r="E598" s="45"/>
    </row>
    <row r="599" spans="1:8" x14ac:dyDescent="0.25">
      <c r="A599" s="46">
        <v>44476</v>
      </c>
      <c r="B599" s="28" t="s">
        <v>20</v>
      </c>
      <c r="C599" s="1">
        <v>2</v>
      </c>
      <c r="D599" s="28">
        <v>16</v>
      </c>
      <c r="E599" s="43">
        <f>D599+D600+D601</f>
        <v>40</v>
      </c>
    </row>
    <row r="600" spans="1:8" x14ac:dyDescent="0.25">
      <c r="A600" s="47"/>
      <c r="B600" s="28" t="s">
        <v>5</v>
      </c>
      <c r="C600" s="28">
        <v>1</v>
      </c>
      <c r="D600" s="28">
        <v>12</v>
      </c>
      <c r="E600" s="44"/>
      <c r="F600" s="16"/>
      <c r="G600" s="16"/>
      <c r="H600" s="16"/>
    </row>
    <row r="601" spans="1:8" x14ac:dyDescent="0.25">
      <c r="A601" s="48"/>
      <c r="B601" s="28" t="s">
        <v>6</v>
      </c>
      <c r="C601" s="1">
        <v>1</v>
      </c>
      <c r="D601" s="28">
        <f t="shared" ref="D601" si="315">C601*12</f>
        <v>12</v>
      </c>
      <c r="E601" s="45"/>
    </row>
    <row r="602" spans="1:8" x14ac:dyDescent="0.25">
      <c r="A602" s="46">
        <v>44477</v>
      </c>
      <c r="B602" s="28" t="s">
        <v>20</v>
      </c>
      <c r="C602" s="1">
        <v>2</v>
      </c>
      <c r="D602" s="28">
        <v>16</v>
      </c>
      <c r="E602" s="43">
        <f>D602+D603+D604</f>
        <v>40</v>
      </c>
    </row>
    <row r="603" spans="1:8" x14ac:dyDescent="0.25">
      <c r="A603" s="47"/>
      <c r="B603" s="28" t="s">
        <v>5</v>
      </c>
      <c r="C603" s="28">
        <v>1</v>
      </c>
      <c r="D603" s="28">
        <v>12</v>
      </c>
      <c r="E603" s="44"/>
      <c r="F603" s="16"/>
      <c r="G603" s="16"/>
      <c r="H603" s="16"/>
    </row>
    <row r="604" spans="1:8" x14ac:dyDescent="0.25">
      <c r="A604" s="48"/>
      <c r="B604" s="28" t="s">
        <v>6</v>
      </c>
      <c r="C604" s="1">
        <v>1</v>
      </c>
      <c r="D604" s="28">
        <f t="shared" ref="D604" si="316">C604*12</f>
        <v>12</v>
      </c>
      <c r="E604" s="45"/>
    </row>
    <row r="605" spans="1:8" x14ac:dyDescent="0.25">
      <c r="A605" s="40">
        <v>44478</v>
      </c>
      <c r="B605" s="22" t="s">
        <v>20</v>
      </c>
      <c r="C605" s="1">
        <v>2</v>
      </c>
      <c r="D605" s="22">
        <v>16</v>
      </c>
      <c r="E605" s="43">
        <f>D605+D606+D607</f>
        <v>40</v>
      </c>
    </row>
    <row r="606" spans="1:8" x14ac:dyDescent="0.25">
      <c r="A606" s="41"/>
      <c r="B606" s="22" t="s">
        <v>5</v>
      </c>
      <c r="C606" s="22">
        <v>1</v>
      </c>
      <c r="D606" s="22">
        <v>12</v>
      </c>
      <c r="E606" s="44"/>
      <c r="F606" s="16"/>
      <c r="G606" s="16"/>
      <c r="H606" s="16"/>
    </row>
    <row r="607" spans="1:8" x14ac:dyDescent="0.25">
      <c r="A607" s="42"/>
      <c r="B607" s="22" t="s">
        <v>6</v>
      </c>
      <c r="C607" s="1">
        <v>1</v>
      </c>
      <c r="D607" s="22">
        <f t="shared" ref="D607" si="317">C607*12</f>
        <v>12</v>
      </c>
      <c r="E607" s="45"/>
    </row>
    <row r="608" spans="1:8" x14ac:dyDescent="0.25">
      <c r="A608" s="40">
        <v>44479</v>
      </c>
      <c r="B608" s="22" t="s">
        <v>20</v>
      </c>
      <c r="C608" s="1">
        <v>2</v>
      </c>
      <c r="D608" s="22">
        <v>16</v>
      </c>
      <c r="E608" s="43">
        <f>D608+D609+D610</f>
        <v>40</v>
      </c>
    </row>
    <row r="609" spans="1:8" x14ac:dyDescent="0.25">
      <c r="A609" s="41"/>
      <c r="B609" s="22" t="s">
        <v>5</v>
      </c>
      <c r="C609" s="22">
        <v>1</v>
      </c>
      <c r="D609" s="22">
        <v>12</v>
      </c>
      <c r="E609" s="44"/>
      <c r="F609" s="16"/>
      <c r="G609" s="16"/>
      <c r="H609" s="16"/>
    </row>
    <row r="610" spans="1:8" x14ac:dyDescent="0.25">
      <c r="A610" s="42"/>
      <c r="B610" s="22" t="s">
        <v>6</v>
      </c>
      <c r="C610" s="1">
        <v>1</v>
      </c>
      <c r="D610" s="22">
        <f t="shared" ref="D610" si="318">C610*12</f>
        <v>12</v>
      </c>
      <c r="E610" s="45"/>
    </row>
    <row r="611" spans="1:8" x14ac:dyDescent="0.25">
      <c r="A611" s="46">
        <v>44480</v>
      </c>
      <c r="B611" s="22" t="s">
        <v>20</v>
      </c>
      <c r="C611" s="1">
        <v>2</v>
      </c>
      <c r="D611" s="22">
        <v>16</v>
      </c>
      <c r="E611" s="43">
        <f>D611+D612+D613</f>
        <v>40</v>
      </c>
    </row>
    <row r="612" spans="1:8" x14ac:dyDescent="0.25">
      <c r="A612" s="47"/>
      <c r="B612" s="22" t="s">
        <v>5</v>
      </c>
      <c r="C612" s="22">
        <v>1</v>
      </c>
      <c r="D612" s="22">
        <v>12</v>
      </c>
      <c r="E612" s="44"/>
      <c r="F612" s="16"/>
      <c r="G612" s="16"/>
      <c r="H612" s="16"/>
    </row>
    <row r="613" spans="1:8" x14ac:dyDescent="0.25">
      <c r="A613" s="48"/>
      <c r="B613" s="22" t="s">
        <v>6</v>
      </c>
      <c r="C613" s="1">
        <v>1</v>
      </c>
      <c r="D613" s="22">
        <f t="shared" ref="D613" si="319">C613*12</f>
        <v>12</v>
      </c>
      <c r="E613" s="45"/>
    </row>
    <row r="614" spans="1:8" x14ac:dyDescent="0.25">
      <c r="A614" s="46">
        <v>44481</v>
      </c>
      <c r="B614" s="22" t="s">
        <v>20</v>
      </c>
      <c r="C614" s="1">
        <v>2</v>
      </c>
      <c r="D614" s="22">
        <v>16</v>
      </c>
      <c r="E614" s="43">
        <f>D614+D615+D616</f>
        <v>40</v>
      </c>
    </row>
    <row r="615" spans="1:8" x14ac:dyDescent="0.25">
      <c r="A615" s="47"/>
      <c r="B615" s="22" t="s">
        <v>5</v>
      </c>
      <c r="C615" s="22">
        <v>1</v>
      </c>
      <c r="D615" s="22">
        <v>12</v>
      </c>
      <c r="E615" s="44"/>
      <c r="F615" s="16"/>
      <c r="G615" s="16"/>
      <c r="H615" s="16"/>
    </row>
    <row r="616" spans="1:8" x14ac:dyDescent="0.25">
      <c r="A616" s="48"/>
      <c r="B616" s="22" t="s">
        <v>6</v>
      </c>
      <c r="C616" s="1">
        <v>1</v>
      </c>
      <c r="D616" s="22">
        <f t="shared" ref="D616" si="320">C616*12</f>
        <v>12</v>
      </c>
      <c r="E616" s="45"/>
    </row>
    <row r="617" spans="1:8" x14ac:dyDescent="0.25">
      <c r="A617" s="46">
        <v>44482</v>
      </c>
      <c r="B617" s="22" t="s">
        <v>20</v>
      </c>
      <c r="C617" s="1">
        <v>2</v>
      </c>
      <c r="D617" s="22">
        <v>16</v>
      </c>
      <c r="E617" s="43">
        <f>D617+D618+D619</f>
        <v>40</v>
      </c>
    </row>
    <row r="618" spans="1:8" x14ac:dyDescent="0.25">
      <c r="A618" s="47"/>
      <c r="B618" s="22" t="s">
        <v>5</v>
      </c>
      <c r="C618" s="22">
        <v>1</v>
      </c>
      <c r="D618" s="22">
        <v>12</v>
      </c>
      <c r="E618" s="44"/>
      <c r="F618" s="16"/>
      <c r="G618" s="16"/>
      <c r="H618" s="16"/>
    </row>
    <row r="619" spans="1:8" x14ac:dyDescent="0.25">
      <c r="A619" s="48"/>
      <c r="B619" s="22" t="s">
        <v>6</v>
      </c>
      <c r="C619" s="1">
        <v>1</v>
      </c>
      <c r="D619" s="22">
        <f t="shared" ref="D619" si="321">C619*12</f>
        <v>12</v>
      </c>
      <c r="E619" s="45"/>
    </row>
    <row r="620" spans="1:8" x14ac:dyDescent="0.25">
      <c r="A620" s="46">
        <v>44483</v>
      </c>
      <c r="B620" s="22" t="s">
        <v>20</v>
      </c>
      <c r="C620" s="1">
        <v>2</v>
      </c>
      <c r="D620" s="22">
        <v>16</v>
      </c>
      <c r="E620" s="43">
        <f>D620+D621+D622</f>
        <v>40</v>
      </c>
    </row>
    <row r="621" spans="1:8" x14ac:dyDescent="0.25">
      <c r="A621" s="47"/>
      <c r="B621" s="22" t="s">
        <v>5</v>
      </c>
      <c r="C621" s="22">
        <v>1</v>
      </c>
      <c r="D621" s="22">
        <v>12</v>
      </c>
      <c r="E621" s="44"/>
      <c r="F621" s="16"/>
      <c r="G621" s="16"/>
      <c r="H621" s="16"/>
    </row>
    <row r="622" spans="1:8" x14ac:dyDescent="0.25">
      <c r="A622" s="48"/>
      <c r="B622" s="22" t="s">
        <v>6</v>
      </c>
      <c r="C622" s="1">
        <v>1</v>
      </c>
      <c r="D622" s="22">
        <f t="shared" ref="D622" si="322">C622*12</f>
        <v>12</v>
      </c>
      <c r="E622" s="45"/>
    </row>
    <row r="623" spans="1:8" x14ac:dyDescent="0.25">
      <c r="A623" s="46">
        <v>44484</v>
      </c>
      <c r="B623" s="22" t="s">
        <v>20</v>
      </c>
      <c r="C623" s="1">
        <v>2</v>
      </c>
      <c r="D623" s="22">
        <v>16</v>
      </c>
      <c r="E623" s="43">
        <f>D623+D624+D625</f>
        <v>40</v>
      </c>
    </row>
    <row r="624" spans="1:8" x14ac:dyDescent="0.25">
      <c r="A624" s="47"/>
      <c r="B624" s="22" t="s">
        <v>5</v>
      </c>
      <c r="C624" s="22">
        <v>1</v>
      </c>
      <c r="D624" s="22">
        <v>12</v>
      </c>
      <c r="E624" s="44"/>
      <c r="F624" s="16"/>
      <c r="G624" s="16"/>
      <c r="H624" s="16"/>
    </row>
    <row r="625" spans="1:8" x14ac:dyDescent="0.25">
      <c r="A625" s="48"/>
      <c r="B625" s="22" t="s">
        <v>6</v>
      </c>
      <c r="C625" s="1">
        <v>1</v>
      </c>
      <c r="D625" s="22">
        <f t="shared" ref="D625" si="323">C625*12</f>
        <v>12</v>
      </c>
      <c r="E625" s="45"/>
    </row>
    <row r="626" spans="1:8" x14ac:dyDescent="0.25">
      <c r="A626" s="40">
        <v>44485</v>
      </c>
      <c r="B626" s="22" t="s">
        <v>20</v>
      </c>
      <c r="C626" s="1">
        <v>2</v>
      </c>
      <c r="D626" s="22">
        <v>16</v>
      </c>
      <c r="E626" s="43">
        <f>D626+D627+D628</f>
        <v>40</v>
      </c>
    </row>
    <row r="627" spans="1:8" x14ac:dyDescent="0.25">
      <c r="A627" s="41"/>
      <c r="B627" s="22" t="s">
        <v>5</v>
      </c>
      <c r="C627" s="22">
        <v>1</v>
      </c>
      <c r="D627" s="22">
        <v>12</v>
      </c>
      <c r="E627" s="44"/>
      <c r="F627" s="16"/>
      <c r="G627" s="16"/>
      <c r="H627" s="16"/>
    </row>
    <row r="628" spans="1:8" x14ac:dyDescent="0.25">
      <c r="A628" s="42"/>
      <c r="B628" s="22" t="s">
        <v>6</v>
      </c>
      <c r="C628" s="1">
        <v>1</v>
      </c>
      <c r="D628" s="22">
        <f t="shared" ref="D628" si="324">C628*12</f>
        <v>12</v>
      </c>
      <c r="E628" s="45"/>
    </row>
    <row r="629" spans="1:8" x14ac:dyDescent="0.25">
      <c r="A629" s="40">
        <v>44486</v>
      </c>
      <c r="B629" s="22" t="s">
        <v>20</v>
      </c>
      <c r="C629" s="1">
        <v>2</v>
      </c>
      <c r="D629" s="22">
        <v>16</v>
      </c>
      <c r="E629" s="43">
        <f>D629+D630+D631</f>
        <v>40</v>
      </c>
    </row>
    <row r="630" spans="1:8" x14ac:dyDescent="0.25">
      <c r="A630" s="41"/>
      <c r="B630" s="22" t="s">
        <v>5</v>
      </c>
      <c r="C630" s="22">
        <v>1</v>
      </c>
      <c r="D630" s="22">
        <v>12</v>
      </c>
      <c r="E630" s="44"/>
      <c r="F630" s="16"/>
      <c r="G630" s="16"/>
      <c r="H630" s="16"/>
    </row>
    <row r="631" spans="1:8" x14ac:dyDescent="0.25">
      <c r="A631" s="42"/>
      <c r="B631" s="22" t="s">
        <v>6</v>
      </c>
      <c r="C631" s="1">
        <v>1</v>
      </c>
      <c r="D631" s="22">
        <f t="shared" ref="D631" si="325">C631*12</f>
        <v>12</v>
      </c>
      <c r="E631" s="45"/>
    </row>
    <row r="632" spans="1:8" x14ac:dyDescent="0.25">
      <c r="A632" s="46">
        <v>44487</v>
      </c>
      <c r="B632" s="22" t="s">
        <v>20</v>
      </c>
      <c r="C632" s="1">
        <v>2</v>
      </c>
      <c r="D632" s="22">
        <v>16</v>
      </c>
      <c r="E632" s="43">
        <f>D632+D633+D634</f>
        <v>40</v>
      </c>
    </row>
    <row r="633" spans="1:8" x14ac:dyDescent="0.25">
      <c r="A633" s="47"/>
      <c r="B633" s="22" t="s">
        <v>5</v>
      </c>
      <c r="C633" s="22">
        <v>1</v>
      </c>
      <c r="D633" s="22">
        <v>12</v>
      </c>
      <c r="E633" s="44"/>
      <c r="F633" s="16"/>
      <c r="G633" s="16"/>
      <c r="H633" s="16"/>
    </row>
    <row r="634" spans="1:8" x14ac:dyDescent="0.25">
      <c r="A634" s="48"/>
      <c r="B634" s="22" t="s">
        <v>6</v>
      </c>
      <c r="C634" s="1">
        <v>1</v>
      </c>
      <c r="D634" s="22">
        <f t="shared" ref="D634" si="326">C634*12</f>
        <v>12</v>
      </c>
      <c r="E634" s="45"/>
    </row>
    <row r="635" spans="1:8" x14ac:dyDescent="0.25">
      <c r="A635" s="46">
        <v>44488</v>
      </c>
      <c r="B635" s="22" t="s">
        <v>20</v>
      </c>
      <c r="C635" s="1">
        <v>2</v>
      </c>
      <c r="D635" s="22">
        <v>16</v>
      </c>
      <c r="E635" s="43">
        <f>D635+D636+D637</f>
        <v>40</v>
      </c>
    </row>
    <row r="636" spans="1:8" x14ac:dyDescent="0.25">
      <c r="A636" s="47"/>
      <c r="B636" s="22" t="s">
        <v>5</v>
      </c>
      <c r="C636" s="22">
        <v>1</v>
      </c>
      <c r="D636" s="22">
        <v>12</v>
      </c>
      <c r="E636" s="44"/>
      <c r="F636" s="16"/>
      <c r="G636" s="16"/>
      <c r="H636" s="16"/>
    </row>
    <row r="637" spans="1:8" x14ac:dyDescent="0.25">
      <c r="A637" s="48"/>
      <c r="B637" s="22" t="s">
        <v>6</v>
      </c>
      <c r="C637" s="1">
        <v>1</v>
      </c>
      <c r="D637" s="22">
        <f t="shared" ref="D637" si="327">C637*12</f>
        <v>12</v>
      </c>
      <c r="E637" s="45"/>
    </row>
    <row r="638" spans="1:8" x14ac:dyDescent="0.25">
      <c r="A638" s="46">
        <v>44489</v>
      </c>
      <c r="B638" s="22" t="s">
        <v>20</v>
      </c>
      <c r="C638" s="1">
        <v>2</v>
      </c>
      <c r="D638" s="22">
        <v>16</v>
      </c>
      <c r="E638" s="43">
        <f>D638+D639+D640</f>
        <v>40</v>
      </c>
    </row>
    <row r="639" spans="1:8" x14ac:dyDescent="0.25">
      <c r="A639" s="47"/>
      <c r="B639" s="22" t="s">
        <v>5</v>
      </c>
      <c r="C639" s="22">
        <v>1</v>
      </c>
      <c r="D639" s="22">
        <v>12</v>
      </c>
      <c r="E639" s="44"/>
    </row>
    <row r="640" spans="1:8" x14ac:dyDescent="0.25">
      <c r="A640" s="48"/>
      <c r="B640" s="22" t="s">
        <v>6</v>
      </c>
      <c r="C640" s="1">
        <v>1</v>
      </c>
      <c r="D640" s="22">
        <f t="shared" ref="D640" si="328">C640*12</f>
        <v>12</v>
      </c>
      <c r="E640" s="45"/>
    </row>
    <row r="641" spans="1:5" x14ac:dyDescent="0.25">
      <c r="A641" s="46">
        <v>44490</v>
      </c>
      <c r="B641" s="22" t="s">
        <v>20</v>
      </c>
      <c r="C641" s="1">
        <v>2</v>
      </c>
      <c r="D641" s="22">
        <v>16</v>
      </c>
      <c r="E641" s="43">
        <f>D641+D642+D643</f>
        <v>40</v>
      </c>
    </row>
    <row r="642" spans="1:5" x14ac:dyDescent="0.25">
      <c r="A642" s="47"/>
      <c r="B642" s="22" t="s">
        <v>5</v>
      </c>
      <c r="C642" s="22">
        <v>1</v>
      </c>
      <c r="D642" s="22">
        <v>12</v>
      </c>
      <c r="E642" s="44"/>
    </row>
    <row r="643" spans="1:5" x14ac:dyDescent="0.25">
      <c r="A643" s="48"/>
      <c r="B643" s="22" t="s">
        <v>6</v>
      </c>
      <c r="C643" s="1">
        <v>1</v>
      </c>
      <c r="D643" s="22">
        <f t="shared" ref="D643" si="329">C643*12</f>
        <v>12</v>
      </c>
      <c r="E643" s="45"/>
    </row>
    <row r="644" spans="1:5" x14ac:dyDescent="0.25">
      <c r="A644" s="46">
        <v>44491</v>
      </c>
      <c r="B644" s="22" t="s">
        <v>20</v>
      </c>
      <c r="C644" s="1">
        <v>2</v>
      </c>
      <c r="D644" s="22">
        <v>16</v>
      </c>
      <c r="E644" s="43">
        <f>D644+D645+D646</f>
        <v>40</v>
      </c>
    </row>
    <row r="645" spans="1:5" x14ac:dyDescent="0.25">
      <c r="A645" s="47"/>
      <c r="B645" s="22" t="s">
        <v>5</v>
      </c>
      <c r="C645" s="22">
        <v>1</v>
      </c>
      <c r="D645" s="22">
        <v>12</v>
      </c>
      <c r="E645" s="44"/>
    </row>
    <row r="646" spans="1:5" x14ac:dyDescent="0.25">
      <c r="A646" s="48"/>
      <c r="B646" s="22" t="s">
        <v>6</v>
      </c>
      <c r="C646" s="1">
        <v>1</v>
      </c>
      <c r="D646" s="22">
        <f t="shared" ref="D646" si="330">C646*12</f>
        <v>12</v>
      </c>
      <c r="E646" s="45"/>
    </row>
    <row r="647" spans="1:5" x14ac:dyDescent="0.25">
      <c r="A647" s="40">
        <v>44492</v>
      </c>
      <c r="B647" s="22" t="s">
        <v>20</v>
      </c>
      <c r="C647" s="1">
        <v>2</v>
      </c>
      <c r="D647" s="22">
        <v>16</v>
      </c>
      <c r="E647" s="43">
        <f>D647+D648+D649</f>
        <v>40</v>
      </c>
    </row>
    <row r="648" spans="1:5" x14ac:dyDescent="0.25">
      <c r="A648" s="41"/>
      <c r="B648" s="22" t="s">
        <v>5</v>
      </c>
      <c r="C648" s="22">
        <v>1</v>
      </c>
      <c r="D648" s="22">
        <v>12</v>
      </c>
      <c r="E648" s="44"/>
    </row>
    <row r="649" spans="1:5" x14ac:dyDescent="0.25">
      <c r="A649" s="42"/>
      <c r="B649" s="22" t="s">
        <v>6</v>
      </c>
      <c r="C649" s="1">
        <v>1</v>
      </c>
      <c r="D649" s="22">
        <f t="shared" ref="D649" si="331">C649*12</f>
        <v>12</v>
      </c>
      <c r="E649" s="45"/>
    </row>
    <row r="650" spans="1:5" x14ac:dyDescent="0.25">
      <c r="A650" s="40">
        <v>44493</v>
      </c>
      <c r="B650" s="22" t="s">
        <v>20</v>
      </c>
      <c r="C650" s="1">
        <v>2</v>
      </c>
      <c r="D650" s="22">
        <v>16</v>
      </c>
      <c r="E650" s="43">
        <f>D650+D651+D652</f>
        <v>40</v>
      </c>
    </row>
    <row r="651" spans="1:5" x14ac:dyDescent="0.25">
      <c r="A651" s="41"/>
      <c r="B651" s="22" t="s">
        <v>5</v>
      </c>
      <c r="C651" s="22">
        <v>1</v>
      </c>
      <c r="D651" s="22">
        <v>12</v>
      </c>
      <c r="E651" s="44"/>
    </row>
    <row r="652" spans="1:5" x14ac:dyDescent="0.25">
      <c r="A652" s="42"/>
      <c r="B652" s="22" t="s">
        <v>6</v>
      </c>
      <c r="C652" s="1">
        <v>1</v>
      </c>
      <c r="D652" s="22">
        <f t="shared" ref="D652" si="332">C652*12</f>
        <v>12</v>
      </c>
      <c r="E652" s="45"/>
    </row>
    <row r="653" spans="1:5" x14ac:dyDescent="0.25">
      <c r="A653" s="46">
        <v>44494</v>
      </c>
      <c r="B653" s="22" t="s">
        <v>20</v>
      </c>
      <c r="C653" s="1">
        <v>2</v>
      </c>
      <c r="D653" s="22">
        <v>16</v>
      </c>
      <c r="E653" s="43">
        <f>D653+D654+D655</f>
        <v>40</v>
      </c>
    </row>
    <row r="654" spans="1:5" x14ac:dyDescent="0.25">
      <c r="A654" s="47"/>
      <c r="B654" s="22" t="s">
        <v>5</v>
      </c>
      <c r="C654" s="22">
        <v>1</v>
      </c>
      <c r="D654" s="22">
        <v>12</v>
      </c>
      <c r="E654" s="44"/>
    </row>
    <row r="655" spans="1:5" x14ac:dyDescent="0.25">
      <c r="A655" s="48"/>
      <c r="B655" s="22" t="s">
        <v>6</v>
      </c>
      <c r="C655" s="1">
        <v>1</v>
      </c>
      <c r="D655" s="22">
        <f t="shared" ref="D655" si="333">C655*12</f>
        <v>12</v>
      </c>
      <c r="E655" s="45"/>
    </row>
    <row r="656" spans="1:5" x14ac:dyDescent="0.25">
      <c r="A656" s="46">
        <v>44495</v>
      </c>
      <c r="B656" s="22" t="s">
        <v>20</v>
      </c>
      <c r="C656" s="1">
        <v>2</v>
      </c>
      <c r="D656" s="22">
        <v>16</v>
      </c>
      <c r="E656" s="43">
        <f>D656+D657+D658</f>
        <v>40</v>
      </c>
    </row>
    <row r="657" spans="1:5" x14ac:dyDescent="0.25">
      <c r="A657" s="47"/>
      <c r="B657" s="22" t="s">
        <v>5</v>
      </c>
      <c r="C657" s="22">
        <v>1</v>
      </c>
      <c r="D657" s="22">
        <v>12</v>
      </c>
      <c r="E657" s="44"/>
    </row>
    <row r="658" spans="1:5" x14ac:dyDescent="0.25">
      <c r="A658" s="48"/>
      <c r="B658" s="22" t="s">
        <v>6</v>
      </c>
      <c r="C658" s="1">
        <v>1</v>
      </c>
      <c r="D658" s="22">
        <f t="shared" ref="D658" si="334">C658*12</f>
        <v>12</v>
      </c>
      <c r="E658" s="45"/>
    </row>
    <row r="659" spans="1:5" x14ac:dyDescent="0.25">
      <c r="A659" s="46">
        <v>44496</v>
      </c>
      <c r="B659" s="22" t="s">
        <v>20</v>
      </c>
      <c r="C659" s="1">
        <v>2</v>
      </c>
      <c r="D659" s="22">
        <v>16</v>
      </c>
      <c r="E659" s="43">
        <f>D659+D660+D661</f>
        <v>40</v>
      </c>
    </row>
    <row r="660" spans="1:5" x14ac:dyDescent="0.25">
      <c r="A660" s="47"/>
      <c r="B660" s="22" t="s">
        <v>5</v>
      </c>
      <c r="C660" s="22">
        <v>1</v>
      </c>
      <c r="D660" s="22">
        <v>12</v>
      </c>
      <c r="E660" s="44"/>
    </row>
    <row r="661" spans="1:5" x14ac:dyDescent="0.25">
      <c r="A661" s="48"/>
      <c r="B661" s="22" t="s">
        <v>6</v>
      </c>
      <c r="C661" s="1">
        <v>1</v>
      </c>
      <c r="D661" s="22">
        <f t="shared" ref="D661" si="335">C661*12</f>
        <v>12</v>
      </c>
      <c r="E661" s="45"/>
    </row>
    <row r="662" spans="1:5" x14ac:dyDescent="0.25">
      <c r="A662" s="46">
        <v>44497</v>
      </c>
      <c r="B662" s="22" t="s">
        <v>20</v>
      </c>
      <c r="C662" s="1">
        <v>2</v>
      </c>
      <c r="D662" s="22">
        <v>16</v>
      </c>
      <c r="E662" s="43">
        <f>D662+D663+D664</f>
        <v>40</v>
      </c>
    </row>
    <row r="663" spans="1:5" x14ac:dyDescent="0.25">
      <c r="A663" s="47"/>
      <c r="B663" s="22" t="s">
        <v>5</v>
      </c>
      <c r="C663" s="22">
        <v>1</v>
      </c>
      <c r="D663" s="22">
        <v>12</v>
      </c>
      <c r="E663" s="44"/>
    </row>
    <row r="664" spans="1:5" x14ac:dyDescent="0.25">
      <c r="A664" s="48"/>
      <c r="B664" s="22" t="s">
        <v>6</v>
      </c>
      <c r="C664" s="1">
        <v>1</v>
      </c>
      <c r="D664" s="22">
        <f t="shared" ref="D664" si="336">C664*12</f>
        <v>12</v>
      </c>
      <c r="E664" s="45"/>
    </row>
    <row r="665" spans="1:5" x14ac:dyDescent="0.25">
      <c r="A665" s="46">
        <v>44498</v>
      </c>
      <c r="B665" s="22" t="s">
        <v>20</v>
      </c>
      <c r="C665" s="1">
        <v>2</v>
      </c>
      <c r="D665" s="22">
        <v>16</v>
      </c>
      <c r="E665" s="43">
        <f>D665+D666+D667</f>
        <v>40</v>
      </c>
    </row>
    <row r="666" spans="1:5" x14ac:dyDescent="0.25">
      <c r="A666" s="47"/>
      <c r="B666" s="22" t="s">
        <v>5</v>
      </c>
      <c r="C666" s="22">
        <v>1</v>
      </c>
      <c r="D666" s="22">
        <v>12</v>
      </c>
      <c r="E666" s="44"/>
    </row>
    <row r="667" spans="1:5" x14ac:dyDescent="0.25">
      <c r="A667" s="48"/>
      <c r="B667" s="22" t="s">
        <v>6</v>
      </c>
      <c r="C667" s="1">
        <v>1</v>
      </c>
      <c r="D667" s="22">
        <f t="shared" ref="D667" si="337">C667*12</f>
        <v>12</v>
      </c>
      <c r="E667" s="45"/>
    </row>
    <row r="668" spans="1:5" x14ac:dyDescent="0.25">
      <c r="A668" s="40">
        <v>44499</v>
      </c>
      <c r="B668" s="22" t="s">
        <v>20</v>
      </c>
      <c r="C668" s="1">
        <v>2</v>
      </c>
      <c r="D668" s="22">
        <v>16</v>
      </c>
      <c r="E668" s="43">
        <f>D668+D669+D670</f>
        <v>40</v>
      </c>
    </row>
    <row r="669" spans="1:5" x14ac:dyDescent="0.25">
      <c r="A669" s="41"/>
      <c r="B669" s="22" t="s">
        <v>5</v>
      </c>
      <c r="C669" s="22">
        <v>1</v>
      </c>
      <c r="D669" s="22">
        <v>12</v>
      </c>
      <c r="E669" s="44"/>
    </row>
    <row r="670" spans="1:5" x14ac:dyDescent="0.25">
      <c r="A670" s="42"/>
      <c r="B670" s="22" t="s">
        <v>6</v>
      </c>
      <c r="C670" s="1">
        <v>1</v>
      </c>
      <c r="D670" s="22">
        <f t="shared" ref="D670" si="338">C670*12</f>
        <v>12</v>
      </c>
      <c r="E670" s="45"/>
    </row>
    <row r="671" spans="1:5" x14ac:dyDescent="0.25">
      <c r="A671" s="40">
        <v>44500</v>
      </c>
      <c r="B671" s="22" t="s">
        <v>20</v>
      </c>
      <c r="C671" s="1">
        <v>2</v>
      </c>
      <c r="D671" s="22">
        <v>16</v>
      </c>
      <c r="E671" s="43">
        <f>SUM(D671:D673)</f>
        <v>40</v>
      </c>
    </row>
    <row r="672" spans="1:5" x14ac:dyDescent="0.25">
      <c r="A672" s="41"/>
      <c r="B672" s="22" t="s">
        <v>5</v>
      </c>
      <c r="C672" s="10">
        <v>1</v>
      </c>
      <c r="D672" s="10">
        <v>12</v>
      </c>
      <c r="E672" s="44"/>
    </row>
    <row r="673" spans="1:5" x14ac:dyDescent="0.25">
      <c r="A673" s="42"/>
      <c r="B673" s="22" t="s">
        <v>6</v>
      </c>
      <c r="C673" s="1">
        <v>1</v>
      </c>
      <c r="D673" s="10">
        <f t="shared" ref="D673" si="339">C673*12</f>
        <v>12</v>
      </c>
      <c r="E673" s="45"/>
    </row>
    <row r="674" spans="1:5" x14ac:dyDescent="0.25">
      <c r="A674" s="65" t="s">
        <v>17</v>
      </c>
      <c r="B674" s="65"/>
      <c r="C674" s="65"/>
      <c r="D674" s="65"/>
      <c r="E674" s="6">
        <f>SUM(E581:E673)</f>
        <v>1240</v>
      </c>
    </row>
    <row r="677" spans="1:5" x14ac:dyDescent="0.25">
      <c r="A677" s="78" t="s">
        <v>0</v>
      </c>
      <c r="B677" s="65" t="s">
        <v>1</v>
      </c>
      <c r="C677" s="65" t="s">
        <v>2</v>
      </c>
      <c r="D677" s="67" t="s">
        <v>3</v>
      </c>
      <c r="E677" s="65" t="s">
        <v>4</v>
      </c>
    </row>
    <row r="678" spans="1:5" x14ac:dyDescent="0.25">
      <c r="A678" s="78"/>
      <c r="B678" s="65"/>
      <c r="C678" s="65"/>
      <c r="D678" s="67"/>
      <c r="E678" s="65"/>
    </row>
    <row r="679" spans="1:5" x14ac:dyDescent="0.25">
      <c r="A679" s="81">
        <v>44501</v>
      </c>
      <c r="B679" s="23" t="s">
        <v>5</v>
      </c>
      <c r="C679" s="23">
        <v>0</v>
      </c>
      <c r="D679" s="23">
        <f>C679*12</f>
        <v>0</v>
      </c>
      <c r="E679" s="75">
        <f>SUM(D679:D680)</f>
        <v>12</v>
      </c>
    </row>
    <row r="680" spans="1:5" x14ac:dyDescent="0.25">
      <c r="A680" s="82"/>
      <c r="B680" s="23" t="s">
        <v>6</v>
      </c>
      <c r="C680" s="11">
        <v>1</v>
      </c>
      <c r="D680" s="23">
        <f t="shared" ref="D680:D738" si="340">C680*12</f>
        <v>12</v>
      </c>
      <c r="E680" s="75"/>
    </row>
    <row r="681" spans="1:5" x14ac:dyDescent="0.25">
      <c r="A681" s="70">
        <v>44502</v>
      </c>
      <c r="B681" s="5" t="s">
        <v>5</v>
      </c>
      <c r="C681" s="5">
        <v>0</v>
      </c>
      <c r="D681" s="5">
        <f t="shared" si="340"/>
        <v>0</v>
      </c>
      <c r="E681" s="72">
        <f t="shared" ref="E681" si="341">SUM(D681:D682)</f>
        <v>12</v>
      </c>
    </row>
    <row r="682" spans="1:5" x14ac:dyDescent="0.25">
      <c r="A682" s="71"/>
      <c r="B682" s="5" t="s">
        <v>6</v>
      </c>
      <c r="C682" s="1">
        <v>1</v>
      </c>
      <c r="D682" s="5">
        <f t="shared" si="340"/>
        <v>12</v>
      </c>
      <c r="E682" s="72"/>
    </row>
    <row r="683" spans="1:5" x14ac:dyDescent="0.25">
      <c r="A683" s="70">
        <v>44503</v>
      </c>
      <c r="B683" s="5" t="s">
        <v>5</v>
      </c>
      <c r="C683" s="5">
        <v>0</v>
      </c>
      <c r="D683" s="5">
        <f t="shared" si="340"/>
        <v>0</v>
      </c>
      <c r="E683" s="72">
        <f t="shared" ref="E683" si="342">SUM(D683:D684)</f>
        <v>12</v>
      </c>
    </row>
    <row r="684" spans="1:5" x14ac:dyDescent="0.25">
      <c r="A684" s="71"/>
      <c r="B684" s="5" t="s">
        <v>6</v>
      </c>
      <c r="C684" s="1">
        <v>1</v>
      </c>
      <c r="D684" s="5">
        <f t="shared" si="340"/>
        <v>12</v>
      </c>
      <c r="E684" s="72"/>
    </row>
    <row r="685" spans="1:5" x14ac:dyDescent="0.25">
      <c r="A685" s="70">
        <v>44504</v>
      </c>
      <c r="B685" s="5" t="s">
        <v>5</v>
      </c>
      <c r="C685" s="5">
        <v>0</v>
      </c>
      <c r="D685" s="5">
        <f t="shared" si="340"/>
        <v>0</v>
      </c>
      <c r="E685" s="72">
        <f t="shared" ref="E685" si="343">SUM(D685:D686)</f>
        <v>12</v>
      </c>
    </row>
    <row r="686" spans="1:5" x14ac:dyDescent="0.25">
      <c r="A686" s="71"/>
      <c r="B686" s="5" t="s">
        <v>6</v>
      </c>
      <c r="C686" s="1">
        <v>1</v>
      </c>
      <c r="D686" s="5">
        <f t="shared" si="340"/>
        <v>12</v>
      </c>
      <c r="E686" s="72"/>
    </row>
    <row r="687" spans="1:5" x14ac:dyDescent="0.25">
      <c r="A687" s="70">
        <v>44505</v>
      </c>
      <c r="B687" s="5" t="s">
        <v>5</v>
      </c>
      <c r="C687" s="5">
        <v>0</v>
      </c>
      <c r="D687" s="5">
        <f t="shared" si="340"/>
        <v>0</v>
      </c>
      <c r="E687" s="72">
        <f t="shared" ref="E687" si="344">SUM(D687:D688)</f>
        <v>12</v>
      </c>
    </row>
    <row r="688" spans="1:5" x14ac:dyDescent="0.25">
      <c r="A688" s="71"/>
      <c r="B688" s="5" t="s">
        <v>6</v>
      </c>
      <c r="C688" s="1">
        <v>1</v>
      </c>
      <c r="D688" s="5">
        <f t="shared" si="340"/>
        <v>12</v>
      </c>
      <c r="E688" s="72"/>
    </row>
    <row r="689" spans="1:5" x14ac:dyDescent="0.25">
      <c r="A689" s="76">
        <v>44506</v>
      </c>
      <c r="B689" s="5" t="s">
        <v>5</v>
      </c>
      <c r="C689" s="5">
        <v>0</v>
      </c>
      <c r="D689" s="5">
        <f t="shared" si="340"/>
        <v>0</v>
      </c>
      <c r="E689" s="72">
        <f t="shared" ref="E689" si="345">SUM(D689:D690)</f>
        <v>12</v>
      </c>
    </row>
    <row r="690" spans="1:5" x14ac:dyDescent="0.25">
      <c r="A690" s="77"/>
      <c r="B690" s="5" t="s">
        <v>6</v>
      </c>
      <c r="C690" s="1">
        <v>1</v>
      </c>
      <c r="D690" s="5">
        <f t="shared" si="340"/>
        <v>12</v>
      </c>
      <c r="E690" s="72"/>
    </row>
    <row r="691" spans="1:5" x14ac:dyDescent="0.25">
      <c r="A691" s="76">
        <v>44507</v>
      </c>
      <c r="B691" s="5" t="s">
        <v>5</v>
      </c>
      <c r="C691" s="5">
        <v>0</v>
      </c>
      <c r="D691" s="5">
        <f t="shared" si="340"/>
        <v>0</v>
      </c>
      <c r="E691" s="72">
        <f t="shared" ref="E691" si="346">SUM(D691:D692)</f>
        <v>12</v>
      </c>
    </row>
    <row r="692" spans="1:5" x14ac:dyDescent="0.25">
      <c r="A692" s="77"/>
      <c r="B692" s="5" t="s">
        <v>6</v>
      </c>
      <c r="C692" s="1">
        <v>1</v>
      </c>
      <c r="D692" s="5">
        <f t="shared" si="340"/>
        <v>12</v>
      </c>
      <c r="E692" s="72"/>
    </row>
    <row r="693" spans="1:5" x14ac:dyDescent="0.25">
      <c r="A693" s="70">
        <v>44508</v>
      </c>
      <c r="B693" s="5" t="s">
        <v>5</v>
      </c>
      <c r="C693" s="5">
        <v>0</v>
      </c>
      <c r="D693" s="5">
        <f t="shared" si="340"/>
        <v>0</v>
      </c>
      <c r="E693" s="72">
        <f t="shared" ref="E693" si="347">SUM(D693:D694)</f>
        <v>12</v>
      </c>
    </row>
    <row r="694" spans="1:5" x14ac:dyDescent="0.25">
      <c r="A694" s="71"/>
      <c r="B694" s="5" t="s">
        <v>6</v>
      </c>
      <c r="C694" s="1">
        <v>1</v>
      </c>
      <c r="D694" s="5">
        <f t="shared" si="340"/>
        <v>12</v>
      </c>
      <c r="E694" s="72"/>
    </row>
    <row r="695" spans="1:5" x14ac:dyDescent="0.25">
      <c r="A695" s="70">
        <v>44509</v>
      </c>
      <c r="B695" s="5" t="s">
        <v>5</v>
      </c>
      <c r="C695" s="5">
        <v>0</v>
      </c>
      <c r="D695" s="5">
        <f t="shared" si="340"/>
        <v>0</v>
      </c>
      <c r="E695" s="72">
        <f t="shared" ref="E695" si="348">SUM(D695:D696)</f>
        <v>12</v>
      </c>
    </row>
    <row r="696" spans="1:5" x14ac:dyDescent="0.25">
      <c r="A696" s="71"/>
      <c r="B696" s="5" t="s">
        <v>6</v>
      </c>
      <c r="C696" s="1">
        <v>1</v>
      </c>
      <c r="D696" s="5">
        <f t="shared" si="340"/>
        <v>12</v>
      </c>
      <c r="E696" s="72"/>
    </row>
    <row r="697" spans="1:5" x14ac:dyDescent="0.25">
      <c r="A697" s="70">
        <v>44510</v>
      </c>
      <c r="B697" s="5" t="s">
        <v>5</v>
      </c>
      <c r="C697" s="5">
        <v>0</v>
      </c>
      <c r="D697" s="5">
        <f t="shared" si="340"/>
        <v>0</v>
      </c>
      <c r="E697" s="72">
        <f t="shared" ref="E697" si="349">SUM(D697:D698)</f>
        <v>12</v>
      </c>
    </row>
    <row r="698" spans="1:5" x14ac:dyDescent="0.25">
      <c r="A698" s="71"/>
      <c r="B698" s="5" t="s">
        <v>6</v>
      </c>
      <c r="C698" s="1">
        <v>1</v>
      </c>
      <c r="D698" s="5">
        <f t="shared" si="340"/>
        <v>12</v>
      </c>
      <c r="E698" s="72"/>
    </row>
    <row r="699" spans="1:5" x14ac:dyDescent="0.25">
      <c r="A699" s="81">
        <v>44511</v>
      </c>
      <c r="B699" s="23" t="s">
        <v>5</v>
      </c>
      <c r="C699" s="23">
        <v>0</v>
      </c>
      <c r="D699" s="23">
        <f t="shared" si="340"/>
        <v>0</v>
      </c>
      <c r="E699" s="75">
        <f t="shared" ref="E699" si="350">SUM(D699:D700)</f>
        <v>12</v>
      </c>
    </row>
    <row r="700" spans="1:5" x14ac:dyDescent="0.25">
      <c r="A700" s="82"/>
      <c r="B700" s="23" t="s">
        <v>6</v>
      </c>
      <c r="C700" s="11">
        <v>1</v>
      </c>
      <c r="D700" s="23">
        <f t="shared" si="340"/>
        <v>12</v>
      </c>
      <c r="E700" s="75"/>
    </row>
    <row r="701" spans="1:5" x14ac:dyDescent="0.25">
      <c r="A701" s="70">
        <v>44512</v>
      </c>
      <c r="B701" s="5" t="s">
        <v>5</v>
      </c>
      <c r="C701" s="5">
        <v>0</v>
      </c>
      <c r="D701" s="5">
        <f t="shared" si="340"/>
        <v>0</v>
      </c>
      <c r="E701" s="72">
        <f t="shared" ref="E701" si="351">SUM(D701:D702)</f>
        <v>12</v>
      </c>
    </row>
    <row r="702" spans="1:5" x14ac:dyDescent="0.25">
      <c r="A702" s="71"/>
      <c r="B702" s="5" t="s">
        <v>6</v>
      </c>
      <c r="C702" s="1">
        <v>1</v>
      </c>
      <c r="D702" s="5">
        <f t="shared" si="340"/>
        <v>12</v>
      </c>
      <c r="E702" s="72"/>
    </row>
    <row r="703" spans="1:5" x14ac:dyDescent="0.25">
      <c r="A703" s="76">
        <v>44513</v>
      </c>
      <c r="B703" s="5" t="s">
        <v>5</v>
      </c>
      <c r="C703" s="5">
        <v>0</v>
      </c>
      <c r="D703" s="5">
        <f t="shared" si="340"/>
        <v>0</v>
      </c>
      <c r="E703" s="72">
        <f t="shared" ref="E703" si="352">SUM(D703:D704)</f>
        <v>12</v>
      </c>
    </row>
    <row r="704" spans="1:5" x14ac:dyDescent="0.25">
      <c r="A704" s="77"/>
      <c r="B704" s="5" t="s">
        <v>6</v>
      </c>
      <c r="C704" s="1">
        <v>1</v>
      </c>
      <c r="D704" s="5">
        <f t="shared" si="340"/>
        <v>12</v>
      </c>
      <c r="E704" s="72"/>
    </row>
    <row r="705" spans="1:5" x14ac:dyDescent="0.25">
      <c r="A705" s="76">
        <v>44514</v>
      </c>
      <c r="B705" s="5" t="s">
        <v>5</v>
      </c>
      <c r="C705" s="5">
        <v>0</v>
      </c>
      <c r="D705" s="5">
        <f t="shared" si="340"/>
        <v>0</v>
      </c>
      <c r="E705" s="72">
        <f t="shared" ref="E705" si="353">SUM(D705:D706)</f>
        <v>12</v>
      </c>
    </row>
    <row r="706" spans="1:5" x14ac:dyDescent="0.25">
      <c r="A706" s="77"/>
      <c r="B706" s="5" t="s">
        <v>6</v>
      </c>
      <c r="C706" s="1">
        <v>1</v>
      </c>
      <c r="D706" s="5">
        <f t="shared" si="340"/>
        <v>12</v>
      </c>
      <c r="E706" s="72"/>
    </row>
    <row r="707" spans="1:5" x14ac:dyDescent="0.25">
      <c r="A707" s="70">
        <v>44515</v>
      </c>
      <c r="B707" s="5" t="s">
        <v>5</v>
      </c>
      <c r="C707" s="5">
        <v>0</v>
      </c>
      <c r="D707" s="5">
        <f t="shared" si="340"/>
        <v>0</v>
      </c>
      <c r="E707" s="72">
        <f t="shared" ref="E707" si="354">SUM(D707:D708)</f>
        <v>12</v>
      </c>
    </row>
    <row r="708" spans="1:5" x14ac:dyDescent="0.25">
      <c r="A708" s="71"/>
      <c r="B708" s="5" t="s">
        <v>6</v>
      </c>
      <c r="C708" s="1">
        <v>1</v>
      </c>
      <c r="D708" s="5">
        <f t="shared" si="340"/>
        <v>12</v>
      </c>
      <c r="E708" s="72"/>
    </row>
    <row r="709" spans="1:5" x14ac:dyDescent="0.25">
      <c r="A709" s="70">
        <v>44516</v>
      </c>
      <c r="B709" s="5" t="s">
        <v>5</v>
      </c>
      <c r="C709" s="5">
        <v>0</v>
      </c>
      <c r="D709" s="5">
        <f t="shared" si="340"/>
        <v>0</v>
      </c>
      <c r="E709" s="72">
        <f t="shared" ref="E709" si="355">SUM(D709:D710)</f>
        <v>12</v>
      </c>
    </row>
    <row r="710" spans="1:5" x14ac:dyDescent="0.25">
      <c r="A710" s="71"/>
      <c r="B710" s="5" t="s">
        <v>6</v>
      </c>
      <c r="C710" s="1">
        <v>1</v>
      </c>
      <c r="D710" s="5">
        <f t="shared" si="340"/>
        <v>12</v>
      </c>
      <c r="E710" s="72"/>
    </row>
    <row r="711" spans="1:5" x14ac:dyDescent="0.25">
      <c r="A711" s="70">
        <v>44517</v>
      </c>
      <c r="B711" s="5" t="s">
        <v>5</v>
      </c>
      <c r="C711" s="5">
        <v>0</v>
      </c>
      <c r="D711" s="5">
        <f t="shared" si="340"/>
        <v>0</v>
      </c>
      <c r="E711" s="72">
        <f t="shared" ref="E711" si="356">SUM(D711:D712)</f>
        <v>12</v>
      </c>
    </row>
    <row r="712" spans="1:5" x14ac:dyDescent="0.25">
      <c r="A712" s="71"/>
      <c r="B712" s="5" t="s">
        <v>6</v>
      </c>
      <c r="C712" s="1">
        <v>1</v>
      </c>
      <c r="D712" s="5">
        <f t="shared" si="340"/>
        <v>12</v>
      </c>
      <c r="E712" s="72"/>
    </row>
    <row r="713" spans="1:5" x14ac:dyDescent="0.25">
      <c r="A713" s="70">
        <v>44518</v>
      </c>
      <c r="B713" s="5" t="s">
        <v>5</v>
      </c>
      <c r="C713" s="5">
        <v>0</v>
      </c>
      <c r="D713" s="5">
        <f t="shared" si="340"/>
        <v>0</v>
      </c>
      <c r="E713" s="72">
        <f t="shared" ref="E713" si="357">SUM(D713:D714)</f>
        <v>12</v>
      </c>
    </row>
    <row r="714" spans="1:5" x14ac:dyDescent="0.25">
      <c r="A714" s="71"/>
      <c r="B714" s="5" t="s">
        <v>6</v>
      </c>
      <c r="C714" s="1">
        <v>1</v>
      </c>
      <c r="D714" s="5">
        <f t="shared" si="340"/>
        <v>12</v>
      </c>
      <c r="E714" s="72"/>
    </row>
    <row r="715" spans="1:5" x14ac:dyDescent="0.25">
      <c r="A715" s="70">
        <v>44519</v>
      </c>
      <c r="B715" s="5" t="s">
        <v>5</v>
      </c>
      <c r="C715" s="5">
        <v>0</v>
      </c>
      <c r="D715" s="5">
        <f t="shared" si="340"/>
        <v>0</v>
      </c>
      <c r="E715" s="72">
        <f t="shared" ref="E715" si="358">SUM(D715:D716)</f>
        <v>12</v>
      </c>
    </row>
    <row r="716" spans="1:5" x14ac:dyDescent="0.25">
      <c r="A716" s="71"/>
      <c r="B716" s="5" t="s">
        <v>6</v>
      </c>
      <c r="C716" s="1">
        <v>1</v>
      </c>
      <c r="D716" s="5">
        <f t="shared" si="340"/>
        <v>12</v>
      </c>
      <c r="E716" s="72"/>
    </row>
    <row r="717" spans="1:5" x14ac:dyDescent="0.25">
      <c r="A717" s="76">
        <v>44520</v>
      </c>
      <c r="B717" s="5" t="s">
        <v>5</v>
      </c>
      <c r="C717" s="5">
        <v>0</v>
      </c>
      <c r="D717" s="5">
        <f t="shared" si="340"/>
        <v>0</v>
      </c>
      <c r="E717" s="72">
        <f t="shared" ref="E717" si="359">SUM(D717:D718)</f>
        <v>12</v>
      </c>
    </row>
    <row r="718" spans="1:5" x14ac:dyDescent="0.25">
      <c r="A718" s="77"/>
      <c r="B718" s="5" t="s">
        <v>6</v>
      </c>
      <c r="C718" s="1">
        <v>1</v>
      </c>
      <c r="D718" s="5">
        <f t="shared" si="340"/>
        <v>12</v>
      </c>
      <c r="E718" s="72"/>
    </row>
    <row r="719" spans="1:5" x14ac:dyDescent="0.25">
      <c r="A719" s="76">
        <v>44521</v>
      </c>
      <c r="B719" s="5" t="s">
        <v>5</v>
      </c>
      <c r="C719" s="5">
        <v>0</v>
      </c>
      <c r="D719" s="5">
        <f t="shared" si="340"/>
        <v>0</v>
      </c>
      <c r="E719" s="72">
        <f t="shared" ref="E719" si="360">SUM(D719:D720)</f>
        <v>12</v>
      </c>
    </row>
    <row r="720" spans="1:5" x14ac:dyDescent="0.25">
      <c r="A720" s="77"/>
      <c r="B720" s="5" t="s">
        <v>6</v>
      </c>
      <c r="C720" s="1">
        <v>1</v>
      </c>
      <c r="D720" s="5">
        <f t="shared" si="340"/>
        <v>12</v>
      </c>
      <c r="E720" s="72"/>
    </row>
    <row r="721" spans="1:5" x14ac:dyDescent="0.25">
      <c r="A721" s="70">
        <v>44522</v>
      </c>
      <c r="B721" s="5" t="s">
        <v>5</v>
      </c>
      <c r="C721" s="5">
        <v>0</v>
      </c>
      <c r="D721" s="5">
        <f t="shared" si="340"/>
        <v>0</v>
      </c>
      <c r="E721" s="72">
        <f t="shared" ref="E721" si="361">SUM(D721:D722)</f>
        <v>12</v>
      </c>
    </row>
    <row r="722" spans="1:5" x14ac:dyDescent="0.25">
      <c r="A722" s="71"/>
      <c r="B722" s="5" t="s">
        <v>6</v>
      </c>
      <c r="C722" s="1">
        <v>1</v>
      </c>
      <c r="D722" s="5">
        <f t="shared" si="340"/>
        <v>12</v>
      </c>
      <c r="E722" s="72"/>
    </row>
    <row r="723" spans="1:5" x14ac:dyDescent="0.25">
      <c r="A723" s="70">
        <v>44523</v>
      </c>
      <c r="B723" s="5" t="s">
        <v>5</v>
      </c>
      <c r="C723" s="5">
        <v>0</v>
      </c>
      <c r="D723" s="5">
        <f t="shared" si="340"/>
        <v>0</v>
      </c>
      <c r="E723" s="72">
        <f t="shared" ref="E723" si="362">SUM(D723:D724)</f>
        <v>12</v>
      </c>
    </row>
    <row r="724" spans="1:5" x14ac:dyDescent="0.25">
      <c r="A724" s="71"/>
      <c r="B724" s="5" t="s">
        <v>6</v>
      </c>
      <c r="C724" s="1">
        <v>1</v>
      </c>
      <c r="D724" s="5">
        <f t="shared" si="340"/>
        <v>12</v>
      </c>
      <c r="E724" s="72"/>
    </row>
    <row r="725" spans="1:5" x14ac:dyDescent="0.25">
      <c r="A725" s="70">
        <v>44524</v>
      </c>
      <c r="B725" s="5" t="s">
        <v>5</v>
      </c>
      <c r="C725" s="5">
        <v>0</v>
      </c>
      <c r="D725" s="5">
        <f t="shared" si="340"/>
        <v>0</v>
      </c>
      <c r="E725" s="72">
        <f t="shared" ref="E725" si="363">SUM(D725:D726)</f>
        <v>12</v>
      </c>
    </row>
    <row r="726" spans="1:5" x14ac:dyDescent="0.25">
      <c r="A726" s="71"/>
      <c r="B726" s="5" t="s">
        <v>6</v>
      </c>
      <c r="C726" s="1">
        <v>1</v>
      </c>
      <c r="D726" s="5">
        <f t="shared" si="340"/>
        <v>12</v>
      </c>
      <c r="E726" s="72"/>
    </row>
    <row r="727" spans="1:5" x14ac:dyDescent="0.25">
      <c r="A727" s="70">
        <v>44525</v>
      </c>
      <c r="B727" s="5" t="s">
        <v>5</v>
      </c>
      <c r="C727" s="5">
        <v>0</v>
      </c>
      <c r="D727" s="5">
        <f t="shared" si="340"/>
        <v>0</v>
      </c>
      <c r="E727" s="72">
        <f t="shared" ref="E727" si="364">SUM(D727:D728)</f>
        <v>12</v>
      </c>
    </row>
    <row r="728" spans="1:5" x14ac:dyDescent="0.25">
      <c r="A728" s="71"/>
      <c r="B728" s="5" t="s">
        <v>6</v>
      </c>
      <c r="C728" s="1">
        <v>1</v>
      </c>
      <c r="D728" s="5">
        <f t="shared" si="340"/>
        <v>12</v>
      </c>
      <c r="E728" s="72"/>
    </row>
    <row r="729" spans="1:5" x14ac:dyDescent="0.25">
      <c r="A729" s="70">
        <v>44526</v>
      </c>
      <c r="B729" s="5" t="s">
        <v>5</v>
      </c>
      <c r="C729" s="5">
        <v>0</v>
      </c>
      <c r="D729" s="5">
        <f t="shared" si="340"/>
        <v>0</v>
      </c>
      <c r="E729" s="72">
        <f t="shared" ref="E729" si="365">SUM(D729:D730)</f>
        <v>12</v>
      </c>
    </row>
    <row r="730" spans="1:5" x14ac:dyDescent="0.25">
      <c r="A730" s="71"/>
      <c r="B730" s="5" t="s">
        <v>6</v>
      </c>
      <c r="C730" s="1">
        <v>1</v>
      </c>
      <c r="D730" s="5">
        <f t="shared" si="340"/>
        <v>12</v>
      </c>
      <c r="E730" s="72"/>
    </row>
    <row r="731" spans="1:5" x14ac:dyDescent="0.25">
      <c r="A731" s="76">
        <v>44527</v>
      </c>
      <c r="B731" s="5" t="s">
        <v>5</v>
      </c>
      <c r="C731" s="5">
        <v>0</v>
      </c>
      <c r="D731" s="5">
        <f t="shared" si="340"/>
        <v>0</v>
      </c>
      <c r="E731" s="72">
        <f t="shared" ref="E731" si="366">SUM(D731:D732)</f>
        <v>12</v>
      </c>
    </row>
    <row r="732" spans="1:5" x14ac:dyDescent="0.25">
      <c r="A732" s="77"/>
      <c r="B732" s="5" t="s">
        <v>6</v>
      </c>
      <c r="C732" s="1">
        <v>1</v>
      </c>
      <c r="D732" s="5">
        <f t="shared" si="340"/>
        <v>12</v>
      </c>
      <c r="E732" s="72"/>
    </row>
    <row r="733" spans="1:5" x14ac:dyDescent="0.25">
      <c r="A733" s="76">
        <v>44528</v>
      </c>
      <c r="B733" s="5" t="s">
        <v>5</v>
      </c>
      <c r="C733" s="5">
        <v>0</v>
      </c>
      <c r="D733" s="5">
        <f t="shared" si="340"/>
        <v>0</v>
      </c>
      <c r="E733" s="72">
        <f t="shared" ref="E733" si="367">SUM(D733:D734)</f>
        <v>12</v>
      </c>
    </row>
    <row r="734" spans="1:5" x14ac:dyDescent="0.25">
      <c r="A734" s="77"/>
      <c r="B734" s="5" t="s">
        <v>6</v>
      </c>
      <c r="C734" s="1">
        <v>1</v>
      </c>
      <c r="D734" s="5">
        <f t="shared" si="340"/>
        <v>12</v>
      </c>
      <c r="E734" s="72"/>
    </row>
    <row r="735" spans="1:5" x14ac:dyDescent="0.25">
      <c r="A735" s="70">
        <v>44529</v>
      </c>
      <c r="B735" s="5" t="s">
        <v>5</v>
      </c>
      <c r="C735" s="5">
        <v>0</v>
      </c>
      <c r="D735" s="5">
        <f t="shared" si="340"/>
        <v>0</v>
      </c>
      <c r="E735" s="72">
        <f t="shared" ref="E735" si="368">SUM(D735:D736)</f>
        <v>12</v>
      </c>
    </row>
    <row r="736" spans="1:5" x14ac:dyDescent="0.25">
      <c r="A736" s="71"/>
      <c r="B736" s="5" t="s">
        <v>6</v>
      </c>
      <c r="C736" s="1">
        <v>1</v>
      </c>
      <c r="D736" s="5">
        <f t="shared" si="340"/>
        <v>12</v>
      </c>
      <c r="E736" s="72"/>
    </row>
    <row r="737" spans="1:5" x14ac:dyDescent="0.25">
      <c r="A737" s="70">
        <v>44530</v>
      </c>
      <c r="B737" s="5" t="s">
        <v>5</v>
      </c>
      <c r="C737" s="5">
        <v>0</v>
      </c>
      <c r="D737" s="5">
        <f t="shared" si="340"/>
        <v>0</v>
      </c>
      <c r="E737" s="72">
        <f t="shared" ref="E737" si="369">SUM(D737:D738)</f>
        <v>12</v>
      </c>
    </row>
    <row r="738" spans="1:5" x14ac:dyDescent="0.25">
      <c r="A738" s="71"/>
      <c r="B738" s="5" t="s">
        <v>6</v>
      </c>
      <c r="C738" s="1">
        <v>1</v>
      </c>
      <c r="D738" s="5">
        <f t="shared" si="340"/>
        <v>12</v>
      </c>
      <c r="E738" s="72"/>
    </row>
    <row r="739" spans="1:5" x14ac:dyDescent="0.25">
      <c r="A739" s="65" t="s">
        <v>18</v>
      </c>
      <c r="B739" s="65"/>
      <c r="C739" s="65"/>
      <c r="D739" s="65"/>
      <c r="E739" s="6">
        <f>SUM(E679:E738)</f>
        <v>360</v>
      </c>
    </row>
    <row r="742" spans="1:5" x14ac:dyDescent="0.25">
      <c r="A742" s="78" t="s">
        <v>0</v>
      </c>
      <c r="B742" s="65" t="s">
        <v>1</v>
      </c>
      <c r="C742" s="65" t="s">
        <v>2</v>
      </c>
      <c r="D742" s="67" t="s">
        <v>3</v>
      </c>
      <c r="E742" s="79" t="s">
        <v>4</v>
      </c>
    </row>
    <row r="743" spans="1:5" x14ac:dyDescent="0.25">
      <c r="A743" s="78"/>
      <c r="B743" s="65"/>
      <c r="C743" s="65"/>
      <c r="D743" s="67"/>
      <c r="E743" s="80"/>
    </row>
    <row r="744" spans="1:5" x14ac:dyDescent="0.25">
      <c r="A744" s="70">
        <v>44531</v>
      </c>
      <c r="B744" s="5" t="s">
        <v>5</v>
      </c>
      <c r="C744" s="5">
        <v>0</v>
      </c>
      <c r="D744" s="5">
        <f>C744*12</f>
        <v>0</v>
      </c>
      <c r="E744" s="72">
        <f>SUM(D744:D745)</f>
        <v>12</v>
      </c>
    </row>
    <row r="745" spans="1:5" x14ac:dyDescent="0.25">
      <c r="A745" s="71"/>
      <c r="B745" s="5" t="s">
        <v>6</v>
      </c>
      <c r="C745" s="1">
        <v>1</v>
      </c>
      <c r="D745" s="5">
        <f t="shared" ref="D745:D805" si="370">C745*12</f>
        <v>12</v>
      </c>
      <c r="E745" s="72"/>
    </row>
    <row r="746" spans="1:5" x14ac:dyDescent="0.25">
      <c r="A746" s="70">
        <v>44532</v>
      </c>
      <c r="B746" s="5" t="s">
        <v>5</v>
      </c>
      <c r="C746" s="5">
        <v>0</v>
      </c>
      <c r="D746" s="5">
        <f t="shared" si="370"/>
        <v>0</v>
      </c>
      <c r="E746" s="72">
        <f t="shared" ref="E746" si="371">SUM(D746:D747)</f>
        <v>12</v>
      </c>
    </row>
    <row r="747" spans="1:5" x14ac:dyDescent="0.25">
      <c r="A747" s="71"/>
      <c r="B747" s="5" t="s">
        <v>6</v>
      </c>
      <c r="C747" s="1">
        <v>1</v>
      </c>
      <c r="D747" s="5">
        <f t="shared" si="370"/>
        <v>12</v>
      </c>
      <c r="E747" s="72"/>
    </row>
    <row r="748" spans="1:5" x14ac:dyDescent="0.25">
      <c r="A748" s="70">
        <v>44533</v>
      </c>
      <c r="B748" s="5" t="s">
        <v>5</v>
      </c>
      <c r="C748" s="5">
        <v>0</v>
      </c>
      <c r="D748" s="5">
        <f t="shared" si="370"/>
        <v>0</v>
      </c>
      <c r="E748" s="72">
        <f t="shared" ref="E748" si="372">SUM(D748:D749)</f>
        <v>12</v>
      </c>
    </row>
    <row r="749" spans="1:5" x14ac:dyDescent="0.25">
      <c r="A749" s="71"/>
      <c r="B749" s="5" t="s">
        <v>6</v>
      </c>
      <c r="C749" s="1">
        <v>1</v>
      </c>
      <c r="D749" s="5">
        <f t="shared" si="370"/>
        <v>12</v>
      </c>
      <c r="E749" s="72"/>
    </row>
    <row r="750" spans="1:5" x14ac:dyDescent="0.25">
      <c r="A750" s="76">
        <v>44534</v>
      </c>
      <c r="B750" s="5" t="s">
        <v>5</v>
      </c>
      <c r="C750" s="5">
        <v>0</v>
      </c>
      <c r="D750" s="5">
        <f t="shared" si="370"/>
        <v>0</v>
      </c>
      <c r="E750" s="72">
        <f t="shared" ref="E750" si="373">SUM(D750:D751)</f>
        <v>12</v>
      </c>
    </row>
    <row r="751" spans="1:5" x14ac:dyDescent="0.25">
      <c r="A751" s="77"/>
      <c r="B751" s="5" t="s">
        <v>6</v>
      </c>
      <c r="C751" s="1">
        <v>1</v>
      </c>
      <c r="D751" s="5">
        <f t="shared" si="370"/>
        <v>12</v>
      </c>
      <c r="E751" s="72"/>
    </row>
    <row r="752" spans="1:5" x14ac:dyDescent="0.25">
      <c r="A752" s="76">
        <v>44535</v>
      </c>
      <c r="B752" s="5" t="s">
        <v>5</v>
      </c>
      <c r="C752" s="5">
        <v>0</v>
      </c>
      <c r="D752" s="5">
        <f t="shared" si="370"/>
        <v>0</v>
      </c>
      <c r="E752" s="72">
        <f t="shared" ref="E752" si="374">SUM(D752:D753)</f>
        <v>12</v>
      </c>
    </row>
    <row r="753" spans="1:5" x14ac:dyDescent="0.25">
      <c r="A753" s="77"/>
      <c r="B753" s="5" t="s">
        <v>6</v>
      </c>
      <c r="C753" s="1">
        <v>1</v>
      </c>
      <c r="D753" s="5">
        <f t="shared" si="370"/>
        <v>12</v>
      </c>
      <c r="E753" s="72"/>
    </row>
    <row r="754" spans="1:5" x14ac:dyDescent="0.25">
      <c r="A754" s="70">
        <v>44536</v>
      </c>
      <c r="B754" s="5" t="s">
        <v>5</v>
      </c>
      <c r="C754" s="5">
        <v>0</v>
      </c>
      <c r="D754" s="5">
        <f t="shared" si="370"/>
        <v>0</v>
      </c>
      <c r="E754" s="72">
        <f t="shared" ref="E754" si="375">SUM(D754:D755)</f>
        <v>12</v>
      </c>
    </row>
    <row r="755" spans="1:5" x14ac:dyDescent="0.25">
      <c r="A755" s="71"/>
      <c r="B755" s="5" t="s">
        <v>6</v>
      </c>
      <c r="C755" s="1">
        <v>1</v>
      </c>
      <c r="D755" s="5">
        <f t="shared" si="370"/>
        <v>12</v>
      </c>
      <c r="E755" s="72"/>
    </row>
    <row r="756" spans="1:5" x14ac:dyDescent="0.25">
      <c r="A756" s="70">
        <v>44537</v>
      </c>
      <c r="B756" s="5" t="s">
        <v>5</v>
      </c>
      <c r="C756" s="5">
        <v>0</v>
      </c>
      <c r="D756" s="5">
        <f t="shared" si="370"/>
        <v>0</v>
      </c>
      <c r="E756" s="72">
        <f t="shared" ref="E756" si="376">SUM(D756:D757)</f>
        <v>12</v>
      </c>
    </row>
    <row r="757" spans="1:5" x14ac:dyDescent="0.25">
      <c r="A757" s="71"/>
      <c r="B757" s="5" t="s">
        <v>6</v>
      </c>
      <c r="C757" s="1">
        <v>1</v>
      </c>
      <c r="D757" s="5">
        <f t="shared" si="370"/>
        <v>12</v>
      </c>
      <c r="E757" s="72"/>
    </row>
    <row r="758" spans="1:5" x14ac:dyDescent="0.25">
      <c r="A758" s="70">
        <v>44538</v>
      </c>
      <c r="B758" s="5" t="s">
        <v>5</v>
      </c>
      <c r="C758" s="5">
        <v>0</v>
      </c>
      <c r="D758" s="5">
        <f t="shared" si="370"/>
        <v>0</v>
      </c>
      <c r="E758" s="72">
        <f t="shared" ref="E758" si="377">SUM(D758:D759)</f>
        <v>12</v>
      </c>
    </row>
    <row r="759" spans="1:5" x14ac:dyDescent="0.25">
      <c r="A759" s="71"/>
      <c r="B759" s="5" t="s">
        <v>6</v>
      </c>
      <c r="C759" s="1">
        <v>1</v>
      </c>
      <c r="D759" s="5">
        <f t="shared" si="370"/>
        <v>12</v>
      </c>
      <c r="E759" s="72"/>
    </row>
    <row r="760" spans="1:5" x14ac:dyDescent="0.25">
      <c r="A760" s="70">
        <v>44539</v>
      </c>
      <c r="B760" s="5" t="s">
        <v>5</v>
      </c>
      <c r="C760" s="5">
        <v>0</v>
      </c>
      <c r="D760" s="5">
        <f t="shared" si="370"/>
        <v>0</v>
      </c>
      <c r="E760" s="72">
        <f t="shared" ref="E760" si="378">SUM(D760:D761)</f>
        <v>12</v>
      </c>
    </row>
    <row r="761" spans="1:5" x14ac:dyDescent="0.25">
      <c r="A761" s="71"/>
      <c r="B761" s="5" t="s">
        <v>6</v>
      </c>
      <c r="C761" s="1">
        <v>1</v>
      </c>
      <c r="D761" s="5">
        <f t="shared" si="370"/>
        <v>12</v>
      </c>
      <c r="E761" s="72"/>
    </row>
    <row r="762" spans="1:5" x14ac:dyDescent="0.25">
      <c r="A762" s="70">
        <v>44540</v>
      </c>
      <c r="B762" s="5" t="s">
        <v>5</v>
      </c>
      <c r="C762" s="5">
        <v>0</v>
      </c>
      <c r="D762" s="5">
        <f t="shared" si="370"/>
        <v>0</v>
      </c>
      <c r="E762" s="72">
        <f t="shared" ref="E762" si="379">SUM(D762:D763)</f>
        <v>12</v>
      </c>
    </row>
    <row r="763" spans="1:5" x14ac:dyDescent="0.25">
      <c r="A763" s="71"/>
      <c r="B763" s="5" t="s">
        <v>6</v>
      </c>
      <c r="C763" s="1">
        <v>1</v>
      </c>
      <c r="D763" s="5">
        <f t="shared" si="370"/>
        <v>12</v>
      </c>
      <c r="E763" s="72"/>
    </row>
    <row r="764" spans="1:5" x14ac:dyDescent="0.25">
      <c r="A764" s="76">
        <v>44541</v>
      </c>
      <c r="B764" s="5" t="s">
        <v>5</v>
      </c>
      <c r="C764" s="5">
        <v>0</v>
      </c>
      <c r="D764" s="5">
        <f t="shared" si="370"/>
        <v>0</v>
      </c>
      <c r="E764" s="72">
        <f t="shared" ref="E764" si="380">SUM(D764:D765)</f>
        <v>12</v>
      </c>
    </row>
    <row r="765" spans="1:5" x14ac:dyDescent="0.25">
      <c r="A765" s="77"/>
      <c r="B765" s="5" t="s">
        <v>6</v>
      </c>
      <c r="C765" s="1">
        <v>1</v>
      </c>
      <c r="D765" s="5">
        <f t="shared" si="370"/>
        <v>12</v>
      </c>
      <c r="E765" s="72"/>
    </row>
    <row r="766" spans="1:5" x14ac:dyDescent="0.25">
      <c r="A766" s="76">
        <v>44542</v>
      </c>
      <c r="B766" s="5" t="s">
        <v>5</v>
      </c>
      <c r="C766" s="5">
        <v>0</v>
      </c>
      <c r="D766" s="5">
        <f t="shared" si="370"/>
        <v>0</v>
      </c>
      <c r="E766" s="72">
        <f t="shared" ref="E766" si="381">SUM(D766:D767)</f>
        <v>12</v>
      </c>
    </row>
    <row r="767" spans="1:5" x14ac:dyDescent="0.25">
      <c r="A767" s="77"/>
      <c r="B767" s="5" t="s">
        <v>6</v>
      </c>
      <c r="C767" s="1">
        <v>1</v>
      </c>
      <c r="D767" s="5">
        <f t="shared" si="370"/>
        <v>12</v>
      </c>
      <c r="E767" s="72"/>
    </row>
    <row r="768" spans="1:5" x14ac:dyDescent="0.25">
      <c r="A768" s="70">
        <v>44543</v>
      </c>
      <c r="B768" s="5" t="s">
        <v>5</v>
      </c>
      <c r="C768" s="5">
        <v>0</v>
      </c>
      <c r="D768" s="5">
        <f t="shared" si="370"/>
        <v>0</v>
      </c>
      <c r="E768" s="72">
        <f t="shared" ref="E768" si="382">SUM(D768:D769)</f>
        <v>12</v>
      </c>
    </row>
    <row r="769" spans="1:5" x14ac:dyDescent="0.25">
      <c r="A769" s="71"/>
      <c r="B769" s="5" t="s">
        <v>6</v>
      </c>
      <c r="C769" s="1">
        <v>1</v>
      </c>
      <c r="D769" s="5">
        <f t="shared" si="370"/>
        <v>12</v>
      </c>
      <c r="E769" s="72"/>
    </row>
    <row r="770" spans="1:5" x14ac:dyDescent="0.25">
      <c r="A770" s="70">
        <v>44544</v>
      </c>
      <c r="B770" s="5" t="s">
        <v>5</v>
      </c>
      <c r="C770" s="5">
        <v>0</v>
      </c>
      <c r="D770" s="5">
        <f t="shared" si="370"/>
        <v>0</v>
      </c>
      <c r="E770" s="72">
        <f t="shared" ref="E770" si="383">SUM(D770:D771)</f>
        <v>12</v>
      </c>
    </row>
    <row r="771" spans="1:5" x14ac:dyDescent="0.25">
      <c r="A771" s="71"/>
      <c r="B771" s="5" t="s">
        <v>6</v>
      </c>
      <c r="C771" s="1">
        <v>1</v>
      </c>
      <c r="D771" s="5">
        <f t="shared" si="370"/>
        <v>12</v>
      </c>
      <c r="E771" s="72"/>
    </row>
    <row r="772" spans="1:5" x14ac:dyDescent="0.25">
      <c r="A772" s="70">
        <v>44545</v>
      </c>
      <c r="B772" s="5" t="s">
        <v>7</v>
      </c>
      <c r="C772" s="5">
        <v>0</v>
      </c>
      <c r="D772" s="5">
        <f t="shared" si="370"/>
        <v>0</v>
      </c>
      <c r="E772" s="72">
        <f t="shared" ref="E772" si="384">SUM(D772:D773)</f>
        <v>12</v>
      </c>
    </row>
    <row r="773" spans="1:5" x14ac:dyDescent="0.25">
      <c r="A773" s="71"/>
      <c r="B773" s="5" t="s">
        <v>8</v>
      </c>
      <c r="C773" s="1">
        <v>1</v>
      </c>
      <c r="D773" s="5">
        <f t="shared" si="370"/>
        <v>12</v>
      </c>
      <c r="E773" s="72"/>
    </row>
    <row r="774" spans="1:5" x14ac:dyDescent="0.25">
      <c r="A774" s="70">
        <v>44546</v>
      </c>
      <c r="B774" s="5" t="s">
        <v>5</v>
      </c>
      <c r="C774" s="5">
        <v>0</v>
      </c>
      <c r="D774" s="5">
        <f t="shared" si="370"/>
        <v>0</v>
      </c>
      <c r="E774" s="72">
        <f t="shared" ref="E774" si="385">SUM(D774:D775)</f>
        <v>12</v>
      </c>
    </row>
    <row r="775" spans="1:5" x14ac:dyDescent="0.25">
      <c r="A775" s="71"/>
      <c r="B775" s="5" t="s">
        <v>6</v>
      </c>
      <c r="C775" s="1">
        <v>1</v>
      </c>
      <c r="D775" s="5">
        <f t="shared" si="370"/>
        <v>12</v>
      </c>
      <c r="E775" s="72"/>
    </row>
    <row r="776" spans="1:5" x14ac:dyDescent="0.25">
      <c r="A776" s="70">
        <v>44547</v>
      </c>
      <c r="B776" s="5" t="s">
        <v>5</v>
      </c>
      <c r="C776" s="5">
        <v>0</v>
      </c>
      <c r="D776" s="5">
        <f t="shared" si="370"/>
        <v>0</v>
      </c>
      <c r="E776" s="72">
        <f t="shared" ref="E776" si="386">SUM(D776:D777)</f>
        <v>12</v>
      </c>
    </row>
    <row r="777" spans="1:5" x14ac:dyDescent="0.25">
      <c r="A777" s="71"/>
      <c r="B777" s="5" t="s">
        <v>6</v>
      </c>
      <c r="C777" s="1">
        <v>1</v>
      </c>
      <c r="D777" s="5">
        <f t="shared" si="370"/>
        <v>12</v>
      </c>
      <c r="E777" s="72"/>
    </row>
    <row r="778" spans="1:5" x14ac:dyDescent="0.25">
      <c r="A778" s="76">
        <v>44548</v>
      </c>
      <c r="B778" s="5" t="s">
        <v>5</v>
      </c>
      <c r="C778" s="5">
        <v>0</v>
      </c>
      <c r="D778" s="5">
        <f t="shared" si="370"/>
        <v>0</v>
      </c>
      <c r="E778" s="72">
        <f t="shared" ref="E778" si="387">SUM(D778:D779)</f>
        <v>12</v>
      </c>
    </row>
    <row r="779" spans="1:5" x14ac:dyDescent="0.25">
      <c r="A779" s="77"/>
      <c r="B779" s="5" t="s">
        <v>6</v>
      </c>
      <c r="C779" s="1">
        <v>1</v>
      </c>
      <c r="D779" s="5">
        <f t="shared" si="370"/>
        <v>12</v>
      </c>
      <c r="E779" s="72"/>
    </row>
    <row r="780" spans="1:5" x14ac:dyDescent="0.25">
      <c r="A780" s="76">
        <v>44549</v>
      </c>
      <c r="B780" s="5" t="s">
        <v>5</v>
      </c>
      <c r="C780" s="5">
        <v>0</v>
      </c>
      <c r="D780" s="5">
        <f t="shared" si="370"/>
        <v>0</v>
      </c>
      <c r="E780" s="72">
        <f t="shared" ref="E780" si="388">SUM(D780:D781)</f>
        <v>12</v>
      </c>
    </row>
    <row r="781" spans="1:5" x14ac:dyDescent="0.25">
      <c r="A781" s="77"/>
      <c r="B781" s="5" t="s">
        <v>6</v>
      </c>
      <c r="C781" s="1">
        <v>1</v>
      </c>
      <c r="D781" s="5">
        <f t="shared" si="370"/>
        <v>12</v>
      </c>
      <c r="E781" s="72"/>
    </row>
    <row r="782" spans="1:5" x14ac:dyDescent="0.25">
      <c r="A782" s="70">
        <v>44550</v>
      </c>
      <c r="B782" s="5" t="s">
        <v>5</v>
      </c>
      <c r="C782" s="5">
        <v>0</v>
      </c>
      <c r="D782" s="5">
        <f t="shared" si="370"/>
        <v>0</v>
      </c>
      <c r="E782" s="72">
        <f t="shared" ref="E782" si="389">SUM(D782:D783)</f>
        <v>12</v>
      </c>
    </row>
    <row r="783" spans="1:5" x14ac:dyDescent="0.25">
      <c r="A783" s="71"/>
      <c r="B783" s="5" t="s">
        <v>6</v>
      </c>
      <c r="C783" s="1">
        <v>1</v>
      </c>
      <c r="D783" s="5">
        <f t="shared" si="370"/>
        <v>12</v>
      </c>
      <c r="E783" s="72"/>
    </row>
    <row r="784" spans="1:5" x14ac:dyDescent="0.25">
      <c r="A784" s="70">
        <v>44551</v>
      </c>
      <c r="B784" s="5" t="s">
        <v>5</v>
      </c>
      <c r="C784" s="5">
        <v>0</v>
      </c>
      <c r="D784" s="5">
        <f t="shared" si="370"/>
        <v>0</v>
      </c>
      <c r="E784" s="72">
        <f t="shared" ref="E784" si="390">SUM(D784:D785)</f>
        <v>12</v>
      </c>
    </row>
    <row r="785" spans="1:5" x14ac:dyDescent="0.25">
      <c r="A785" s="71"/>
      <c r="B785" s="5" t="s">
        <v>6</v>
      </c>
      <c r="C785" s="1">
        <v>1</v>
      </c>
      <c r="D785" s="5">
        <f t="shared" si="370"/>
        <v>12</v>
      </c>
      <c r="E785" s="72"/>
    </row>
    <row r="786" spans="1:5" x14ac:dyDescent="0.25">
      <c r="A786" s="70">
        <v>44552</v>
      </c>
      <c r="B786" s="5" t="s">
        <v>5</v>
      </c>
      <c r="C786" s="5">
        <v>0</v>
      </c>
      <c r="D786" s="5">
        <f t="shared" si="370"/>
        <v>0</v>
      </c>
      <c r="E786" s="72">
        <f t="shared" ref="E786" si="391">SUM(D786:D787)</f>
        <v>12</v>
      </c>
    </row>
    <row r="787" spans="1:5" x14ac:dyDescent="0.25">
      <c r="A787" s="71"/>
      <c r="B787" s="5" t="s">
        <v>6</v>
      </c>
      <c r="C787" s="1">
        <v>1</v>
      </c>
      <c r="D787" s="5">
        <f t="shared" si="370"/>
        <v>12</v>
      </c>
      <c r="E787" s="72"/>
    </row>
    <row r="788" spans="1:5" x14ac:dyDescent="0.25">
      <c r="A788" s="70">
        <v>44553</v>
      </c>
      <c r="B788" s="5" t="s">
        <v>5</v>
      </c>
      <c r="C788" s="5">
        <v>0</v>
      </c>
      <c r="D788" s="5">
        <f t="shared" si="370"/>
        <v>0</v>
      </c>
      <c r="E788" s="72">
        <f t="shared" ref="E788" si="392">SUM(D788:D789)</f>
        <v>12</v>
      </c>
    </row>
    <row r="789" spans="1:5" x14ac:dyDescent="0.25">
      <c r="A789" s="71"/>
      <c r="B789" s="5" t="s">
        <v>6</v>
      </c>
      <c r="C789" s="1">
        <v>1</v>
      </c>
      <c r="D789" s="5">
        <f t="shared" si="370"/>
        <v>12</v>
      </c>
      <c r="E789" s="72"/>
    </row>
    <row r="790" spans="1:5" x14ac:dyDescent="0.25">
      <c r="A790" s="70">
        <v>44554</v>
      </c>
      <c r="B790" s="5" t="s">
        <v>5</v>
      </c>
      <c r="C790" s="5">
        <v>0</v>
      </c>
      <c r="D790" s="5">
        <f t="shared" si="370"/>
        <v>0</v>
      </c>
      <c r="E790" s="72">
        <f t="shared" ref="E790" si="393">SUM(D790:D791)</f>
        <v>12</v>
      </c>
    </row>
    <row r="791" spans="1:5" x14ac:dyDescent="0.25">
      <c r="A791" s="71"/>
      <c r="B791" s="5" t="s">
        <v>6</v>
      </c>
      <c r="C791" s="1">
        <v>1</v>
      </c>
      <c r="D791" s="5">
        <f t="shared" si="370"/>
        <v>12</v>
      </c>
      <c r="E791" s="72"/>
    </row>
    <row r="792" spans="1:5" x14ac:dyDescent="0.25">
      <c r="A792" s="73">
        <v>44555</v>
      </c>
      <c r="B792" s="23" t="s">
        <v>5</v>
      </c>
      <c r="C792" s="23">
        <v>0</v>
      </c>
      <c r="D792" s="23">
        <f t="shared" si="370"/>
        <v>0</v>
      </c>
      <c r="E792" s="75">
        <f t="shared" ref="E792" si="394">SUM(D792:D793)</f>
        <v>12</v>
      </c>
    </row>
    <row r="793" spans="1:5" x14ac:dyDescent="0.25">
      <c r="A793" s="74"/>
      <c r="B793" s="23" t="s">
        <v>6</v>
      </c>
      <c r="C793" s="11">
        <v>1</v>
      </c>
      <c r="D793" s="23">
        <f t="shared" si="370"/>
        <v>12</v>
      </c>
      <c r="E793" s="75"/>
    </row>
    <row r="794" spans="1:5" x14ac:dyDescent="0.25">
      <c r="A794" s="73">
        <v>44556</v>
      </c>
      <c r="B794" s="23" t="s">
        <v>5</v>
      </c>
      <c r="C794" s="23">
        <v>0</v>
      </c>
      <c r="D794" s="23">
        <f t="shared" si="370"/>
        <v>0</v>
      </c>
      <c r="E794" s="75">
        <f t="shared" ref="E794" si="395">SUM(D794:D795)</f>
        <v>12</v>
      </c>
    </row>
    <row r="795" spans="1:5" x14ac:dyDescent="0.25">
      <c r="A795" s="74"/>
      <c r="B795" s="23" t="s">
        <v>6</v>
      </c>
      <c r="C795" s="11">
        <v>1</v>
      </c>
      <c r="D795" s="23">
        <f t="shared" si="370"/>
        <v>12</v>
      </c>
      <c r="E795" s="75"/>
    </row>
    <row r="796" spans="1:5" x14ac:dyDescent="0.25">
      <c r="A796" s="70">
        <v>44557</v>
      </c>
      <c r="B796" s="5" t="s">
        <v>5</v>
      </c>
      <c r="C796" s="5">
        <v>0</v>
      </c>
      <c r="D796" s="5">
        <f t="shared" si="370"/>
        <v>0</v>
      </c>
      <c r="E796" s="72">
        <f t="shared" ref="E796" si="396">SUM(D796:D797)</f>
        <v>12</v>
      </c>
    </row>
    <row r="797" spans="1:5" x14ac:dyDescent="0.25">
      <c r="A797" s="71"/>
      <c r="B797" s="5" t="s">
        <v>6</v>
      </c>
      <c r="C797" s="1">
        <v>1</v>
      </c>
      <c r="D797" s="5">
        <f t="shared" si="370"/>
        <v>12</v>
      </c>
      <c r="E797" s="72"/>
    </row>
    <row r="798" spans="1:5" x14ac:dyDescent="0.25">
      <c r="A798" s="70">
        <v>44558</v>
      </c>
      <c r="B798" s="5" t="s">
        <v>5</v>
      </c>
      <c r="C798" s="5">
        <v>0</v>
      </c>
      <c r="D798" s="5">
        <f t="shared" si="370"/>
        <v>0</v>
      </c>
      <c r="E798" s="72">
        <f t="shared" ref="E798" si="397">SUM(D798:D799)</f>
        <v>12</v>
      </c>
    </row>
    <row r="799" spans="1:5" x14ac:dyDescent="0.25">
      <c r="A799" s="71"/>
      <c r="B799" s="5" t="s">
        <v>6</v>
      </c>
      <c r="C799" s="1">
        <v>1</v>
      </c>
      <c r="D799" s="5">
        <f t="shared" si="370"/>
        <v>12</v>
      </c>
      <c r="E799" s="72"/>
    </row>
    <row r="800" spans="1:5" x14ac:dyDescent="0.25">
      <c r="A800" s="70">
        <v>44559</v>
      </c>
      <c r="B800" s="5" t="s">
        <v>5</v>
      </c>
      <c r="C800" s="5">
        <v>0</v>
      </c>
      <c r="D800" s="5">
        <f t="shared" si="370"/>
        <v>0</v>
      </c>
      <c r="E800" s="72">
        <f t="shared" ref="E800" si="398">SUM(D800:D801)</f>
        <v>12</v>
      </c>
    </row>
    <row r="801" spans="1:5" x14ac:dyDescent="0.25">
      <c r="A801" s="71"/>
      <c r="B801" s="5" t="s">
        <v>6</v>
      </c>
      <c r="C801" s="1">
        <v>1</v>
      </c>
      <c r="D801" s="5">
        <f t="shared" si="370"/>
        <v>12</v>
      </c>
      <c r="E801" s="72"/>
    </row>
    <row r="802" spans="1:5" x14ac:dyDescent="0.25">
      <c r="A802" s="70">
        <v>44560</v>
      </c>
      <c r="B802" s="22" t="s">
        <v>5</v>
      </c>
      <c r="C802" s="5">
        <v>0</v>
      </c>
      <c r="D802" s="5">
        <f t="shared" si="370"/>
        <v>0</v>
      </c>
      <c r="E802" s="72">
        <f t="shared" ref="E802" si="399">SUM(D802:D803)</f>
        <v>12</v>
      </c>
    </row>
    <row r="803" spans="1:5" x14ac:dyDescent="0.25">
      <c r="A803" s="71"/>
      <c r="B803" s="22" t="s">
        <v>6</v>
      </c>
      <c r="C803" s="1">
        <v>1</v>
      </c>
      <c r="D803" s="5">
        <f t="shared" si="370"/>
        <v>12</v>
      </c>
      <c r="E803" s="72"/>
    </row>
    <row r="804" spans="1:5" x14ac:dyDescent="0.25">
      <c r="A804" s="70">
        <v>44561</v>
      </c>
      <c r="B804" s="22" t="s">
        <v>5</v>
      </c>
      <c r="C804" s="5">
        <v>0</v>
      </c>
      <c r="D804" s="5">
        <f t="shared" si="370"/>
        <v>0</v>
      </c>
      <c r="E804" s="72">
        <f t="shared" ref="E804" si="400">SUM(D804:D805)</f>
        <v>12</v>
      </c>
    </row>
    <row r="805" spans="1:5" x14ac:dyDescent="0.25">
      <c r="A805" s="71"/>
      <c r="B805" s="22" t="s">
        <v>6</v>
      </c>
      <c r="C805" s="1">
        <v>1</v>
      </c>
      <c r="D805" s="5">
        <f t="shared" si="370"/>
        <v>12</v>
      </c>
      <c r="E805" s="72"/>
    </row>
    <row r="806" spans="1:5" x14ac:dyDescent="0.25">
      <c r="A806" s="65" t="s">
        <v>19</v>
      </c>
      <c r="B806" s="65"/>
      <c r="C806" s="65"/>
      <c r="D806" s="65"/>
      <c r="E806" s="6">
        <f>SUM(E744:E805)</f>
        <v>372</v>
      </c>
    </row>
  </sheetData>
  <mergeCells count="605">
    <mergeCell ref="E282:E284"/>
    <mergeCell ref="A282:A284"/>
    <mergeCell ref="A433:A435"/>
    <mergeCell ref="E433:E435"/>
    <mergeCell ref="A93:E93"/>
    <mergeCell ref="A481:D481"/>
    <mergeCell ref="A448:A450"/>
    <mergeCell ref="E448:E450"/>
    <mergeCell ref="A445:A447"/>
    <mergeCell ref="E445:E447"/>
    <mergeCell ref="A442:A444"/>
    <mergeCell ref="E442:E444"/>
    <mergeCell ref="A439:A441"/>
    <mergeCell ref="E439:E441"/>
    <mergeCell ref="A436:A438"/>
    <mergeCell ref="E436:E438"/>
    <mergeCell ref="A397:A399"/>
    <mergeCell ref="E397:E399"/>
    <mergeCell ref="A430:A432"/>
    <mergeCell ref="E430:E432"/>
    <mergeCell ref="A427:A429"/>
    <mergeCell ref="E427:E429"/>
    <mergeCell ref="A424:A426"/>
    <mergeCell ref="E424:E426"/>
    <mergeCell ref="A421:A423"/>
    <mergeCell ref="E421:E423"/>
    <mergeCell ref="A418:A420"/>
    <mergeCell ref="E418:E420"/>
    <mergeCell ref="A415:A417"/>
    <mergeCell ref="E415:E417"/>
    <mergeCell ref="A412:A414"/>
    <mergeCell ref="E412:E414"/>
    <mergeCell ref="A409:A411"/>
    <mergeCell ref="E409:E411"/>
    <mergeCell ref="A406:A408"/>
    <mergeCell ref="E406:E408"/>
    <mergeCell ref="A403:A405"/>
    <mergeCell ref="E403:E405"/>
    <mergeCell ref="A400:A402"/>
    <mergeCell ref="E400:E402"/>
    <mergeCell ref="A386:A387"/>
    <mergeCell ref="B386:B387"/>
    <mergeCell ref="C386:C387"/>
    <mergeCell ref="D386:D387"/>
    <mergeCell ref="E386:E387"/>
    <mergeCell ref="A394:A396"/>
    <mergeCell ref="E394:E396"/>
    <mergeCell ref="A391:A393"/>
    <mergeCell ref="E391:E393"/>
    <mergeCell ref="A388:A390"/>
    <mergeCell ref="E388:E390"/>
    <mergeCell ref="A371:A373"/>
    <mergeCell ref="E371:E373"/>
    <mergeCell ref="A368:A370"/>
    <mergeCell ref="E368:E370"/>
    <mergeCell ref="A365:A367"/>
    <mergeCell ref="E365:E367"/>
    <mergeCell ref="A362:A364"/>
    <mergeCell ref="E362:E364"/>
    <mergeCell ref="A383:D383"/>
    <mergeCell ref="A380:A382"/>
    <mergeCell ref="E380:E382"/>
    <mergeCell ref="A377:A379"/>
    <mergeCell ref="E377:E379"/>
    <mergeCell ref="A374:A376"/>
    <mergeCell ref="E374:E376"/>
    <mergeCell ref="A347:A349"/>
    <mergeCell ref="E347:E349"/>
    <mergeCell ref="A344:A346"/>
    <mergeCell ref="E344:E346"/>
    <mergeCell ref="A341:A343"/>
    <mergeCell ref="E341:E343"/>
    <mergeCell ref="A338:A340"/>
    <mergeCell ref="E338:E340"/>
    <mergeCell ref="A359:A361"/>
    <mergeCell ref="E359:E361"/>
    <mergeCell ref="A356:A358"/>
    <mergeCell ref="E356:E358"/>
    <mergeCell ref="A353:A355"/>
    <mergeCell ref="E353:E355"/>
    <mergeCell ref="A350:A352"/>
    <mergeCell ref="E350:E352"/>
    <mergeCell ref="E288:E289"/>
    <mergeCell ref="A285:D285"/>
    <mergeCell ref="A288:A289"/>
    <mergeCell ref="B288:B289"/>
    <mergeCell ref="C288:C289"/>
    <mergeCell ref="D288:D289"/>
    <mergeCell ref="A323:A325"/>
    <mergeCell ref="E323:E325"/>
    <mergeCell ref="A320:A322"/>
    <mergeCell ref="E320:E322"/>
    <mergeCell ref="A317:A319"/>
    <mergeCell ref="E317:E319"/>
    <mergeCell ref="A314:A316"/>
    <mergeCell ref="E314:E316"/>
    <mergeCell ref="A311:A313"/>
    <mergeCell ref="E311:E313"/>
    <mergeCell ref="A308:A310"/>
    <mergeCell ref="E308:E310"/>
    <mergeCell ref="A305:A307"/>
    <mergeCell ref="E305:E307"/>
    <mergeCell ref="A302:A304"/>
    <mergeCell ref="E302:E304"/>
    <mergeCell ref="A299:A301"/>
    <mergeCell ref="E299:E301"/>
    <mergeCell ref="A276:A278"/>
    <mergeCell ref="E276:E278"/>
    <mergeCell ref="A279:A281"/>
    <mergeCell ref="E279:E281"/>
    <mergeCell ref="A267:A269"/>
    <mergeCell ref="E267:E269"/>
    <mergeCell ref="A270:A272"/>
    <mergeCell ref="E270:E272"/>
    <mergeCell ref="A273:A275"/>
    <mergeCell ref="E273:E275"/>
    <mergeCell ref="A258:A260"/>
    <mergeCell ref="E258:E260"/>
    <mergeCell ref="A261:A263"/>
    <mergeCell ref="E261:E263"/>
    <mergeCell ref="A264:A266"/>
    <mergeCell ref="E264:E266"/>
    <mergeCell ref="A249:A251"/>
    <mergeCell ref="E249:E251"/>
    <mergeCell ref="A252:A254"/>
    <mergeCell ref="E252:E254"/>
    <mergeCell ref="A255:A257"/>
    <mergeCell ref="E255:E257"/>
    <mergeCell ref="A240:A242"/>
    <mergeCell ref="E240:E242"/>
    <mergeCell ref="A243:A245"/>
    <mergeCell ref="E243:E245"/>
    <mergeCell ref="A246:A248"/>
    <mergeCell ref="E246:E248"/>
    <mergeCell ref="A231:A233"/>
    <mergeCell ref="E231:E233"/>
    <mergeCell ref="A234:A236"/>
    <mergeCell ref="E234:E236"/>
    <mergeCell ref="A237:A239"/>
    <mergeCell ref="E237:E239"/>
    <mergeCell ref="A222:A224"/>
    <mergeCell ref="E222:E224"/>
    <mergeCell ref="A225:A227"/>
    <mergeCell ref="E225:E227"/>
    <mergeCell ref="A228:A230"/>
    <mergeCell ref="E228:E230"/>
    <mergeCell ref="A213:A215"/>
    <mergeCell ref="E213:E215"/>
    <mergeCell ref="A216:A218"/>
    <mergeCell ref="E216:E218"/>
    <mergeCell ref="A219:A221"/>
    <mergeCell ref="E219:E221"/>
    <mergeCell ref="A204:A206"/>
    <mergeCell ref="E204:E206"/>
    <mergeCell ref="A207:A209"/>
    <mergeCell ref="E207:E209"/>
    <mergeCell ref="A210:A212"/>
    <mergeCell ref="E210:E212"/>
    <mergeCell ref="A195:A197"/>
    <mergeCell ref="E195:E197"/>
    <mergeCell ref="A198:A200"/>
    <mergeCell ref="E198:E200"/>
    <mergeCell ref="A201:A203"/>
    <mergeCell ref="E201:E203"/>
    <mergeCell ref="A190:D190"/>
    <mergeCell ref="A187:A189"/>
    <mergeCell ref="E187:E189"/>
    <mergeCell ref="A193:A194"/>
    <mergeCell ref="B193:B194"/>
    <mergeCell ref="C193:C194"/>
    <mergeCell ref="D193:D194"/>
    <mergeCell ref="E193:E194"/>
    <mergeCell ref="A178:A180"/>
    <mergeCell ref="E178:E180"/>
    <mergeCell ref="A181:A183"/>
    <mergeCell ref="E181:E183"/>
    <mergeCell ref="A184:A186"/>
    <mergeCell ref="E184:E186"/>
    <mergeCell ref="A169:A171"/>
    <mergeCell ref="E169:E171"/>
    <mergeCell ref="A172:A174"/>
    <mergeCell ref="E172:E174"/>
    <mergeCell ref="A175:A177"/>
    <mergeCell ref="E175:E177"/>
    <mergeCell ref="A160:A162"/>
    <mergeCell ref="E160:E162"/>
    <mergeCell ref="A163:A165"/>
    <mergeCell ref="E163:E165"/>
    <mergeCell ref="A166:A168"/>
    <mergeCell ref="E166:E168"/>
    <mergeCell ref="A151:A153"/>
    <mergeCell ref="E151:E153"/>
    <mergeCell ref="A154:A156"/>
    <mergeCell ref="E154:E156"/>
    <mergeCell ref="A157:A159"/>
    <mergeCell ref="E157:E159"/>
    <mergeCell ref="A142:A144"/>
    <mergeCell ref="E142:E144"/>
    <mergeCell ref="A145:A147"/>
    <mergeCell ref="E145:E147"/>
    <mergeCell ref="A148:A150"/>
    <mergeCell ref="E148:E150"/>
    <mergeCell ref="A124:A126"/>
    <mergeCell ref="E124:E126"/>
    <mergeCell ref="A115:A117"/>
    <mergeCell ref="E115:E117"/>
    <mergeCell ref="A118:A120"/>
    <mergeCell ref="E118:E120"/>
    <mergeCell ref="A121:A123"/>
    <mergeCell ref="E121:E123"/>
    <mergeCell ref="A112:A114"/>
    <mergeCell ref="E112:E114"/>
    <mergeCell ref="A133:A135"/>
    <mergeCell ref="E133:E135"/>
    <mergeCell ref="A136:A138"/>
    <mergeCell ref="E136:E138"/>
    <mergeCell ref="A139:A141"/>
    <mergeCell ref="E139:E141"/>
    <mergeCell ref="A127:A129"/>
    <mergeCell ref="E127:E129"/>
    <mergeCell ref="A130:A132"/>
    <mergeCell ref="E130:E132"/>
    <mergeCell ref="A95:A96"/>
    <mergeCell ref="B95:B96"/>
    <mergeCell ref="C95:C96"/>
    <mergeCell ref="D95:D96"/>
    <mergeCell ref="E95:E96"/>
    <mergeCell ref="A106:A108"/>
    <mergeCell ref="E106:E108"/>
    <mergeCell ref="A109:A111"/>
    <mergeCell ref="E109:E111"/>
    <mergeCell ref="A97:A99"/>
    <mergeCell ref="E97:E99"/>
    <mergeCell ref="A100:A102"/>
    <mergeCell ref="E100:E102"/>
    <mergeCell ref="A103:A105"/>
    <mergeCell ref="E103:E105"/>
    <mergeCell ref="A501:A503"/>
    <mergeCell ref="E501:E503"/>
    <mergeCell ref="A498:A500"/>
    <mergeCell ref="E498:E500"/>
    <mergeCell ref="A495:A497"/>
    <mergeCell ref="E495:E497"/>
    <mergeCell ref="A492:A494"/>
    <mergeCell ref="E492:E494"/>
    <mergeCell ref="A484:A485"/>
    <mergeCell ref="B484:B485"/>
    <mergeCell ref="C484:C485"/>
    <mergeCell ref="D484:D485"/>
    <mergeCell ref="E484:E485"/>
    <mergeCell ref="A489:A491"/>
    <mergeCell ref="E489:E491"/>
    <mergeCell ref="A486:A488"/>
    <mergeCell ref="E486:E488"/>
    <mergeCell ref="A510:A512"/>
    <mergeCell ref="E510:E512"/>
    <mergeCell ref="A519:A521"/>
    <mergeCell ref="E519:E521"/>
    <mergeCell ref="A516:A518"/>
    <mergeCell ref="E516:E518"/>
    <mergeCell ref="A507:A509"/>
    <mergeCell ref="E507:E509"/>
    <mergeCell ref="A504:A506"/>
    <mergeCell ref="E504:E506"/>
    <mergeCell ref="A531:A533"/>
    <mergeCell ref="E531:E533"/>
    <mergeCell ref="A528:A530"/>
    <mergeCell ref="E528:E530"/>
    <mergeCell ref="A525:A527"/>
    <mergeCell ref="E525:E527"/>
    <mergeCell ref="A522:A524"/>
    <mergeCell ref="E522:E524"/>
    <mergeCell ref="A513:A515"/>
    <mergeCell ref="E513:E515"/>
    <mergeCell ref="A546:A548"/>
    <mergeCell ref="E546:E548"/>
    <mergeCell ref="A543:A545"/>
    <mergeCell ref="E543:E545"/>
    <mergeCell ref="A540:A542"/>
    <mergeCell ref="E540:E542"/>
    <mergeCell ref="A537:A539"/>
    <mergeCell ref="E537:E539"/>
    <mergeCell ref="A534:A536"/>
    <mergeCell ref="E534:E536"/>
    <mergeCell ref="A576:D576"/>
    <mergeCell ref="E573:E575"/>
    <mergeCell ref="A573:A575"/>
    <mergeCell ref="A570:A572"/>
    <mergeCell ref="E570:E572"/>
    <mergeCell ref="A567:A569"/>
    <mergeCell ref="E567:E569"/>
    <mergeCell ref="A564:A566"/>
    <mergeCell ref="A549:A551"/>
    <mergeCell ref="E549:E551"/>
    <mergeCell ref="E564:E566"/>
    <mergeCell ref="A561:A563"/>
    <mergeCell ref="E561:E563"/>
    <mergeCell ref="A558:A560"/>
    <mergeCell ref="E558:E560"/>
    <mergeCell ref="A555:A557"/>
    <mergeCell ref="E555:E557"/>
    <mergeCell ref="A552:A554"/>
    <mergeCell ref="E552:E554"/>
    <mergeCell ref="A579:A580"/>
    <mergeCell ref="B579:B580"/>
    <mergeCell ref="C579:C580"/>
    <mergeCell ref="D579:D580"/>
    <mergeCell ref="E579:E580"/>
    <mergeCell ref="A581:A583"/>
    <mergeCell ref="E581:E583"/>
    <mergeCell ref="A584:A586"/>
    <mergeCell ref="E584:E586"/>
    <mergeCell ref="A599:A601"/>
    <mergeCell ref="E599:E601"/>
    <mergeCell ref="A596:A598"/>
    <mergeCell ref="E596:E598"/>
    <mergeCell ref="A593:A595"/>
    <mergeCell ref="E593:E595"/>
    <mergeCell ref="A590:A592"/>
    <mergeCell ref="E590:E592"/>
    <mergeCell ref="A587:A589"/>
    <mergeCell ref="E587:E589"/>
    <mergeCell ref="A614:A616"/>
    <mergeCell ref="E614:E616"/>
    <mergeCell ref="A611:A613"/>
    <mergeCell ref="E611:E613"/>
    <mergeCell ref="A608:A610"/>
    <mergeCell ref="E608:E610"/>
    <mergeCell ref="A605:A607"/>
    <mergeCell ref="E605:E607"/>
    <mergeCell ref="A602:A604"/>
    <mergeCell ref="E602:E604"/>
    <mergeCell ref="A629:A631"/>
    <mergeCell ref="E629:E631"/>
    <mergeCell ref="A626:A628"/>
    <mergeCell ref="E626:E628"/>
    <mergeCell ref="A623:A625"/>
    <mergeCell ref="E623:E625"/>
    <mergeCell ref="A620:A622"/>
    <mergeCell ref="E620:E622"/>
    <mergeCell ref="A617:A619"/>
    <mergeCell ref="E617:E619"/>
    <mergeCell ref="A644:A646"/>
    <mergeCell ref="E644:E646"/>
    <mergeCell ref="A641:A643"/>
    <mergeCell ref="E641:E643"/>
    <mergeCell ref="A638:A640"/>
    <mergeCell ref="E638:E640"/>
    <mergeCell ref="A635:A637"/>
    <mergeCell ref="E635:E637"/>
    <mergeCell ref="A632:A634"/>
    <mergeCell ref="E632:E634"/>
    <mergeCell ref="A659:A661"/>
    <mergeCell ref="E659:E661"/>
    <mergeCell ref="A656:A658"/>
    <mergeCell ref="E656:E658"/>
    <mergeCell ref="A653:A655"/>
    <mergeCell ref="E653:E655"/>
    <mergeCell ref="A650:A652"/>
    <mergeCell ref="E650:E652"/>
    <mergeCell ref="A647:A649"/>
    <mergeCell ref="E647:E649"/>
    <mergeCell ref="A674:D674"/>
    <mergeCell ref="E671:E673"/>
    <mergeCell ref="A671:A673"/>
    <mergeCell ref="A668:A670"/>
    <mergeCell ref="E668:E670"/>
    <mergeCell ref="E665:E667"/>
    <mergeCell ref="A665:A667"/>
    <mergeCell ref="A662:A664"/>
    <mergeCell ref="E662:E664"/>
    <mergeCell ref="A677:A678"/>
    <mergeCell ref="B677:B678"/>
    <mergeCell ref="C677:C678"/>
    <mergeCell ref="D677:D678"/>
    <mergeCell ref="E677:E678"/>
    <mergeCell ref="A679:A680"/>
    <mergeCell ref="E679:E680"/>
    <mergeCell ref="A681:A682"/>
    <mergeCell ref="E681:E682"/>
    <mergeCell ref="A683:A684"/>
    <mergeCell ref="E683:E684"/>
    <mergeCell ref="A685:A686"/>
    <mergeCell ref="E685:E686"/>
    <mergeCell ref="A687:A688"/>
    <mergeCell ref="E687:E688"/>
    <mergeCell ref="A689:A690"/>
    <mergeCell ref="E689:E690"/>
    <mergeCell ref="A691:A692"/>
    <mergeCell ref="E691:E692"/>
    <mergeCell ref="A693:A694"/>
    <mergeCell ref="E693:E694"/>
    <mergeCell ref="A695:A696"/>
    <mergeCell ref="E695:E696"/>
    <mergeCell ref="A697:A698"/>
    <mergeCell ref="E697:E698"/>
    <mergeCell ref="A699:A700"/>
    <mergeCell ref="E699:E700"/>
    <mergeCell ref="A701:A702"/>
    <mergeCell ref="E701:E702"/>
    <mergeCell ref="A703:A704"/>
    <mergeCell ref="E703:E704"/>
    <mergeCell ref="A705:A706"/>
    <mergeCell ref="E705:E706"/>
    <mergeCell ref="A707:A708"/>
    <mergeCell ref="E707:E708"/>
    <mergeCell ref="A709:A710"/>
    <mergeCell ref="E709:E710"/>
    <mergeCell ref="A711:A712"/>
    <mergeCell ref="E711:E712"/>
    <mergeCell ref="A713:A714"/>
    <mergeCell ref="E713:E714"/>
    <mergeCell ref="A715:A716"/>
    <mergeCell ref="E715:E716"/>
    <mergeCell ref="A717:A718"/>
    <mergeCell ref="E717:E718"/>
    <mergeCell ref="A719:A720"/>
    <mergeCell ref="E719:E720"/>
    <mergeCell ref="A721:A722"/>
    <mergeCell ref="E721:E722"/>
    <mergeCell ref="A723:A724"/>
    <mergeCell ref="E723:E724"/>
    <mergeCell ref="A725:A726"/>
    <mergeCell ref="E725:E726"/>
    <mergeCell ref="A727:A728"/>
    <mergeCell ref="E727:E728"/>
    <mergeCell ref="A729:A730"/>
    <mergeCell ref="E729:E730"/>
    <mergeCell ref="A731:A732"/>
    <mergeCell ref="E731:E732"/>
    <mergeCell ref="A733:A734"/>
    <mergeCell ref="E733:E734"/>
    <mergeCell ref="A735:A736"/>
    <mergeCell ref="E735:E736"/>
    <mergeCell ref="A737:A738"/>
    <mergeCell ref="E737:E738"/>
    <mergeCell ref="A739:D739"/>
    <mergeCell ref="A742:A743"/>
    <mergeCell ref="B742:B743"/>
    <mergeCell ref="C742:C743"/>
    <mergeCell ref="D742:D743"/>
    <mergeCell ref="E742:E743"/>
    <mergeCell ref="A744:A745"/>
    <mergeCell ref="E744:E745"/>
    <mergeCell ref="A746:A747"/>
    <mergeCell ref="E746:E747"/>
    <mergeCell ref="A748:A749"/>
    <mergeCell ref="E748:E749"/>
    <mergeCell ref="A750:A751"/>
    <mergeCell ref="E750:E751"/>
    <mergeCell ref="A752:A753"/>
    <mergeCell ref="E752:E753"/>
    <mergeCell ref="A754:A755"/>
    <mergeCell ref="E754:E755"/>
    <mergeCell ref="A756:A757"/>
    <mergeCell ref="E756:E757"/>
    <mergeCell ref="A758:A759"/>
    <mergeCell ref="E758:E759"/>
    <mergeCell ref="A760:A761"/>
    <mergeCell ref="E760:E761"/>
    <mergeCell ref="A762:A763"/>
    <mergeCell ref="E762:E763"/>
    <mergeCell ref="A764:A765"/>
    <mergeCell ref="E764:E765"/>
    <mergeCell ref="A766:A767"/>
    <mergeCell ref="E766:E767"/>
    <mergeCell ref="A768:A769"/>
    <mergeCell ref="E768:E769"/>
    <mergeCell ref="A770:A771"/>
    <mergeCell ref="E770:E771"/>
    <mergeCell ref="A772:A773"/>
    <mergeCell ref="E772:E773"/>
    <mergeCell ref="A774:A775"/>
    <mergeCell ref="E774:E775"/>
    <mergeCell ref="A776:A777"/>
    <mergeCell ref="E776:E777"/>
    <mergeCell ref="A778:A779"/>
    <mergeCell ref="E778:E779"/>
    <mergeCell ref="A780:A781"/>
    <mergeCell ref="E780:E781"/>
    <mergeCell ref="A782:A783"/>
    <mergeCell ref="E782:E783"/>
    <mergeCell ref="A784:A785"/>
    <mergeCell ref="E784:E785"/>
    <mergeCell ref="A786:A787"/>
    <mergeCell ref="E786:E787"/>
    <mergeCell ref="A788:A789"/>
    <mergeCell ref="E788:E789"/>
    <mergeCell ref="A790:A791"/>
    <mergeCell ref="E790:E791"/>
    <mergeCell ref="A792:A793"/>
    <mergeCell ref="E792:E793"/>
    <mergeCell ref="A804:A805"/>
    <mergeCell ref="E804:E805"/>
    <mergeCell ref="A806:D806"/>
    <mergeCell ref="A794:A795"/>
    <mergeCell ref="E794:E795"/>
    <mergeCell ref="A796:A797"/>
    <mergeCell ref="E796:E797"/>
    <mergeCell ref="A798:A799"/>
    <mergeCell ref="E798:E799"/>
    <mergeCell ref="A800:A801"/>
    <mergeCell ref="E800:E801"/>
    <mergeCell ref="A802:A803"/>
    <mergeCell ref="E802:E803"/>
    <mergeCell ref="A6:A7"/>
    <mergeCell ref="B6:B7"/>
    <mergeCell ref="C6:C7"/>
    <mergeCell ref="D6:D7"/>
    <mergeCell ref="E6:E7"/>
    <mergeCell ref="A8:A9"/>
    <mergeCell ref="E8:E9"/>
    <mergeCell ref="A10:A11"/>
    <mergeCell ref="E10:E11"/>
    <mergeCell ref="A12:A13"/>
    <mergeCell ref="E12:E13"/>
    <mergeCell ref="A14:A15"/>
    <mergeCell ref="E14:E15"/>
    <mergeCell ref="A16:A17"/>
    <mergeCell ref="E16:E17"/>
    <mergeCell ref="A18:A19"/>
    <mergeCell ref="E18:E19"/>
    <mergeCell ref="A20:A21"/>
    <mergeCell ref="E20:E21"/>
    <mergeCell ref="A22:A24"/>
    <mergeCell ref="E22:E24"/>
    <mergeCell ref="A25:A27"/>
    <mergeCell ref="E25:E27"/>
    <mergeCell ref="A28:A30"/>
    <mergeCell ref="E28:E30"/>
    <mergeCell ref="A31:A33"/>
    <mergeCell ref="E31:E33"/>
    <mergeCell ref="A34:A36"/>
    <mergeCell ref="E34:E36"/>
    <mergeCell ref="A37:A39"/>
    <mergeCell ref="E37:E39"/>
    <mergeCell ref="A40:A42"/>
    <mergeCell ref="E40:E42"/>
    <mergeCell ref="A43:A45"/>
    <mergeCell ref="E43:E45"/>
    <mergeCell ref="A46:A48"/>
    <mergeCell ref="E46:E48"/>
    <mergeCell ref="A49:A51"/>
    <mergeCell ref="E49:E51"/>
    <mergeCell ref="A52:A54"/>
    <mergeCell ref="E52:E54"/>
    <mergeCell ref="A55:A57"/>
    <mergeCell ref="E55:E57"/>
    <mergeCell ref="A58:A60"/>
    <mergeCell ref="E58:E60"/>
    <mergeCell ref="A61:A63"/>
    <mergeCell ref="E61:E63"/>
    <mergeCell ref="A64:A66"/>
    <mergeCell ref="E64:E66"/>
    <mergeCell ref="A82:A84"/>
    <mergeCell ref="E82:E84"/>
    <mergeCell ref="A85:A87"/>
    <mergeCell ref="E85:E87"/>
    <mergeCell ref="A88:A90"/>
    <mergeCell ref="E88:E90"/>
    <mergeCell ref="A91:D91"/>
    <mergeCell ref="A67:A69"/>
    <mergeCell ref="E67:E69"/>
    <mergeCell ref="A70:A72"/>
    <mergeCell ref="E70:E72"/>
    <mergeCell ref="A73:A75"/>
    <mergeCell ref="E73:E75"/>
    <mergeCell ref="A76:A78"/>
    <mergeCell ref="E76:E78"/>
    <mergeCell ref="A79:A81"/>
    <mergeCell ref="E79:E81"/>
    <mergeCell ref="A478:A480"/>
    <mergeCell ref="E478:E480"/>
    <mergeCell ref="A475:A477"/>
    <mergeCell ref="E475:E477"/>
    <mergeCell ref="A472:A474"/>
    <mergeCell ref="E472:E474"/>
    <mergeCell ref="A469:A471"/>
    <mergeCell ref="E469:E471"/>
    <mergeCell ref="A466:A468"/>
    <mergeCell ref="E466:E468"/>
    <mergeCell ref="A296:A298"/>
    <mergeCell ref="E296:E298"/>
    <mergeCell ref="A293:A295"/>
    <mergeCell ref="E293:E295"/>
    <mergeCell ref="A290:A292"/>
    <mergeCell ref="E290:E292"/>
    <mergeCell ref="A463:A465"/>
    <mergeCell ref="E463:E465"/>
    <mergeCell ref="A460:A462"/>
    <mergeCell ref="E460:E462"/>
    <mergeCell ref="A457:A459"/>
    <mergeCell ref="E457:E459"/>
    <mergeCell ref="A454:A456"/>
    <mergeCell ref="E454:E456"/>
    <mergeCell ref="A451:A453"/>
    <mergeCell ref="E451:E453"/>
    <mergeCell ref="A335:A337"/>
    <mergeCell ref="E335:E337"/>
    <mergeCell ref="A332:A334"/>
    <mergeCell ref="E332:E334"/>
    <mergeCell ref="A329:A331"/>
    <mergeCell ref="E329:E331"/>
    <mergeCell ref="A326:A328"/>
    <mergeCell ref="E326:E328"/>
  </mergeCells>
  <pageMargins left="0.70866141732283472" right="0.70866141732283472" top="0.74803149606299213" bottom="0.74803149606299213" header="0.31496062992125984" footer="0.31496062992125984"/>
  <pageSetup paperSize="8" scale="91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2021-03-24T09:29:16Z</dcterms:modified>
</cp:coreProperties>
</file>