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1\Dostawy\PN 8-2021 Dostawa produktów leczniczych (ampułki)\"/>
    </mc:Choice>
  </mc:AlternateContent>
  <bookViews>
    <workbookView xWindow="0" yWindow="0" windowWidth="21600" windowHeight="9135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D19" i="1" l="1"/>
  <c r="D4" i="1"/>
  <c r="D17" i="1" l="1"/>
  <c r="D7" i="1" l="1"/>
  <c r="D8" i="1"/>
  <c r="D9" i="1"/>
  <c r="D10" i="1"/>
  <c r="D11" i="1"/>
  <c r="D12" i="1"/>
  <c r="D13" i="1"/>
  <c r="D14" i="1"/>
  <c r="D15" i="1"/>
  <c r="D16" i="1"/>
  <c r="D18" i="1"/>
  <c r="D20" i="1"/>
  <c r="D21" i="1"/>
  <c r="D22" i="1"/>
  <c r="D23" i="1"/>
  <c r="D24" i="1"/>
  <c r="D25" i="1"/>
  <c r="D26" i="1"/>
  <c r="D27" i="1"/>
  <c r="D28" i="1"/>
  <c r="D29" i="1"/>
  <c r="D30" i="1"/>
  <c r="E31" i="1"/>
  <c r="C31" i="1" l="1"/>
  <c r="D5" i="1" l="1"/>
  <c r="D6" i="1"/>
  <c r="D3" i="1" l="1"/>
  <c r="D31" i="1" s="1"/>
</calcChain>
</file>

<file path=xl/sharedStrings.xml><?xml version="1.0" encoding="utf-8"?>
<sst xmlns="http://schemas.openxmlformats.org/spreadsheetml/2006/main" count="9" uniqueCount="9">
  <si>
    <t>brutto</t>
  </si>
  <si>
    <t>netto</t>
  </si>
  <si>
    <t>wartość w Euro</t>
  </si>
  <si>
    <t>Razem</t>
  </si>
  <si>
    <t xml:space="preserve">PN 8/2021 - dostawa produktów leczniczych </t>
  </si>
  <si>
    <t>Nr pakietu procedury PN 8/2021</t>
  </si>
  <si>
    <t>13A</t>
  </si>
  <si>
    <t>1A</t>
  </si>
  <si>
    <t>14A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</si>
</sst>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/>
    <xf numFmtId="0" fontId="1" fillId="0" borderId="0" xfId="0" applyFont="1" applyAlignment="1"/>
    <xf numFmtId="0" fontId="1" fillId="2" borderId="1" xfId="0" applyNumberFormat="1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1" fillId="2" borderId="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10" workbookViewId="0">
      <selection activeCell="H34" sqref="H34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5.5703125" customWidth="1"/>
  </cols>
  <sheetData>
    <row r="1" spans="1:6" x14ac:dyDescent="0.25">
      <c r="A1" s="3"/>
      <c r="B1" s="3" t="s">
        <v>4</v>
      </c>
      <c r="C1" s="4"/>
      <c r="D1" s="3"/>
      <c r="E1" s="3"/>
      <c r="F1" s="3"/>
    </row>
    <row r="2" spans="1:6" ht="54.75" customHeight="1" x14ac:dyDescent="0.25">
      <c r="A2" s="3"/>
      <c r="B2" s="5" t="s">
        <v>5</v>
      </c>
      <c r="C2" s="6" t="s">
        <v>1</v>
      </c>
      <c r="D2" s="7" t="s">
        <v>2</v>
      </c>
      <c r="E2" s="6" t="s">
        <v>0</v>
      </c>
      <c r="F2" s="3"/>
    </row>
    <row r="3" spans="1:6" x14ac:dyDescent="0.25">
      <c r="A3" s="3"/>
      <c r="B3" s="8">
        <v>1</v>
      </c>
      <c r="C3" s="9">
        <v>277973.40000000002</v>
      </c>
      <c r="D3" s="10">
        <f>C3/4.2693</f>
        <v>65109.830651394841</v>
      </c>
      <c r="E3" s="11">
        <v>300210.59999999998</v>
      </c>
      <c r="F3" s="3"/>
    </row>
    <row r="4" spans="1:6" x14ac:dyDescent="0.25">
      <c r="A4" s="3"/>
      <c r="B4" s="13" t="s">
        <v>7</v>
      </c>
      <c r="C4" s="9">
        <v>41611.800000000003</v>
      </c>
      <c r="D4" s="10">
        <f>C4/4.2693</f>
        <v>9746.7500527018474</v>
      </c>
      <c r="E4" s="11">
        <v>44940.6</v>
      </c>
      <c r="F4" s="3"/>
    </row>
    <row r="5" spans="1:6" x14ac:dyDescent="0.25">
      <c r="A5" s="3"/>
      <c r="B5" s="8">
        <v>2</v>
      </c>
      <c r="C5" s="9">
        <v>419354.42</v>
      </c>
      <c r="D5" s="10">
        <f t="shared" ref="D5:D30" si="0">C5/4.2693</f>
        <v>98225.568594383149</v>
      </c>
      <c r="E5" s="11">
        <v>452915.59</v>
      </c>
      <c r="F5" s="3"/>
    </row>
    <row r="6" spans="1:6" x14ac:dyDescent="0.25">
      <c r="A6" s="3"/>
      <c r="B6" s="8">
        <v>3</v>
      </c>
      <c r="C6" s="9">
        <v>42745.1</v>
      </c>
      <c r="D6" s="10">
        <f t="shared" si="0"/>
        <v>10012.203405710537</v>
      </c>
      <c r="E6" s="11">
        <v>46165.2</v>
      </c>
      <c r="F6" s="3"/>
    </row>
    <row r="7" spans="1:6" x14ac:dyDescent="0.25">
      <c r="A7" s="3"/>
      <c r="B7" s="8">
        <v>4</v>
      </c>
      <c r="C7" s="9">
        <v>2660</v>
      </c>
      <c r="D7" s="10">
        <f t="shared" si="0"/>
        <v>623.05295950155755</v>
      </c>
      <c r="E7" s="11">
        <v>2870</v>
      </c>
      <c r="F7" s="3"/>
    </row>
    <row r="8" spans="1:6" x14ac:dyDescent="0.25">
      <c r="A8" s="3"/>
      <c r="B8" s="8">
        <v>5</v>
      </c>
      <c r="C8" s="9">
        <v>136060</v>
      </c>
      <c r="D8" s="10">
        <f t="shared" si="0"/>
        <v>31869.393108940574</v>
      </c>
      <c r="E8" s="11">
        <v>146944.79999999999</v>
      </c>
      <c r="F8" s="3"/>
    </row>
    <row r="9" spans="1:6" x14ac:dyDescent="0.25">
      <c r="A9" s="3"/>
      <c r="B9" s="8">
        <v>6</v>
      </c>
      <c r="C9" s="9">
        <v>37668</v>
      </c>
      <c r="D9" s="10">
        <f t="shared" si="0"/>
        <v>8822.9920595882231</v>
      </c>
      <c r="E9" s="11">
        <v>40681.440000000002</v>
      </c>
      <c r="F9" s="3"/>
    </row>
    <row r="10" spans="1:6" x14ac:dyDescent="0.25">
      <c r="A10" s="3"/>
      <c r="B10" s="8">
        <v>7</v>
      </c>
      <c r="C10" s="9">
        <v>386372.47</v>
      </c>
      <c r="D10" s="10">
        <f t="shared" si="0"/>
        <v>90500.192068957433</v>
      </c>
      <c r="E10" s="11">
        <v>417282.95</v>
      </c>
      <c r="F10" s="3"/>
    </row>
    <row r="11" spans="1:6" x14ac:dyDescent="0.25">
      <c r="A11" s="3"/>
      <c r="B11" s="8">
        <v>8</v>
      </c>
      <c r="C11" s="9">
        <v>58942.82</v>
      </c>
      <c r="D11" s="10">
        <f t="shared" si="0"/>
        <v>13806.202421942706</v>
      </c>
      <c r="E11" s="11">
        <v>63659.73</v>
      </c>
      <c r="F11" s="3"/>
    </row>
    <row r="12" spans="1:6" x14ac:dyDescent="0.25">
      <c r="A12" s="3"/>
      <c r="B12" s="8">
        <v>9</v>
      </c>
      <c r="C12" s="9">
        <v>34510.25</v>
      </c>
      <c r="D12" s="10">
        <f t="shared" si="0"/>
        <v>8083.3509006160257</v>
      </c>
      <c r="E12" s="11">
        <v>37272.9</v>
      </c>
      <c r="F12" s="3"/>
    </row>
    <row r="13" spans="1:6" x14ac:dyDescent="0.25">
      <c r="A13" s="3"/>
      <c r="B13" s="8">
        <v>10</v>
      </c>
      <c r="C13" s="9">
        <v>35580</v>
      </c>
      <c r="D13" s="10">
        <f t="shared" si="0"/>
        <v>8333.9189094230896</v>
      </c>
      <c r="E13" s="11">
        <v>38426.400000000001</v>
      </c>
      <c r="F13" s="3"/>
    </row>
    <row r="14" spans="1:6" x14ac:dyDescent="0.25">
      <c r="A14" s="3"/>
      <c r="B14" s="8">
        <v>11</v>
      </c>
      <c r="C14" s="9">
        <v>89551.6</v>
      </c>
      <c r="D14" s="10">
        <f t="shared" si="0"/>
        <v>20975.710303796874</v>
      </c>
      <c r="E14" s="11">
        <v>96729.7</v>
      </c>
      <c r="F14" s="3"/>
    </row>
    <row r="15" spans="1:6" x14ac:dyDescent="0.25">
      <c r="A15" s="3"/>
      <c r="B15" s="8">
        <v>12</v>
      </c>
      <c r="C15" s="9">
        <v>66959.460000000006</v>
      </c>
      <c r="D15" s="10">
        <f t="shared" si="0"/>
        <v>15683.943503618861</v>
      </c>
      <c r="E15" s="11">
        <v>72366.12</v>
      </c>
      <c r="F15" s="3"/>
    </row>
    <row r="16" spans="1:6" x14ac:dyDescent="0.25">
      <c r="A16" s="3"/>
      <c r="B16" s="8">
        <v>13</v>
      </c>
      <c r="C16" s="9">
        <v>328065</v>
      </c>
      <c r="D16" s="10">
        <f t="shared" si="0"/>
        <v>76842.807954465592</v>
      </c>
      <c r="E16" s="11">
        <v>354306.2</v>
      </c>
      <c r="F16" s="3"/>
    </row>
    <row r="17" spans="1:6" x14ac:dyDescent="0.25">
      <c r="A17" s="3"/>
      <c r="B17" s="13" t="s">
        <v>6</v>
      </c>
      <c r="C17" s="9">
        <v>63280</v>
      </c>
      <c r="D17" s="10">
        <f t="shared" si="0"/>
        <v>14822.101983931791</v>
      </c>
      <c r="E17" s="11">
        <v>68342.399999999994</v>
      </c>
      <c r="F17" s="3"/>
    </row>
    <row r="18" spans="1:6" x14ac:dyDescent="0.25">
      <c r="A18" s="3"/>
      <c r="B18" s="8">
        <v>14</v>
      </c>
      <c r="C18" s="9">
        <v>116202</v>
      </c>
      <c r="D18" s="10">
        <f t="shared" si="0"/>
        <v>27218.045112781954</v>
      </c>
      <c r="E18" s="11">
        <v>125495.95</v>
      </c>
      <c r="F18" s="3"/>
    </row>
    <row r="19" spans="1:6" x14ac:dyDescent="0.25">
      <c r="A19" s="3"/>
      <c r="B19" s="13" t="s">
        <v>8</v>
      </c>
      <c r="C19" s="9">
        <v>152154</v>
      </c>
      <c r="D19" s="10">
        <f t="shared" si="0"/>
        <v>35639.097744360901</v>
      </c>
      <c r="E19" s="11">
        <v>164322.4</v>
      </c>
      <c r="F19" s="3"/>
    </row>
    <row r="20" spans="1:6" x14ac:dyDescent="0.25">
      <c r="A20" s="3"/>
      <c r="B20" s="8">
        <v>15</v>
      </c>
      <c r="C20" s="9">
        <v>61120.4</v>
      </c>
      <c r="D20" s="10">
        <f t="shared" si="0"/>
        <v>14316.257934556015</v>
      </c>
      <c r="E20" s="11">
        <v>66010.289999999994</v>
      </c>
      <c r="F20" s="3"/>
    </row>
    <row r="21" spans="1:6" x14ac:dyDescent="0.25">
      <c r="A21" s="3"/>
      <c r="B21" s="8">
        <v>16</v>
      </c>
      <c r="C21" s="9">
        <v>20806.7</v>
      </c>
      <c r="D21" s="10">
        <f t="shared" si="0"/>
        <v>4873.5624106996465</v>
      </c>
      <c r="E21" s="11">
        <v>22471.3</v>
      </c>
      <c r="F21" s="3"/>
    </row>
    <row r="22" spans="1:6" x14ac:dyDescent="0.25">
      <c r="A22" s="3"/>
      <c r="B22" s="8">
        <v>17</v>
      </c>
      <c r="C22" s="9">
        <v>9185.75</v>
      </c>
      <c r="D22" s="10">
        <f t="shared" si="0"/>
        <v>2151.5822265945235</v>
      </c>
      <c r="E22" s="11">
        <v>9920.5</v>
      </c>
      <c r="F22" s="3"/>
    </row>
    <row r="23" spans="1:6" x14ac:dyDescent="0.25">
      <c r="A23" s="3"/>
      <c r="B23" s="8">
        <v>18</v>
      </c>
      <c r="C23" s="9">
        <v>205390</v>
      </c>
      <c r="D23" s="10">
        <f t="shared" si="0"/>
        <v>48108.589230084552</v>
      </c>
      <c r="E23" s="11">
        <v>221822.5</v>
      </c>
      <c r="F23" s="3"/>
    </row>
    <row r="24" spans="1:6" x14ac:dyDescent="0.25">
      <c r="A24" s="3"/>
      <c r="B24" s="8">
        <v>19</v>
      </c>
      <c r="C24" s="9">
        <v>215215</v>
      </c>
      <c r="D24" s="10">
        <f t="shared" si="0"/>
        <v>50409.903262829968</v>
      </c>
      <c r="E24" s="11">
        <v>232416</v>
      </c>
      <c r="F24" s="3"/>
    </row>
    <row r="25" spans="1:6" x14ac:dyDescent="0.25">
      <c r="A25" s="3"/>
      <c r="B25" s="8">
        <v>20</v>
      </c>
      <c r="C25" s="9">
        <v>3795</v>
      </c>
      <c r="D25" s="10">
        <f t="shared" si="0"/>
        <v>888.90450425128233</v>
      </c>
      <c r="E25" s="11">
        <v>4098.3500000000004</v>
      </c>
      <c r="F25" s="3"/>
    </row>
    <row r="26" spans="1:6" x14ac:dyDescent="0.25">
      <c r="A26" s="3"/>
      <c r="B26" s="8">
        <v>21</v>
      </c>
      <c r="C26" s="9">
        <v>1764</v>
      </c>
      <c r="D26" s="10">
        <f t="shared" si="0"/>
        <v>413.18248893261188</v>
      </c>
      <c r="E26" s="11">
        <v>1905.6</v>
      </c>
      <c r="F26" s="3"/>
    </row>
    <row r="27" spans="1:6" x14ac:dyDescent="0.25">
      <c r="A27" s="3"/>
      <c r="B27" s="8">
        <v>22</v>
      </c>
      <c r="C27" s="9">
        <v>163998.39999999999</v>
      </c>
      <c r="D27" s="10">
        <f t="shared" si="0"/>
        <v>38413.416719368513</v>
      </c>
      <c r="E27" s="11">
        <v>177118.59</v>
      </c>
      <c r="F27" s="3"/>
    </row>
    <row r="28" spans="1:6" x14ac:dyDescent="0.25">
      <c r="A28" s="3"/>
      <c r="B28" s="8">
        <v>23</v>
      </c>
      <c r="C28" s="9">
        <v>4704</v>
      </c>
      <c r="D28" s="10">
        <f t="shared" si="0"/>
        <v>1101.8199704869651</v>
      </c>
      <c r="E28" s="11">
        <v>5080.32</v>
      </c>
      <c r="F28" s="3"/>
    </row>
    <row r="29" spans="1:6" x14ac:dyDescent="0.25">
      <c r="A29" s="3"/>
      <c r="B29" s="8">
        <v>24</v>
      </c>
      <c r="C29" s="9">
        <v>12291.74</v>
      </c>
      <c r="D29" s="10">
        <f t="shared" si="0"/>
        <v>2879.0996182043891</v>
      </c>
      <c r="E29" s="11">
        <v>13275.07</v>
      </c>
      <c r="F29" s="3"/>
    </row>
    <row r="30" spans="1:6" x14ac:dyDescent="0.25">
      <c r="A30" s="3"/>
      <c r="B30" s="8">
        <v>25</v>
      </c>
      <c r="C30" s="9">
        <v>16000</v>
      </c>
      <c r="D30" s="10">
        <f t="shared" si="0"/>
        <v>3747.6869744454593</v>
      </c>
      <c r="E30" s="11">
        <v>17280</v>
      </c>
      <c r="F30" s="3"/>
    </row>
    <row r="31" spans="1:6" ht="13.5" customHeight="1" x14ac:dyDescent="0.25">
      <c r="A31" s="3"/>
      <c r="B31" s="8" t="s">
        <v>3</v>
      </c>
      <c r="C31" s="11">
        <f>SUM(C3:C30)</f>
        <v>3003961.3100000005</v>
      </c>
      <c r="D31" s="10">
        <f>SUM(D3:D30)</f>
        <v>703619.1670765701</v>
      </c>
      <c r="E31" s="11">
        <f>SUM(E3:E30)</f>
        <v>3244331.4999999995</v>
      </c>
      <c r="F31" s="3"/>
    </row>
    <row r="32" spans="1:6" x14ac:dyDescent="0.25">
      <c r="A32" s="3"/>
      <c r="B32" s="3"/>
      <c r="C32" s="12"/>
      <c r="D32" s="12"/>
      <c r="E32" s="12"/>
      <c r="F32" s="3"/>
    </row>
    <row r="35" spans="2:3" hidden="1" x14ac:dyDescent="0.25"/>
    <row r="36" spans="2:3" x14ac:dyDescent="0.25">
      <c r="B36" s="1"/>
      <c r="C36" s="2"/>
    </row>
    <row r="37" spans="2:3" x14ac:dyDescent="0.25">
      <c r="B37" s="1"/>
      <c r="C37" s="2"/>
    </row>
    <row r="38" spans="2:3" x14ac:dyDescent="0.25">
      <c r="B38" s="1"/>
      <c r="C38" s="2"/>
    </row>
    <row r="39" spans="2:3" x14ac:dyDescent="0.25">
      <c r="B39" s="1"/>
      <c r="C39" s="2"/>
    </row>
    <row r="40" spans="2:3" x14ac:dyDescent="0.25">
      <c r="B40" s="1"/>
      <c r="C40" s="2"/>
    </row>
    <row r="41" spans="2:3" x14ac:dyDescent="0.25">
      <c r="B41" s="1"/>
      <c r="C41" s="2"/>
    </row>
    <row r="42" spans="2:3" x14ac:dyDescent="0.25">
      <c r="B42" s="1"/>
      <c r="C42" s="2"/>
    </row>
    <row r="43" spans="2:3" x14ac:dyDescent="0.25">
      <c r="B43" s="1"/>
      <c r="C43" s="2"/>
    </row>
    <row r="44" spans="2:3" x14ac:dyDescent="0.25">
      <c r="B44" s="1"/>
      <c r="C44" s="2"/>
    </row>
    <row r="45" spans="2:3" x14ac:dyDescent="0.25">
      <c r="B45" s="1"/>
      <c r="C45" s="2"/>
    </row>
    <row r="46" spans="2:3" x14ac:dyDescent="0.25">
      <c r="B46" s="1"/>
      <c r="C46" s="2"/>
    </row>
    <row r="47" spans="2:3" x14ac:dyDescent="0.25">
      <c r="B47" s="1"/>
      <c r="C47" s="2"/>
    </row>
    <row r="48" spans="2:3" x14ac:dyDescent="0.25">
      <c r="B48" s="1"/>
      <c r="C48" s="2"/>
    </row>
    <row r="49" spans="2:3" x14ac:dyDescent="0.25">
      <c r="B49" s="1"/>
      <c r="C49" s="2"/>
    </row>
    <row r="50" spans="2:3" x14ac:dyDescent="0.25">
      <c r="B50" s="1"/>
      <c r="C50" s="2"/>
    </row>
    <row r="51" spans="2:3" x14ac:dyDescent="0.25">
      <c r="B51" s="1"/>
      <c r="C51" s="2"/>
    </row>
    <row r="52" spans="2:3" x14ac:dyDescent="0.25">
      <c r="B52" s="1"/>
      <c r="C52" s="2"/>
    </row>
    <row r="53" spans="2:3" x14ac:dyDescent="0.25">
      <c r="B53" s="1"/>
      <c r="C53" s="2"/>
    </row>
    <row r="54" spans="2:3" x14ac:dyDescent="0.25">
      <c r="B54" s="1"/>
      <c r="C54" s="2"/>
    </row>
    <row r="55" spans="2:3" x14ac:dyDescent="0.25">
      <c r="B55" s="1"/>
      <c r="C55" s="2"/>
    </row>
    <row r="56" spans="2:3" x14ac:dyDescent="0.25">
      <c r="B56" s="1"/>
      <c r="C56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2021-04-29T11:29:09Z</cp:lastPrinted>
  <dcterms:created xsi:type="dcterms:W3CDTF">2017-01-24T10:14:27Z</dcterms:created>
  <dcterms:modified xsi:type="dcterms:W3CDTF">2021-05-04T12:10:52Z</dcterms:modified>
</cp:coreProperties>
</file>