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315"/>
  </bookViews>
  <sheets>
    <sheet name="Arkusz1" sheetId="1" r:id="rId1"/>
  </sheets>
  <definedNames>
    <definedName name="_xlnm.Print_Area" localSheetId="0">Arkusz1!$A$1:$F$27</definedName>
    <definedName name="OLE_LINK1" localSheetId="0">Arkusz1!$A$27</definedName>
  </definedNames>
  <calcPr calcId="152511"/>
</workbook>
</file>

<file path=xl/calcChain.xml><?xml version="1.0" encoding="utf-8"?>
<calcChain xmlns="http://schemas.openxmlformats.org/spreadsheetml/2006/main">
  <c r="F32" i="1" l="1"/>
  <c r="F31" i="1"/>
  <c r="F53" i="1"/>
  <c r="F81" i="1"/>
  <c r="F80" i="1"/>
  <c r="F78" i="1"/>
  <c r="F77" i="1"/>
  <c r="F75" i="1"/>
  <c r="F74" i="1"/>
  <c r="F72" i="1"/>
  <c r="F71" i="1"/>
  <c r="F69" i="1"/>
  <c r="F68" i="1"/>
  <c r="F66" i="1"/>
  <c r="F65" i="1"/>
  <c r="F63" i="1"/>
  <c r="F62" i="1"/>
  <c r="F52" i="1"/>
  <c r="F50" i="1"/>
  <c r="F49" i="1"/>
  <c r="F47" i="1"/>
  <c r="F46" i="1"/>
  <c r="F44" i="1"/>
  <c r="F43" i="1"/>
  <c r="F41" i="1"/>
  <c r="F40" i="1"/>
  <c r="F38" i="1"/>
  <c r="F37" i="1"/>
  <c r="F35" i="1"/>
  <c r="F34" i="1"/>
  <c r="F54" i="1" l="1"/>
  <c r="F82" i="1"/>
  <c r="F87" i="1" s="1"/>
  <c r="F86" i="1"/>
  <c r="F88" i="1" s="1"/>
</calcChain>
</file>

<file path=xl/sharedStrings.xml><?xml version="1.0" encoding="utf-8"?>
<sst xmlns="http://schemas.openxmlformats.org/spreadsheetml/2006/main" count="133" uniqueCount="66">
  <si>
    <r>
      <rPr>
        <sz val="11"/>
        <color theme="4" tint="-0.249977111117893"/>
        <rFont val="Calibri"/>
        <family val="2"/>
        <charset val="238"/>
        <scheme val="minor"/>
      </rPr>
      <t>DOKUMENT NALEŻY PODPISAĆ PRZY POMOCY PODPISU ELEKTRONICZNEGO</t>
    </r>
    <r>
      <rPr>
        <sz val="11"/>
        <color theme="1"/>
        <rFont val="Calibri"/>
        <family val="2"/>
        <charset val="238"/>
        <scheme val="minor"/>
      </rPr>
      <t xml:space="preserve">
(dokument należy wypełnić i podpisać kwalifikowanym podpisem elektronicznym, podpisem zaufanym lub osobistym)</t>
    </r>
  </si>
  <si>
    <t>I.</t>
  </si>
  <si>
    <t>ZAMAWIAJĄCY:</t>
  </si>
  <si>
    <t>Nabywca:</t>
  </si>
  <si>
    <t>Powiat Bielski</t>
  </si>
  <si>
    <t>Odbiorca:</t>
  </si>
  <si>
    <t>Starostwo Powiatowe w Bielsku-Białej</t>
  </si>
  <si>
    <t>Adres:</t>
  </si>
  <si>
    <t>NIP:</t>
  </si>
  <si>
    <t>937-21-85-644</t>
  </si>
  <si>
    <t>II.</t>
  </si>
  <si>
    <t>WYKONAWCA:</t>
  </si>
  <si>
    <t>Nazwa:</t>
  </si>
  <si>
    <t>III.</t>
  </si>
  <si>
    <t>1.</t>
  </si>
  <si>
    <t>2.</t>
  </si>
  <si>
    <t>ul. Piastowska 40
43-300 Bielsko-Biała</t>
  </si>
  <si>
    <t>PRZEDMIOT ZAMÓWIENIA:</t>
  </si>
  <si>
    <t>Załącznik nr 6 do SWZ</t>
  </si>
  <si>
    <t>Świadczenie usług dotyczących wykonywania prac geodezyjnych</t>
  </si>
  <si>
    <t>Zadanie</t>
  </si>
  <si>
    <t>(3 x 4)</t>
  </si>
  <si>
    <t>Podział nieruchomości wraz z mapą z projektem podziału nieruchomości/mapą do celów prawnych (jedna działka) z koniecznością ustalenia przebiegu granic oraz dokumentacji niezbędnej do wydania decyzji zatwierdzającej projekt podziału:</t>
  </si>
  <si>
    <t>a)</t>
  </si>
  <si>
    <t xml:space="preserve">wydzielenie dwóch działek  </t>
  </si>
  <si>
    <t>cena brutto</t>
  </si>
  <si>
    <t>b)</t>
  </si>
  <si>
    <t>wydzielenie każdej następnej działki</t>
  </si>
  <si>
    <t>Podział nieruchomości wraz z mapą z projektem podziału nieruchomości/mapą do celów prawnych (kilka działek graniczących ze sobą) z koniecznością ustalenia przebiegu granic oraz dokumentacji niezbędnej do wydania decyzji zatwierdzającej projekt podziału:</t>
  </si>
  <si>
    <t>3.</t>
  </si>
  <si>
    <t>Ustalenie przebiegu granic nieruchomości wraz z protokołem ustalenia przebiegu granic oraz wykazem zmian danych ewidencyjnych działki (w przypadku konieczności sporządzenia wykazu):</t>
  </si>
  <si>
    <t xml:space="preserve">do 10 punktów (cena ogółem za 10 lub mniej niż 10 punktów) </t>
  </si>
  <si>
    <t>za każdy następny punkt</t>
  </si>
  <si>
    <t>4.</t>
  </si>
  <si>
    <t>Wyznaczenie punktów granicznych wraz z protokołem wyznaczenia punktów granicznych (w przypadku konieczności sporządzenia):</t>
  </si>
  <si>
    <t>5.</t>
  </si>
  <si>
    <t>Rozgraniczenie nieruchomości wraz z dokumentacją niezbędną do wydania decyzji o rozgraniczeniu:</t>
  </si>
  <si>
    <t>6.</t>
  </si>
  <si>
    <t xml:space="preserve">Mapa do celów prawnych wraz z koniecznością ustalenia przebiegu granic oraz kopii mapy zasadniczej: </t>
  </si>
  <si>
    <t xml:space="preserve">dla jednej działki </t>
  </si>
  <si>
    <t>dla kilku działek w granicach jednego obrębu ewidencyjnego, objętych jednym zleceniem</t>
  </si>
  <si>
    <t>7.</t>
  </si>
  <si>
    <t>Kopia mapy zasadniczej:</t>
  </si>
  <si>
    <t>dla kilku działek w granicach jednego obrębu ewidencyjnego objętych jednym zleceniem</t>
  </si>
  <si>
    <t>8.</t>
  </si>
  <si>
    <t xml:space="preserve">Inna dokumentacja obejmująca porównanie map od 1998r. z mapami późniejszymi bądź aktualnym stanem faktycznym:  </t>
  </si>
  <si>
    <t>a) Dla zadań własnych realizowanych przez Powiat Bielski:</t>
  </si>
  <si>
    <t>b) Dla zadań zleconych realizowanych przez Skarb Państwa reprezentowany przez Starostę Bielskiego:</t>
  </si>
  <si>
    <t>Podział nieruchomości wraz z mapą z projektem podziału nieruchomości z koniecznością ustalenia przebiegu granic oraz dokumentacji niezbędnej do wydania decyzji zatwierdzającej projekt podziału:</t>
  </si>
  <si>
    <t>Ustalenie przebiegu granic nieruchomości wraz z protokołem ustalenia przebiegu granic oraz wykazem zmian danych ewidencyjnych działki (w przypadku konieczności sporządzenia wykazu):</t>
  </si>
  <si>
    <t>do 10 punktów (cena ogółem za 10 lub mniej niż 10 punktów)</t>
  </si>
  <si>
    <t>Rozgraniczenie nieruchomości wraz z dokumentacją niezbędną do wydania decyzji o rozgraniczeniu:</t>
  </si>
  <si>
    <t>Dokumentacja do celów prawnych wraz z koniecznością ustalenia przebiegu granic nieruchomości:</t>
  </si>
  <si>
    <t>dla 1 działki</t>
  </si>
  <si>
    <t>Dokumentacja do celów prawnych:</t>
  </si>
  <si>
    <t>dla jednej działki</t>
  </si>
  <si>
    <t xml:space="preserve">Dokumentacja opisowa: </t>
  </si>
  <si>
    <t>Wykaz zmian danych ewidencyjnych działki w celu zmiany rodzaju użytku gruntowego:</t>
  </si>
  <si>
    <t>cena jednostkowa brutto</t>
  </si>
  <si>
    <t>szacowana ilość</t>
  </si>
  <si>
    <t>RAZEM</t>
  </si>
  <si>
    <t>PODSUMOWANIE:</t>
  </si>
  <si>
    <t>Cena brutto</t>
  </si>
  <si>
    <t>Formularz cenowy</t>
  </si>
  <si>
    <t xml:space="preserve">cena jednostkowa brutto x szacowana ilość </t>
  </si>
  <si>
    <t>Cena oferty łącznie: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</si>
</sst>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4" tint="-0.249977111117893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b/>
      <sz val="13"/>
      <color rgb="FF0070C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u/>
      <sz val="9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0" borderId="0" xfId="0" applyFont="1" applyAlignment="1">
      <alignment horizontal="center" wrapText="1"/>
    </xf>
    <xf numFmtId="164" fontId="0" fillId="0" borderId="0" xfId="0" applyNumberFormat="1"/>
    <xf numFmtId="164" fontId="2" fillId="0" borderId="0" xfId="0" applyNumberFormat="1" applyFont="1" applyAlignment="1">
      <alignment horizontal="center" wrapText="1"/>
    </xf>
    <xf numFmtId="164" fontId="0" fillId="0" borderId="0" xfId="0" applyNumberFormat="1" applyAlignment="1">
      <alignment horizontal="right"/>
    </xf>
    <xf numFmtId="164" fontId="2" fillId="0" borderId="0" xfId="0" applyNumberFormat="1" applyFont="1" applyAlignment="1">
      <alignment horizontal="right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right" vertical="center" wrapText="1"/>
    </xf>
    <xf numFmtId="0" fontId="6" fillId="4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left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164" fontId="7" fillId="5" borderId="1" xfId="0" applyNumberFormat="1" applyFont="1" applyFill="1" applyBorder="1" applyAlignment="1">
      <alignment horizontal="right" vertical="center" wrapText="1"/>
    </xf>
    <xf numFmtId="164" fontId="7" fillId="5" borderId="1" xfId="0" applyNumberFormat="1" applyFont="1" applyFill="1" applyBorder="1" applyAlignment="1">
      <alignment horizontal="justify" vertical="center" wrapText="1"/>
    </xf>
    <xf numFmtId="164" fontId="0" fillId="5" borderId="2" xfId="0" applyNumberFormat="1" applyFill="1" applyBorder="1"/>
    <xf numFmtId="0" fontId="5" fillId="0" borderId="0" xfId="0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right" wrapText="1"/>
    </xf>
    <xf numFmtId="0" fontId="2" fillId="0" borderId="0" xfId="0" applyFont="1" applyBorder="1" applyAlignment="1">
      <alignment horizontal="center" wrapText="1"/>
    </xf>
    <xf numFmtId="164" fontId="2" fillId="0" borderId="0" xfId="0" applyNumberFormat="1" applyFont="1" applyBorder="1" applyAlignment="1">
      <alignment horizontal="center" wrapText="1"/>
    </xf>
    <xf numFmtId="0" fontId="2" fillId="4" borderId="1" xfId="0" applyFont="1" applyFill="1" applyBorder="1" applyAlignment="1">
      <alignment horizontal="left" wrapText="1"/>
    </xf>
    <xf numFmtId="0" fontId="1" fillId="5" borderId="3" xfId="0" applyFont="1" applyFill="1" applyBorder="1" applyAlignment="1"/>
    <xf numFmtId="164" fontId="1" fillId="5" borderId="2" xfId="0" applyNumberFormat="1" applyFont="1" applyFill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/>
    </xf>
    <xf numFmtId="0" fontId="2" fillId="4" borderId="3" xfId="0" applyFont="1" applyFill="1" applyBorder="1" applyAlignment="1">
      <alignment horizontal="left" wrapText="1"/>
    </xf>
    <xf numFmtId="0" fontId="1" fillId="0" borderId="16" xfId="0" applyFont="1" applyBorder="1" applyAlignment="1">
      <alignment horizontal="right" vertical="center"/>
    </xf>
    <xf numFmtId="0" fontId="1" fillId="0" borderId="17" xfId="0" applyFont="1" applyBorder="1" applyAlignment="1">
      <alignment horizontal="right" vertical="center"/>
    </xf>
    <xf numFmtId="164" fontId="0" fillId="4" borderId="15" xfId="0" applyNumberFormat="1" applyFill="1" applyBorder="1" applyAlignment="1">
      <alignment horizontal="center" vertical="center" wrapText="1"/>
    </xf>
    <xf numFmtId="164" fontId="0" fillId="4" borderId="16" xfId="0" applyNumberFormat="1" applyFill="1" applyBorder="1" applyAlignment="1">
      <alignment horizontal="center" vertical="center" wrapText="1"/>
    </xf>
    <xf numFmtId="164" fontId="0" fillId="4" borderId="17" xfId="0" applyNumberFormat="1" applyFill="1" applyBorder="1" applyAlignment="1">
      <alignment horizontal="center" vertical="center" wrapText="1"/>
    </xf>
    <xf numFmtId="164" fontId="0" fillId="4" borderId="18" xfId="0" applyNumberFormat="1" applyFill="1" applyBorder="1" applyAlignment="1">
      <alignment horizontal="center" vertical="center" wrapText="1"/>
    </xf>
    <xf numFmtId="164" fontId="0" fillId="4" borderId="0" xfId="0" applyNumberFormat="1" applyFill="1" applyBorder="1" applyAlignment="1">
      <alignment horizontal="center" vertical="center" wrapText="1"/>
    </xf>
    <xf numFmtId="164" fontId="0" fillId="4" borderId="12" xfId="0" applyNumberFormat="1" applyFill="1" applyBorder="1" applyAlignment="1">
      <alignment horizontal="center" vertical="center" wrapText="1"/>
    </xf>
    <xf numFmtId="164" fontId="0" fillId="4" borderId="19" xfId="0" applyNumberFormat="1" applyFill="1" applyBorder="1" applyAlignment="1">
      <alignment horizontal="center" vertical="center" wrapText="1"/>
    </xf>
    <xf numFmtId="164" fontId="0" fillId="4" borderId="13" xfId="0" applyNumberFormat="1" applyFill="1" applyBorder="1" applyAlignment="1">
      <alignment horizontal="center" vertical="center" wrapText="1"/>
    </xf>
    <xf numFmtId="164" fontId="0" fillId="4" borderId="14" xfId="0" applyNumberForma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9" fillId="3" borderId="19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164" fontId="8" fillId="5" borderId="2" xfId="0" applyNumberFormat="1" applyFont="1" applyFill="1" applyBorder="1" applyAlignment="1">
      <alignment horizontal="right" vertical="center" wrapText="1"/>
    </xf>
    <xf numFmtId="164" fontId="8" fillId="5" borderId="3" xfId="0" applyNumberFormat="1" applyFont="1" applyFill="1" applyBorder="1" applyAlignment="1">
      <alignment horizontal="right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/>
    </xf>
    <xf numFmtId="0" fontId="2" fillId="2" borderId="16" xfId="0" applyFont="1" applyFill="1" applyBorder="1" applyAlignment="1">
      <alignment horizontal="left"/>
    </xf>
    <xf numFmtId="0" fontId="2" fillId="2" borderId="17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justify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164" fontId="0" fillId="4" borderId="5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0" fillId="0" borderId="19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2" fillId="4" borderId="19" xfId="0" applyFont="1" applyFill="1" applyBorder="1" applyAlignment="1">
      <alignment wrapText="1"/>
    </xf>
    <xf numFmtId="0" fontId="2" fillId="4" borderId="13" xfId="0" applyFont="1" applyFill="1" applyBorder="1" applyAlignment="1">
      <alignment wrapText="1"/>
    </xf>
    <xf numFmtId="0" fontId="2" fillId="4" borderId="14" xfId="0" applyFont="1" applyFill="1" applyBorder="1" applyAlignment="1">
      <alignment wrapText="1"/>
    </xf>
    <xf numFmtId="0" fontId="2" fillId="2" borderId="5" xfId="0" applyFont="1" applyFill="1" applyBorder="1" applyAlignment="1">
      <alignment horizontal="left" wrapText="1"/>
    </xf>
    <xf numFmtId="0" fontId="2" fillId="2" borderId="9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9"/>
  <sheetViews>
    <sheetView tabSelected="1" topLeftCell="A71" zoomScaleNormal="100" zoomScaleSheetLayoutView="70" workbookViewId="0">
      <selection sqref="A1:F88"/>
    </sheetView>
  </sheetViews>
  <sheetFormatPr defaultRowHeight="15" x14ac:dyDescent="0.25"/>
  <cols>
    <col min="1" max="1" width="15.140625" customWidth="1"/>
    <col min="2" max="2" width="5.85546875" customWidth="1"/>
    <col min="3" max="3" width="35.5703125" customWidth="1"/>
    <col min="4" max="4" width="10.7109375" style="4" customWidth="1"/>
    <col min="5" max="5" width="12.42578125" style="2" customWidth="1"/>
    <col min="6" max="6" width="23.42578125" style="2" customWidth="1"/>
  </cols>
  <sheetData>
    <row r="1" spans="1:6" x14ac:dyDescent="0.25">
      <c r="F1" s="24" t="s">
        <v>18</v>
      </c>
    </row>
    <row r="2" spans="1:6" ht="17.25" x14ac:dyDescent="0.3">
      <c r="A2" s="84" t="s">
        <v>63</v>
      </c>
      <c r="B2" s="85"/>
      <c r="C2" s="85"/>
      <c r="D2" s="85"/>
      <c r="E2" s="85"/>
      <c r="F2" s="86"/>
    </row>
    <row r="3" spans="1:6" ht="15.75" customHeight="1" x14ac:dyDescent="0.25">
      <c r="A3" s="87" t="s">
        <v>19</v>
      </c>
      <c r="B3" s="88"/>
      <c r="C3" s="88"/>
      <c r="D3" s="88"/>
      <c r="E3" s="88"/>
      <c r="F3" s="88"/>
    </row>
    <row r="4" spans="1:6" ht="15.75" customHeight="1" x14ac:dyDescent="0.25">
      <c r="A4" s="89"/>
      <c r="B4" s="90"/>
      <c r="C4" s="90"/>
      <c r="D4" s="90"/>
      <c r="E4" s="90"/>
      <c r="F4" s="90"/>
    </row>
    <row r="5" spans="1:6" ht="15.75" customHeight="1" x14ac:dyDescent="0.25">
      <c r="A5" s="17"/>
      <c r="B5" s="17"/>
      <c r="C5" s="17"/>
      <c r="D5" s="17"/>
      <c r="E5" s="17"/>
      <c r="F5" s="17"/>
    </row>
    <row r="6" spans="1:6" ht="15.75" customHeight="1" x14ac:dyDescent="0.25">
      <c r="A6" s="28" t="s">
        <v>0</v>
      </c>
      <c r="B6" s="29"/>
      <c r="C6" s="29"/>
      <c r="D6" s="29"/>
      <c r="E6" s="29"/>
      <c r="F6" s="30"/>
    </row>
    <row r="7" spans="1:6" ht="15.75" customHeight="1" x14ac:dyDescent="0.25">
      <c r="A7" s="31"/>
      <c r="B7" s="32"/>
      <c r="C7" s="32"/>
      <c r="D7" s="32"/>
      <c r="E7" s="32"/>
      <c r="F7" s="33"/>
    </row>
    <row r="8" spans="1:6" ht="15.75" customHeight="1" x14ac:dyDescent="0.25">
      <c r="A8" s="31"/>
      <c r="B8" s="32"/>
      <c r="C8" s="32"/>
      <c r="D8" s="32"/>
      <c r="E8" s="32"/>
      <c r="F8" s="33"/>
    </row>
    <row r="9" spans="1:6" ht="15.75" customHeight="1" x14ac:dyDescent="0.25">
      <c r="A9" s="31"/>
      <c r="B9" s="32"/>
      <c r="C9" s="32"/>
      <c r="D9" s="32"/>
      <c r="E9" s="32"/>
      <c r="F9" s="33"/>
    </row>
    <row r="10" spans="1:6" ht="15.75" customHeight="1" x14ac:dyDescent="0.25">
      <c r="A10" s="34"/>
      <c r="B10" s="35"/>
      <c r="C10" s="35"/>
      <c r="D10" s="35"/>
      <c r="E10" s="35"/>
      <c r="F10" s="36"/>
    </row>
    <row r="11" spans="1:6" ht="15" customHeight="1" x14ac:dyDescent="0.25">
      <c r="A11" s="1"/>
      <c r="B11" s="1"/>
      <c r="C11" s="1"/>
      <c r="D11" s="5"/>
      <c r="E11" s="1"/>
      <c r="F11" s="3"/>
    </row>
    <row r="12" spans="1:6" ht="15" customHeight="1" x14ac:dyDescent="0.25">
      <c r="A12" s="1"/>
      <c r="B12" s="1"/>
      <c r="C12" s="1"/>
      <c r="D12" s="5"/>
      <c r="E12" s="1"/>
    </row>
    <row r="13" spans="1:6" ht="15" customHeight="1" x14ac:dyDescent="0.25">
      <c r="A13" s="11" t="s">
        <v>1</v>
      </c>
      <c r="B13" s="37" t="s">
        <v>2</v>
      </c>
      <c r="C13" s="37"/>
      <c r="D13" s="37"/>
      <c r="E13" s="37"/>
      <c r="F13" s="37"/>
    </row>
    <row r="14" spans="1:6" ht="25.5" customHeight="1" x14ac:dyDescent="0.25">
      <c r="A14" s="21" t="s">
        <v>3</v>
      </c>
      <c r="B14" s="38" t="s">
        <v>4</v>
      </c>
      <c r="C14" s="38"/>
      <c r="D14" s="38"/>
      <c r="E14" s="38"/>
      <c r="F14" s="38"/>
    </row>
    <row r="15" spans="1:6" ht="25.5" customHeight="1" x14ac:dyDescent="0.25">
      <c r="A15" s="21" t="s">
        <v>5</v>
      </c>
      <c r="B15" s="38" t="s">
        <v>6</v>
      </c>
      <c r="C15" s="38"/>
      <c r="D15" s="38"/>
      <c r="E15" s="38"/>
      <c r="F15" s="38"/>
    </row>
    <row r="16" spans="1:6" ht="33" customHeight="1" x14ac:dyDescent="0.25">
      <c r="A16" s="21" t="s">
        <v>7</v>
      </c>
      <c r="B16" s="38" t="s">
        <v>16</v>
      </c>
      <c r="C16" s="38"/>
      <c r="D16" s="38"/>
      <c r="E16" s="38"/>
      <c r="F16" s="38"/>
    </row>
    <row r="17" spans="1:6" ht="25.5" customHeight="1" x14ac:dyDescent="0.25">
      <c r="A17" s="21" t="s">
        <v>8</v>
      </c>
      <c r="B17" s="38" t="s">
        <v>9</v>
      </c>
      <c r="C17" s="38"/>
      <c r="D17" s="38"/>
      <c r="E17" s="38"/>
      <c r="F17" s="38"/>
    </row>
    <row r="18" spans="1:6" ht="15.75" customHeight="1" x14ac:dyDescent="0.25">
      <c r="A18" s="1"/>
      <c r="B18" s="1"/>
      <c r="C18" s="1"/>
      <c r="D18" s="18"/>
      <c r="E18" s="19"/>
      <c r="F18" s="20"/>
    </row>
    <row r="19" spans="1:6" ht="15.75" customHeight="1" x14ac:dyDescent="0.25">
      <c r="A19" s="11" t="s">
        <v>10</v>
      </c>
      <c r="B19" s="97" t="s">
        <v>11</v>
      </c>
      <c r="C19" s="98"/>
      <c r="D19" s="98"/>
      <c r="E19" s="98"/>
      <c r="F19" s="99"/>
    </row>
    <row r="20" spans="1:6" ht="25.5" customHeight="1" x14ac:dyDescent="0.25">
      <c r="A20" s="25" t="s">
        <v>12</v>
      </c>
      <c r="B20" s="91"/>
      <c r="C20" s="92"/>
      <c r="D20" s="92"/>
      <c r="E20" s="92"/>
      <c r="F20" s="93"/>
    </row>
    <row r="21" spans="1:6" ht="33" customHeight="1" x14ac:dyDescent="0.25">
      <c r="A21" s="25" t="s">
        <v>7</v>
      </c>
      <c r="B21" s="94"/>
      <c r="C21" s="95"/>
      <c r="D21" s="95"/>
      <c r="E21" s="95"/>
      <c r="F21" s="96"/>
    </row>
    <row r="22" spans="1:6" ht="25.5" customHeight="1" x14ac:dyDescent="0.25">
      <c r="A22" s="25" t="s">
        <v>8</v>
      </c>
      <c r="B22" s="94"/>
      <c r="C22" s="95"/>
      <c r="D22" s="95"/>
      <c r="E22" s="95"/>
      <c r="F22" s="96"/>
    </row>
    <row r="23" spans="1:6" ht="15.75" customHeight="1" x14ac:dyDescent="0.25">
      <c r="A23" s="1"/>
      <c r="B23" s="1"/>
      <c r="C23" s="1"/>
      <c r="D23" s="5"/>
      <c r="E23" s="1"/>
      <c r="F23" s="3"/>
    </row>
    <row r="24" spans="1:6" ht="15.75" customHeight="1" x14ac:dyDescent="0.25">
      <c r="A24" s="1"/>
      <c r="B24" s="1"/>
      <c r="C24" s="1"/>
      <c r="D24" s="5"/>
      <c r="E24" s="1"/>
      <c r="F24" s="3"/>
    </row>
    <row r="25" spans="1:6" ht="15.75" customHeight="1" x14ac:dyDescent="0.25">
      <c r="A25" s="11" t="s">
        <v>13</v>
      </c>
      <c r="B25" s="58" t="s">
        <v>17</v>
      </c>
      <c r="C25" s="59"/>
      <c r="D25" s="59"/>
      <c r="E25" s="59"/>
      <c r="F25" s="60"/>
    </row>
    <row r="26" spans="1:6" ht="15.75" x14ac:dyDescent="0.25">
      <c r="A26" s="37" t="s">
        <v>46</v>
      </c>
      <c r="B26" s="37"/>
      <c r="C26" s="37"/>
      <c r="D26" s="37"/>
      <c r="E26" s="37"/>
      <c r="F26" s="37"/>
    </row>
    <row r="27" spans="1:6" x14ac:dyDescent="0.25">
      <c r="A27" s="70">
        <v>1</v>
      </c>
      <c r="B27" s="70"/>
      <c r="C27" s="6">
        <v>2</v>
      </c>
      <c r="D27" s="6">
        <v>3</v>
      </c>
      <c r="E27" s="6">
        <v>4</v>
      </c>
      <c r="F27" s="6">
        <v>5</v>
      </c>
    </row>
    <row r="28" spans="1:6" ht="24" x14ac:dyDescent="0.25">
      <c r="A28" s="71"/>
      <c r="B28" s="71"/>
      <c r="C28" s="70" t="s">
        <v>20</v>
      </c>
      <c r="D28" s="72" t="s">
        <v>58</v>
      </c>
      <c r="E28" s="70" t="s">
        <v>59</v>
      </c>
      <c r="F28" s="13" t="s">
        <v>64</v>
      </c>
    </row>
    <row r="29" spans="1:6" x14ac:dyDescent="0.25">
      <c r="A29" s="71"/>
      <c r="B29" s="71"/>
      <c r="C29" s="70"/>
      <c r="D29" s="72"/>
      <c r="E29" s="70"/>
      <c r="F29" s="13" t="s">
        <v>21</v>
      </c>
    </row>
    <row r="30" spans="1:6" ht="47.25" customHeight="1" x14ac:dyDescent="0.25">
      <c r="A30" s="45" t="s">
        <v>14</v>
      </c>
      <c r="B30" s="49" t="s">
        <v>22</v>
      </c>
      <c r="C30" s="50"/>
      <c r="D30" s="50"/>
      <c r="E30" s="50"/>
      <c r="F30" s="51"/>
    </row>
    <row r="31" spans="1:6" ht="15" customHeight="1" x14ac:dyDescent="0.25">
      <c r="A31" s="46"/>
      <c r="B31" s="9" t="s">
        <v>23</v>
      </c>
      <c r="C31" s="9" t="s">
        <v>24</v>
      </c>
      <c r="D31" s="14">
        <v>0</v>
      </c>
      <c r="E31" s="10">
        <v>12</v>
      </c>
      <c r="F31" s="15">
        <f>D31*E31</f>
        <v>0</v>
      </c>
    </row>
    <row r="32" spans="1:6" ht="17.25" customHeight="1" x14ac:dyDescent="0.25">
      <c r="A32" s="47"/>
      <c r="B32" s="9" t="s">
        <v>26</v>
      </c>
      <c r="C32" s="9" t="s">
        <v>27</v>
      </c>
      <c r="D32" s="14">
        <v>0</v>
      </c>
      <c r="E32" s="10">
        <v>25</v>
      </c>
      <c r="F32" s="15">
        <f>D32*E32</f>
        <v>0</v>
      </c>
    </row>
    <row r="33" spans="1:6" ht="53.25" customHeight="1" x14ac:dyDescent="0.25">
      <c r="A33" s="45" t="s">
        <v>15</v>
      </c>
      <c r="B33" s="49" t="s">
        <v>28</v>
      </c>
      <c r="C33" s="50"/>
      <c r="D33" s="50"/>
      <c r="E33" s="50"/>
      <c r="F33" s="51"/>
    </row>
    <row r="34" spans="1:6" ht="15" customHeight="1" x14ac:dyDescent="0.25">
      <c r="A34" s="46"/>
      <c r="B34" s="9" t="s">
        <v>23</v>
      </c>
      <c r="C34" s="9" t="s">
        <v>24</v>
      </c>
      <c r="D34" s="14">
        <v>0</v>
      </c>
      <c r="E34" s="10">
        <v>6</v>
      </c>
      <c r="F34" s="15">
        <f>D34*E34</f>
        <v>0</v>
      </c>
    </row>
    <row r="35" spans="1:6" ht="17.25" customHeight="1" x14ac:dyDescent="0.25">
      <c r="A35" s="47"/>
      <c r="B35" s="9" t="s">
        <v>26</v>
      </c>
      <c r="C35" s="9" t="s">
        <v>27</v>
      </c>
      <c r="D35" s="14">
        <v>0</v>
      </c>
      <c r="E35" s="10">
        <v>20</v>
      </c>
      <c r="F35" s="15">
        <f>D35*E35</f>
        <v>0</v>
      </c>
    </row>
    <row r="36" spans="1:6" ht="51.75" customHeight="1" x14ac:dyDescent="0.25">
      <c r="A36" s="45" t="s">
        <v>29</v>
      </c>
      <c r="B36" s="49" t="s">
        <v>30</v>
      </c>
      <c r="C36" s="50"/>
      <c r="D36" s="50"/>
      <c r="E36" s="50"/>
      <c r="F36" s="51"/>
    </row>
    <row r="37" spans="1:6" ht="29.25" customHeight="1" x14ac:dyDescent="0.25">
      <c r="A37" s="46"/>
      <c r="B37" s="9" t="s">
        <v>23</v>
      </c>
      <c r="C37" s="9" t="s">
        <v>31</v>
      </c>
      <c r="D37" s="14">
        <v>0</v>
      </c>
      <c r="E37" s="10">
        <v>17</v>
      </c>
      <c r="F37" s="15">
        <f>D37*E37</f>
        <v>0</v>
      </c>
    </row>
    <row r="38" spans="1:6" ht="15" customHeight="1" x14ac:dyDescent="0.25">
      <c r="A38" s="47"/>
      <c r="B38" s="9" t="s">
        <v>26</v>
      </c>
      <c r="C38" s="9" t="s">
        <v>32</v>
      </c>
      <c r="D38" s="14">
        <v>0</v>
      </c>
      <c r="E38" s="10">
        <v>200</v>
      </c>
      <c r="F38" s="15">
        <f>D38*E38</f>
        <v>0</v>
      </c>
    </row>
    <row r="39" spans="1:6" ht="40.5" customHeight="1" x14ac:dyDescent="0.25">
      <c r="A39" s="45" t="s">
        <v>33</v>
      </c>
      <c r="B39" s="49" t="s">
        <v>34</v>
      </c>
      <c r="C39" s="50"/>
      <c r="D39" s="50"/>
      <c r="E39" s="50"/>
      <c r="F39" s="51"/>
    </row>
    <row r="40" spans="1:6" ht="29.25" customHeight="1" x14ac:dyDescent="0.25">
      <c r="A40" s="46"/>
      <c r="B40" s="9" t="s">
        <v>23</v>
      </c>
      <c r="C40" s="9" t="s">
        <v>31</v>
      </c>
      <c r="D40" s="14">
        <v>0</v>
      </c>
      <c r="E40" s="10">
        <v>10</v>
      </c>
      <c r="F40" s="15">
        <f>D40*E40</f>
        <v>0</v>
      </c>
    </row>
    <row r="41" spans="1:6" ht="15" customHeight="1" x14ac:dyDescent="0.25">
      <c r="A41" s="47"/>
      <c r="B41" s="9" t="s">
        <v>26</v>
      </c>
      <c r="C41" s="9" t="s">
        <v>32</v>
      </c>
      <c r="D41" s="14">
        <v>0</v>
      </c>
      <c r="E41" s="10">
        <v>8</v>
      </c>
      <c r="F41" s="15">
        <f>D41*E41</f>
        <v>0</v>
      </c>
    </row>
    <row r="42" spans="1:6" ht="33" customHeight="1" x14ac:dyDescent="0.25">
      <c r="A42" s="45" t="s">
        <v>35</v>
      </c>
      <c r="B42" s="49" t="s">
        <v>36</v>
      </c>
      <c r="C42" s="50"/>
      <c r="D42" s="50"/>
      <c r="E42" s="50"/>
      <c r="F42" s="51"/>
    </row>
    <row r="43" spans="1:6" ht="29.25" customHeight="1" x14ac:dyDescent="0.25">
      <c r="A43" s="46"/>
      <c r="B43" s="9" t="s">
        <v>23</v>
      </c>
      <c r="C43" s="9" t="s">
        <v>31</v>
      </c>
      <c r="D43" s="14">
        <v>0</v>
      </c>
      <c r="E43" s="10">
        <v>1</v>
      </c>
      <c r="F43" s="15">
        <f>D43*E43</f>
        <v>0</v>
      </c>
    </row>
    <row r="44" spans="1:6" ht="15" customHeight="1" x14ac:dyDescent="0.25">
      <c r="A44" s="47"/>
      <c r="B44" s="9" t="s">
        <v>26</v>
      </c>
      <c r="C44" s="9" t="s">
        <v>32</v>
      </c>
      <c r="D44" s="14">
        <v>0</v>
      </c>
      <c r="E44" s="10">
        <v>1</v>
      </c>
      <c r="F44" s="15">
        <f>D44*E44</f>
        <v>0</v>
      </c>
    </row>
    <row r="45" spans="1:6" ht="55.5" customHeight="1" x14ac:dyDescent="0.25">
      <c r="A45" s="45" t="s">
        <v>37</v>
      </c>
      <c r="B45" s="49" t="s">
        <v>38</v>
      </c>
      <c r="C45" s="50"/>
      <c r="D45" s="50"/>
      <c r="E45" s="50"/>
      <c r="F45" s="51"/>
    </row>
    <row r="46" spans="1:6" ht="15" customHeight="1" x14ac:dyDescent="0.25">
      <c r="A46" s="46"/>
      <c r="B46" s="9" t="s">
        <v>23</v>
      </c>
      <c r="C46" s="9" t="s">
        <v>39</v>
      </c>
      <c r="D46" s="14">
        <v>0</v>
      </c>
      <c r="E46" s="10">
        <v>1</v>
      </c>
      <c r="F46" s="15">
        <f>D46*E46</f>
        <v>0</v>
      </c>
    </row>
    <row r="47" spans="1:6" ht="39.75" customHeight="1" x14ac:dyDescent="0.25">
      <c r="A47" s="47"/>
      <c r="B47" s="9" t="s">
        <v>26</v>
      </c>
      <c r="C47" s="9" t="s">
        <v>40</v>
      </c>
      <c r="D47" s="14">
        <v>0</v>
      </c>
      <c r="E47" s="10">
        <v>1</v>
      </c>
      <c r="F47" s="15">
        <f>D47*E47</f>
        <v>0</v>
      </c>
    </row>
    <row r="48" spans="1:6" x14ac:dyDescent="0.25">
      <c r="A48" s="45" t="s">
        <v>41</v>
      </c>
      <c r="B48" s="49" t="s">
        <v>42</v>
      </c>
      <c r="C48" s="50"/>
      <c r="D48" s="50"/>
      <c r="E48" s="50"/>
      <c r="F48" s="51"/>
    </row>
    <row r="49" spans="1:6" ht="15" customHeight="1" x14ac:dyDescent="0.25">
      <c r="A49" s="46"/>
      <c r="B49" s="9" t="s">
        <v>23</v>
      </c>
      <c r="C49" s="9" t="s">
        <v>39</v>
      </c>
      <c r="D49" s="14">
        <v>0</v>
      </c>
      <c r="E49" s="10">
        <v>10</v>
      </c>
      <c r="F49" s="15">
        <f>D49*E49</f>
        <v>0</v>
      </c>
    </row>
    <row r="50" spans="1:6" ht="38.25" customHeight="1" x14ac:dyDescent="0.25">
      <c r="A50" s="47"/>
      <c r="B50" s="9" t="s">
        <v>26</v>
      </c>
      <c r="C50" s="9" t="s">
        <v>43</v>
      </c>
      <c r="D50" s="14">
        <v>0</v>
      </c>
      <c r="E50" s="10">
        <v>20</v>
      </c>
      <c r="F50" s="15">
        <f>D50*E50</f>
        <v>0</v>
      </c>
    </row>
    <row r="51" spans="1:6" ht="45.75" customHeight="1" x14ac:dyDescent="0.25">
      <c r="A51" s="45" t="s">
        <v>44</v>
      </c>
      <c r="B51" s="49" t="s">
        <v>45</v>
      </c>
      <c r="C51" s="50"/>
      <c r="D51" s="50"/>
      <c r="E51" s="50"/>
      <c r="F51" s="51"/>
    </row>
    <row r="52" spans="1:6" ht="15" customHeight="1" x14ac:dyDescent="0.25">
      <c r="A52" s="46"/>
      <c r="B52" s="9" t="s">
        <v>23</v>
      </c>
      <c r="C52" s="9" t="s">
        <v>39</v>
      </c>
      <c r="D52" s="14">
        <v>0</v>
      </c>
      <c r="E52" s="10">
        <v>1</v>
      </c>
      <c r="F52" s="15">
        <f>D52*E52</f>
        <v>0</v>
      </c>
    </row>
    <row r="53" spans="1:6" ht="55.5" customHeight="1" x14ac:dyDescent="0.25">
      <c r="A53" s="47"/>
      <c r="B53" s="9" t="s">
        <v>26</v>
      </c>
      <c r="C53" s="9" t="s">
        <v>43</v>
      </c>
      <c r="D53" s="14">
        <v>0</v>
      </c>
      <c r="E53" s="10">
        <v>6</v>
      </c>
      <c r="F53" s="15">
        <f>D53*E53</f>
        <v>0</v>
      </c>
    </row>
    <row r="54" spans="1:6" x14ac:dyDescent="0.25">
      <c r="A54" s="52" t="s">
        <v>60</v>
      </c>
      <c r="B54" s="53"/>
      <c r="C54" s="54"/>
      <c r="D54" s="63" t="s">
        <v>25</v>
      </c>
      <c r="E54" s="64"/>
      <c r="F54" s="61">
        <f>F31+F32+F34+F35+F37+F38+F40+F41+F43+F44+F46+F47+F49+F50+F52+F53</f>
        <v>0</v>
      </c>
    </row>
    <row r="55" spans="1:6" ht="16.5" customHeight="1" x14ac:dyDescent="0.25">
      <c r="A55" s="55"/>
      <c r="B55" s="56"/>
      <c r="C55" s="57"/>
      <c r="D55" s="65"/>
      <c r="E55" s="66"/>
      <c r="F55" s="62"/>
    </row>
    <row r="57" spans="1:6" ht="15.75" x14ac:dyDescent="0.25">
      <c r="A57" s="67" t="s">
        <v>47</v>
      </c>
      <c r="B57" s="68"/>
      <c r="C57" s="68"/>
      <c r="D57" s="68"/>
      <c r="E57" s="68"/>
      <c r="F57" s="69"/>
    </row>
    <row r="58" spans="1:6" x14ac:dyDescent="0.25">
      <c r="A58" s="70">
        <v>1</v>
      </c>
      <c r="B58" s="70"/>
      <c r="C58" s="6">
        <v>2</v>
      </c>
      <c r="D58" s="8">
        <v>3</v>
      </c>
      <c r="E58" s="6">
        <v>4</v>
      </c>
      <c r="F58" s="6">
        <v>5</v>
      </c>
    </row>
    <row r="59" spans="1:6" ht="24" x14ac:dyDescent="0.25">
      <c r="A59" s="71"/>
      <c r="B59" s="71"/>
      <c r="C59" s="70" t="s">
        <v>20</v>
      </c>
      <c r="D59" s="72" t="s">
        <v>58</v>
      </c>
      <c r="E59" s="70" t="s">
        <v>59</v>
      </c>
      <c r="F59" s="13" t="s">
        <v>64</v>
      </c>
    </row>
    <row r="60" spans="1:6" x14ac:dyDescent="0.25">
      <c r="A60" s="71"/>
      <c r="B60" s="71"/>
      <c r="C60" s="70"/>
      <c r="D60" s="72"/>
      <c r="E60" s="70"/>
      <c r="F60" s="13" t="s">
        <v>21</v>
      </c>
    </row>
    <row r="61" spans="1:6" ht="60.75" customHeight="1" x14ac:dyDescent="0.25">
      <c r="A61" s="45" t="s">
        <v>14</v>
      </c>
      <c r="B61" s="48" t="s">
        <v>48</v>
      </c>
      <c r="C61" s="48"/>
      <c r="D61" s="48"/>
      <c r="E61" s="48"/>
      <c r="F61" s="48"/>
    </row>
    <row r="62" spans="1:6" x14ac:dyDescent="0.25">
      <c r="A62" s="46"/>
      <c r="B62" s="9" t="s">
        <v>23</v>
      </c>
      <c r="C62" s="9" t="s">
        <v>24</v>
      </c>
      <c r="D62" s="14">
        <v>0</v>
      </c>
      <c r="E62" s="7">
        <v>1</v>
      </c>
      <c r="F62" s="15">
        <f>D62*E62</f>
        <v>0</v>
      </c>
    </row>
    <row r="63" spans="1:6" x14ac:dyDescent="0.25">
      <c r="A63" s="47"/>
      <c r="B63" s="9" t="s">
        <v>26</v>
      </c>
      <c r="C63" s="9" t="s">
        <v>27</v>
      </c>
      <c r="D63" s="14">
        <v>0</v>
      </c>
      <c r="E63" s="7">
        <v>1</v>
      </c>
      <c r="F63" s="15">
        <f>D63*E63</f>
        <v>0</v>
      </c>
    </row>
    <row r="64" spans="1:6" ht="48" customHeight="1" x14ac:dyDescent="0.25">
      <c r="A64" s="45" t="s">
        <v>15</v>
      </c>
      <c r="B64" s="48" t="s">
        <v>49</v>
      </c>
      <c r="C64" s="48"/>
      <c r="D64" s="48"/>
      <c r="E64" s="48"/>
      <c r="F64" s="48"/>
    </row>
    <row r="65" spans="1:6" ht="24.75" customHeight="1" x14ac:dyDescent="0.25">
      <c r="A65" s="46"/>
      <c r="B65" s="9" t="s">
        <v>23</v>
      </c>
      <c r="C65" s="9" t="s">
        <v>50</v>
      </c>
      <c r="D65" s="14">
        <v>0</v>
      </c>
      <c r="E65" s="7">
        <v>1</v>
      </c>
      <c r="F65" s="15">
        <f>D65*E65</f>
        <v>0</v>
      </c>
    </row>
    <row r="66" spans="1:6" x14ac:dyDescent="0.25">
      <c r="A66" s="47"/>
      <c r="B66" s="9" t="s">
        <v>26</v>
      </c>
      <c r="C66" s="9" t="s">
        <v>32</v>
      </c>
      <c r="D66" s="14">
        <v>0</v>
      </c>
      <c r="E66" s="7">
        <v>40</v>
      </c>
      <c r="F66" s="15">
        <f>D66*E66</f>
        <v>0</v>
      </c>
    </row>
    <row r="67" spans="1:6" ht="42" customHeight="1" x14ac:dyDescent="0.25">
      <c r="A67" s="45" t="s">
        <v>29</v>
      </c>
      <c r="B67" s="48" t="s">
        <v>51</v>
      </c>
      <c r="C67" s="48"/>
      <c r="D67" s="48"/>
      <c r="E67" s="48"/>
      <c r="F67" s="48"/>
    </row>
    <row r="68" spans="1:6" ht="29.25" customHeight="1" x14ac:dyDescent="0.25">
      <c r="A68" s="46"/>
      <c r="B68" s="9" t="s">
        <v>23</v>
      </c>
      <c r="C68" s="9" t="s">
        <v>31</v>
      </c>
      <c r="D68" s="14">
        <v>0</v>
      </c>
      <c r="E68" s="7">
        <v>1</v>
      </c>
      <c r="F68" s="15">
        <f>D68*E68</f>
        <v>0</v>
      </c>
    </row>
    <row r="69" spans="1:6" x14ac:dyDescent="0.25">
      <c r="A69" s="47"/>
      <c r="B69" s="12" t="s">
        <v>26</v>
      </c>
      <c r="C69" s="9" t="s">
        <v>32</v>
      </c>
      <c r="D69" s="14">
        <v>0</v>
      </c>
      <c r="E69" s="7">
        <v>1</v>
      </c>
      <c r="F69" s="15">
        <f>D69*E69</f>
        <v>0</v>
      </c>
    </row>
    <row r="70" spans="1:6" ht="38.25" customHeight="1" x14ac:dyDescent="0.25">
      <c r="A70" s="45" t="s">
        <v>33</v>
      </c>
      <c r="B70" s="48" t="s">
        <v>52</v>
      </c>
      <c r="C70" s="48"/>
      <c r="D70" s="48"/>
      <c r="E70" s="48"/>
      <c r="F70" s="48"/>
    </row>
    <row r="71" spans="1:6" x14ac:dyDescent="0.25">
      <c r="A71" s="46"/>
      <c r="B71" s="9" t="s">
        <v>23</v>
      </c>
      <c r="C71" s="9" t="s">
        <v>53</v>
      </c>
      <c r="D71" s="14">
        <v>0</v>
      </c>
      <c r="E71" s="7">
        <v>1</v>
      </c>
      <c r="F71" s="15">
        <f>D71*E71</f>
        <v>0</v>
      </c>
    </row>
    <row r="72" spans="1:6" ht="47.25" customHeight="1" x14ac:dyDescent="0.25">
      <c r="A72" s="47"/>
      <c r="B72" s="9" t="s">
        <v>26</v>
      </c>
      <c r="C72" s="9" t="s">
        <v>40</v>
      </c>
      <c r="D72" s="14">
        <v>0</v>
      </c>
      <c r="E72" s="7">
        <v>3</v>
      </c>
      <c r="F72" s="15">
        <f>D72*E72</f>
        <v>0</v>
      </c>
    </row>
    <row r="73" spans="1:6" ht="24.75" customHeight="1" x14ac:dyDescent="0.25">
      <c r="A73" s="45" t="s">
        <v>35</v>
      </c>
      <c r="B73" s="48" t="s">
        <v>54</v>
      </c>
      <c r="C73" s="48"/>
      <c r="D73" s="48"/>
      <c r="E73" s="48"/>
      <c r="F73" s="48"/>
    </row>
    <row r="74" spans="1:6" x14ac:dyDescent="0.25">
      <c r="A74" s="46"/>
      <c r="B74" s="9" t="s">
        <v>23</v>
      </c>
      <c r="C74" s="9" t="s">
        <v>55</v>
      </c>
      <c r="D74" s="14">
        <v>0</v>
      </c>
      <c r="E74" s="7">
        <v>14</v>
      </c>
      <c r="F74" s="15">
        <f>D74*E74</f>
        <v>0</v>
      </c>
    </row>
    <row r="75" spans="1:6" ht="42" customHeight="1" x14ac:dyDescent="0.25">
      <c r="A75" s="47"/>
      <c r="B75" s="9" t="s">
        <v>26</v>
      </c>
      <c r="C75" s="9" t="s">
        <v>40</v>
      </c>
      <c r="D75" s="14">
        <v>0</v>
      </c>
      <c r="E75" s="7">
        <v>30</v>
      </c>
      <c r="F75" s="15">
        <f>D75*E75</f>
        <v>0</v>
      </c>
    </row>
    <row r="76" spans="1:6" ht="24.75" customHeight="1" x14ac:dyDescent="0.25">
      <c r="A76" s="45" t="s">
        <v>37</v>
      </c>
      <c r="B76" s="48" t="s">
        <v>56</v>
      </c>
      <c r="C76" s="48"/>
      <c r="D76" s="48"/>
      <c r="E76" s="48"/>
      <c r="F76" s="48"/>
    </row>
    <row r="77" spans="1:6" x14ac:dyDescent="0.25">
      <c r="A77" s="46"/>
      <c r="B77" s="9" t="s">
        <v>23</v>
      </c>
      <c r="C77" s="9" t="s">
        <v>39</v>
      </c>
      <c r="D77" s="14">
        <v>0</v>
      </c>
      <c r="E77" s="7">
        <v>6</v>
      </c>
      <c r="F77" s="15">
        <f>D77*E77</f>
        <v>0</v>
      </c>
    </row>
    <row r="78" spans="1:6" ht="42" customHeight="1" x14ac:dyDescent="0.25">
      <c r="A78" s="47"/>
      <c r="B78" s="9" t="s">
        <v>26</v>
      </c>
      <c r="C78" s="9" t="s">
        <v>40</v>
      </c>
      <c r="D78" s="14">
        <v>0</v>
      </c>
      <c r="E78" s="7">
        <v>18</v>
      </c>
      <c r="F78" s="15">
        <f>D78*E78</f>
        <v>0</v>
      </c>
    </row>
    <row r="79" spans="1:6" ht="37.5" customHeight="1" x14ac:dyDescent="0.25">
      <c r="A79" s="45" t="s">
        <v>41</v>
      </c>
      <c r="B79" s="48" t="s">
        <v>57</v>
      </c>
      <c r="C79" s="48"/>
      <c r="D79" s="48"/>
      <c r="E79" s="48"/>
      <c r="F79" s="48"/>
    </row>
    <row r="80" spans="1:6" x14ac:dyDescent="0.25">
      <c r="A80" s="46"/>
      <c r="B80" s="9" t="s">
        <v>23</v>
      </c>
      <c r="C80" s="9" t="s">
        <v>39</v>
      </c>
      <c r="D80" s="14">
        <v>0</v>
      </c>
      <c r="E80" s="7">
        <v>1</v>
      </c>
      <c r="F80" s="15">
        <f>D80*E80</f>
        <v>0</v>
      </c>
    </row>
    <row r="81" spans="1:6" ht="41.25" customHeight="1" x14ac:dyDescent="0.25">
      <c r="A81" s="47"/>
      <c r="B81" s="9" t="s">
        <v>26</v>
      </c>
      <c r="C81" s="9" t="s">
        <v>43</v>
      </c>
      <c r="D81" s="14">
        <v>0</v>
      </c>
      <c r="E81" s="7">
        <v>1</v>
      </c>
      <c r="F81" s="15">
        <f>D81*E81</f>
        <v>0</v>
      </c>
    </row>
    <row r="82" spans="1:6" x14ac:dyDescent="0.25">
      <c r="A82" s="78" t="s">
        <v>60</v>
      </c>
      <c r="B82" s="79"/>
      <c r="C82" s="80"/>
      <c r="D82" s="63" t="s">
        <v>25</v>
      </c>
      <c r="E82" s="64"/>
      <c r="F82" s="61">
        <f>F62+F63+F65+F66+F68+F69+F71+F72+F74+F75+F77+F78+F80+F81</f>
        <v>0</v>
      </c>
    </row>
    <row r="83" spans="1:6" x14ac:dyDescent="0.25">
      <c r="A83" s="81"/>
      <c r="B83" s="82"/>
      <c r="C83" s="83"/>
      <c r="D83" s="65"/>
      <c r="E83" s="66"/>
      <c r="F83" s="62"/>
    </row>
    <row r="84" spans="1:6" ht="15.75" thickBot="1" x14ac:dyDescent="0.3"/>
    <row r="85" spans="1:6" ht="15.75" thickBot="1" x14ac:dyDescent="0.3">
      <c r="A85" s="75" t="s">
        <v>61</v>
      </c>
      <c r="B85" s="76"/>
      <c r="C85" s="77"/>
      <c r="D85"/>
      <c r="E85"/>
      <c r="F85"/>
    </row>
    <row r="86" spans="1:6" ht="46.5" customHeight="1" x14ac:dyDescent="0.25">
      <c r="A86" s="39" t="s">
        <v>46</v>
      </c>
      <c r="B86" s="40"/>
      <c r="C86" s="41"/>
      <c r="D86" s="73" t="s">
        <v>62</v>
      </c>
      <c r="E86" s="74"/>
      <c r="F86" s="16">
        <f>F54</f>
        <v>0</v>
      </c>
    </row>
    <row r="87" spans="1:6" ht="54.75" customHeight="1" x14ac:dyDescent="0.25">
      <c r="A87" s="42" t="s">
        <v>47</v>
      </c>
      <c r="B87" s="43"/>
      <c r="C87" s="44"/>
      <c r="D87" s="73" t="s">
        <v>62</v>
      </c>
      <c r="E87" s="74"/>
      <c r="F87" s="16">
        <f>F82</f>
        <v>0</v>
      </c>
    </row>
    <row r="88" spans="1:6" ht="34.5" customHeight="1" x14ac:dyDescent="0.25">
      <c r="A88" s="26" t="s">
        <v>65</v>
      </c>
      <c r="B88" s="26"/>
      <c r="C88" s="26"/>
      <c r="D88" s="26"/>
      <c r="E88" s="27"/>
      <c r="F88" s="23">
        <f>F86+F87</f>
        <v>0</v>
      </c>
    </row>
    <row r="89" spans="1:6" ht="0.75" customHeight="1" x14ac:dyDescent="0.25">
      <c r="F89" s="22"/>
    </row>
  </sheetData>
  <mergeCells count="67">
    <mergeCell ref="A2:F2"/>
    <mergeCell ref="A26:F26"/>
    <mergeCell ref="B30:F30"/>
    <mergeCell ref="A3:F4"/>
    <mergeCell ref="B20:F20"/>
    <mergeCell ref="B21:F21"/>
    <mergeCell ref="B22:F22"/>
    <mergeCell ref="B16:F16"/>
    <mergeCell ref="B17:F17"/>
    <mergeCell ref="B19:F19"/>
    <mergeCell ref="A33:A35"/>
    <mergeCell ref="B33:F33"/>
    <mergeCell ref="A27:B27"/>
    <mergeCell ref="A28:B29"/>
    <mergeCell ref="C28:C29"/>
    <mergeCell ref="D28:D29"/>
    <mergeCell ref="E28:E29"/>
    <mergeCell ref="A30:A32"/>
    <mergeCell ref="D86:E86"/>
    <mergeCell ref="D87:E87"/>
    <mergeCell ref="A79:A81"/>
    <mergeCell ref="B79:F79"/>
    <mergeCell ref="A85:C85"/>
    <mergeCell ref="A82:C83"/>
    <mergeCell ref="D82:E83"/>
    <mergeCell ref="F82:F83"/>
    <mergeCell ref="A76:A78"/>
    <mergeCell ref="B76:F76"/>
    <mergeCell ref="A73:A75"/>
    <mergeCell ref="B73:F73"/>
    <mergeCell ref="A70:A72"/>
    <mergeCell ref="B70:F70"/>
    <mergeCell ref="A61:A63"/>
    <mergeCell ref="B61:F61"/>
    <mergeCell ref="A57:F57"/>
    <mergeCell ref="A58:B58"/>
    <mergeCell ref="A59:B60"/>
    <mergeCell ref="C59:C60"/>
    <mergeCell ref="D59:D60"/>
    <mergeCell ref="E59:E60"/>
    <mergeCell ref="A45:A47"/>
    <mergeCell ref="A42:A44"/>
    <mergeCell ref="A39:A41"/>
    <mergeCell ref="B45:F45"/>
    <mergeCell ref="A36:A38"/>
    <mergeCell ref="B36:F36"/>
    <mergeCell ref="D54:E55"/>
    <mergeCell ref="A51:A53"/>
    <mergeCell ref="B51:F51"/>
    <mergeCell ref="A48:A50"/>
    <mergeCell ref="B48:F48"/>
    <mergeCell ref="A88:E88"/>
    <mergeCell ref="A6:F10"/>
    <mergeCell ref="B13:F13"/>
    <mergeCell ref="B14:F14"/>
    <mergeCell ref="B15:F15"/>
    <mergeCell ref="A86:C86"/>
    <mergeCell ref="A87:C87"/>
    <mergeCell ref="A67:A69"/>
    <mergeCell ref="B67:F67"/>
    <mergeCell ref="A64:A66"/>
    <mergeCell ref="B64:F64"/>
    <mergeCell ref="B39:F39"/>
    <mergeCell ref="A54:C55"/>
    <mergeCell ref="B42:F42"/>
    <mergeCell ref="B25:F25"/>
    <mergeCell ref="F54:F55"/>
  </mergeCells>
  <pageMargins left="0.25" right="0.25" top="0.75" bottom="0.75" header="0.3" footer="0.3"/>
  <pageSetup paperSize="9" scale="95" fitToHeight="0" orientation="portrait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Arkusz1!OLE_LINK1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Załacznik nr 4 do SWZ</dc:title>
  <dc:creator/>
  <cp:keywords>Załącznik nr 4 do SWZ</cp:keywords>
  <cp:lastModifiedBy/>
  <dcterms:created xsi:type="dcterms:W3CDTF">2023-03-21T12:57:40Z</dcterms:created>
  <dcterms:modified xsi:type="dcterms:W3CDTF">2025-02-19T08:16:38Z</dcterms:modified>
</cp:coreProperties>
</file>