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1335\Desktop\"/>
    </mc:Choice>
  </mc:AlternateContent>
  <xr:revisionPtr revIDLastSave="0" documentId="13_ncr:1_{E42918BA-0C34-471C-989E-A49BED083C9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 II" sheetId="2" r:id="rId1"/>
  </sheets>
  <definedNames>
    <definedName name="_ftn1" localSheetId="0">'cz II'!$A$56</definedName>
    <definedName name="_ftn2" localSheetId="0">'cz II'!$A$57</definedName>
    <definedName name="_xlnm.Print_Area" localSheetId="0">'cz II'!$A$1:$I$50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6" i="2" l="1"/>
  <c r="D10" i="2"/>
  <c r="D9" i="2"/>
</calcChain>
</file>

<file path=xl/sharedStrings.xml><?xml version="1.0" encoding="utf-8"?>
<sst xmlns="http://schemas.openxmlformats.org/spreadsheetml/2006/main" count="50" uniqueCount="29">
  <si>
    <t>Nazwa opłaty </t>
  </si>
  <si>
    <t>jednostki miary</t>
  </si>
  <si>
    <t>ilość ppg</t>
  </si>
  <si>
    <t>ilość jm.</t>
  </si>
  <si>
    <t>cena jednostkowa netto*</t>
  </si>
  <si>
    <t>Stawka podatku Vat wyrażona w %</t>
  </si>
  <si>
    <t>Kwota podatku Vat w zł**</t>
  </si>
  <si>
    <t>Wartość brutto (kol. 6 + kol. 8)**</t>
  </si>
  <si>
    <t>Paliwo gazowe</t>
  </si>
  <si>
    <t>kWh</t>
  </si>
  <si>
    <t>x</t>
  </si>
  <si>
    <t>m-c</t>
  </si>
  <si>
    <t>Opłata sieciowa zmienna</t>
  </si>
  <si>
    <t xml:space="preserve">Opłata sieciowa stała </t>
  </si>
  <si>
    <t>suma</t>
  </si>
  <si>
    <t>wartość netto (kol 3 x kol. 4 x kol. 5)**</t>
  </si>
  <si>
    <t>licznik x m-c</t>
  </si>
  <si>
    <r>
      <rPr>
        <sz val="8"/>
        <rFont val="Arial"/>
        <family val="2"/>
        <charset val="238"/>
      </rPr>
      <t xml:space="preserve">*Należy podać dokładnością do </t>
    </r>
    <r>
      <rPr>
        <u/>
        <sz val="8"/>
        <rFont val="Arial"/>
        <family val="2"/>
        <charset val="238"/>
      </rPr>
      <t>pięciu</t>
    </r>
    <r>
      <rPr>
        <sz val="8"/>
        <rFont val="Arial"/>
        <family val="2"/>
        <charset val="238"/>
      </rPr>
      <t xml:space="preserve"> miejsc po przecinku,</t>
    </r>
  </si>
  <si>
    <r>
      <rPr>
        <sz val="8"/>
        <rFont val="Arial"/>
        <family val="2"/>
        <charset val="238"/>
      </rPr>
      <t xml:space="preserve">**Należy podać dokładnością do </t>
    </r>
    <r>
      <rPr>
        <u/>
        <sz val="8"/>
        <rFont val="Arial"/>
        <family val="2"/>
        <charset val="238"/>
      </rPr>
      <t>dwóch</t>
    </r>
    <r>
      <rPr>
        <sz val="8"/>
        <rFont val="Arial"/>
        <family val="2"/>
        <charset val="238"/>
      </rPr>
      <t xml:space="preserve"> miejsc po przecinku.</t>
    </r>
  </si>
  <si>
    <t xml:space="preserve">            ............................................................................................................................</t>
  </si>
  <si>
    <t xml:space="preserve">Podpis kwalifikowany </t>
  </si>
  <si>
    <t>(zaawansowany podpis elektroniczny)</t>
  </si>
  <si>
    <t>CZĘŚĆ II</t>
  </si>
  <si>
    <t xml:space="preserve">1. GRUPA TARYFOWA Ls-3.6 </t>
  </si>
  <si>
    <t xml:space="preserve">Opłata - abonament za sprzedaż paliwa gazowego  2 ppg </t>
  </si>
  <si>
    <t>2. GRUPA TARYFOWA Ls-1.1</t>
  </si>
  <si>
    <t xml:space="preserve">Opłata - abonament za sprzedaż paliwa gazowego  1 ppg </t>
  </si>
  <si>
    <t>SUMA  TABEL 1-1</t>
  </si>
  <si>
    <t>Załącznik nr 2.2  do SWZ/
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</si>
</sst>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000"/>
    <numFmt numFmtId="166" formatCode="_-* #,##0.00&quot; zł&quot;_-;\-* #,##0.00&quot; zł&quot;_-;_-* \-??&quot; zł&quot;_-;_-@_-"/>
    <numFmt numFmtId="167" formatCode="0.00000"/>
    <numFmt numFmtId="168" formatCode="0.000000"/>
  </numFmts>
  <fonts count="14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C00000"/>
      <name val="Arial"/>
      <family val="2"/>
      <charset val="238"/>
    </font>
    <font>
      <sz val="11"/>
      <color rgb="FFFF0000"/>
      <name val="Calibri"/>
      <family val="2"/>
      <charset val="238"/>
    </font>
    <font>
      <sz val="8"/>
      <name val="Arial"/>
      <family val="2"/>
      <charset val="238"/>
    </font>
    <font>
      <u/>
      <sz val="8"/>
      <name val="Arial"/>
      <family val="2"/>
      <charset val="238"/>
    </font>
    <font>
      <sz val="8"/>
      <name val="Calibri"/>
      <family val="2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DDDDD"/>
        <bgColor rgb="FFD0CECE"/>
      </patternFill>
    </fill>
    <fill>
      <patternFill patternType="solid">
        <fgColor rgb="FFF2F2F2"/>
        <bgColor rgb="FFFFFFFF"/>
      </patternFill>
    </fill>
    <fill>
      <patternFill patternType="solid">
        <fgColor rgb="FFD0CECE"/>
        <bgColor rgb="FFDDDDDD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6" fontId="6" fillId="0" borderId="0"/>
    <xf numFmtId="0" fontId="8" fillId="0" borderId="0" applyBorder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0" fillId="2" borderId="2" xfId="1" applyNumberFormat="1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7" fillId="4" borderId="7" xfId="2" applyNumberFormat="1" applyFont="1" applyFill="1" applyBorder="1" applyAlignment="1" applyProtection="1">
      <alignment vertical="center"/>
    </xf>
    <xf numFmtId="0" fontId="9" fillId="2" borderId="0" xfId="0" applyFont="1" applyFill="1"/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0" fillId="5" borderId="0" xfId="0" applyFill="1"/>
    <xf numFmtId="0" fontId="13" fillId="5" borderId="0" xfId="0" applyFont="1" applyFill="1"/>
    <xf numFmtId="0" fontId="0" fillId="5" borderId="0" xfId="0" applyFill="1" applyAlignment="1">
      <alignment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0" xfId="1" applyNumberFormat="1" applyFont="1" applyFill="1" applyAlignment="1">
      <alignment horizontal="center" vertical="center"/>
    </xf>
    <xf numFmtId="2" fontId="7" fillId="4" borderId="7" xfId="2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0" fontId="7" fillId="4" borderId="7" xfId="2" applyFont="1" applyFill="1" applyBorder="1" applyAlignment="1" applyProtection="1">
      <alignment horizontal="left" vertical="center" indent="9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9"/>
  <sheetViews>
    <sheetView showZeros="0" tabSelected="1" zoomScale="80" zoomScaleNormal="80" workbookViewId="0">
      <selection activeCell="I9" sqref="I9"/>
    </sheetView>
  </sheetViews>
  <sheetFormatPr defaultRowHeight="12.75" x14ac:dyDescent="0.2"/>
  <cols>
    <col min="1" max="1" width="36.85546875" style="1" customWidth="1"/>
    <col min="2" max="2" width="16.7109375" style="1" customWidth="1"/>
    <col min="3" max="3" width="9.85546875" style="1" customWidth="1"/>
    <col min="4" max="4" width="14.5703125" style="1" customWidth="1"/>
    <col min="5" max="5" width="10.28515625" style="2" customWidth="1"/>
    <col min="6" max="6" width="13.5703125" style="1" customWidth="1"/>
    <col min="7" max="7" width="11.42578125" style="1" customWidth="1"/>
    <col min="8" max="8" width="12.42578125" style="1" customWidth="1"/>
    <col min="9" max="9" width="14" style="1" customWidth="1"/>
    <col min="10" max="10" width="10" style="1" customWidth="1"/>
    <col min="11" max="14" width="9.140625" style="1" customWidth="1"/>
    <col min="15" max="15" width="67.5703125" style="1" customWidth="1"/>
    <col min="16" max="1025" width="9.140625" style="1" customWidth="1"/>
  </cols>
  <sheetData>
    <row r="1" spans="1:12" ht="38.25" customHeight="1" x14ac:dyDescent="0.25">
      <c r="F1" s="37" t="s">
        <v>28</v>
      </c>
      <c r="G1" s="37"/>
      <c r="H1" s="37"/>
      <c r="I1" s="37"/>
      <c r="J1" s="3"/>
      <c r="K1" s="3"/>
      <c r="L1" s="3"/>
    </row>
    <row r="2" spans="1:12" ht="24" customHeight="1" x14ac:dyDescent="0.2"/>
    <row r="3" spans="1:12" s="31" customFormat="1" ht="16.5" customHeight="1" x14ac:dyDescent="0.2">
      <c r="D3" s="32" t="s">
        <v>22</v>
      </c>
      <c r="E3" s="33"/>
    </row>
    <row r="4" spans="1:12" ht="44.25" customHeight="1" x14ac:dyDescent="0.2">
      <c r="A4" s="38" t="s">
        <v>23</v>
      </c>
      <c r="B4" s="38"/>
      <c r="C4" s="38"/>
      <c r="D4" s="38"/>
      <c r="E4" s="38"/>
      <c r="F4" s="38"/>
      <c r="G4" s="38"/>
      <c r="H4" s="38"/>
      <c r="I4" s="38"/>
    </row>
    <row r="5" spans="1:12" ht="51" x14ac:dyDescent="0.2">
      <c r="A5" s="4" t="s">
        <v>0</v>
      </c>
      <c r="B5" s="4" t="s">
        <v>1</v>
      </c>
      <c r="C5" s="5" t="s">
        <v>2</v>
      </c>
      <c r="D5" s="5" t="s">
        <v>3</v>
      </c>
      <c r="E5" s="6" t="s">
        <v>4</v>
      </c>
      <c r="F5" s="7" t="s">
        <v>15</v>
      </c>
      <c r="G5" s="7" t="s">
        <v>5</v>
      </c>
      <c r="H5" s="7" t="s">
        <v>6</v>
      </c>
      <c r="I5" s="7" t="s">
        <v>7</v>
      </c>
    </row>
    <row r="6" spans="1:12" x14ac:dyDescent="0.2">
      <c r="A6" s="4">
        <v>1</v>
      </c>
      <c r="B6" s="4">
        <v>2</v>
      </c>
      <c r="C6" s="8">
        <v>3</v>
      </c>
      <c r="D6" s="5">
        <v>4</v>
      </c>
      <c r="E6" s="6">
        <v>5</v>
      </c>
      <c r="F6" s="9">
        <v>6</v>
      </c>
      <c r="G6" s="9">
        <v>7</v>
      </c>
      <c r="H6" s="9">
        <v>8</v>
      </c>
      <c r="I6" s="9">
        <v>9</v>
      </c>
    </row>
    <row r="7" spans="1:12" x14ac:dyDescent="0.2">
      <c r="A7" s="10" t="s">
        <v>8</v>
      </c>
      <c r="B7" s="10" t="s">
        <v>16</v>
      </c>
      <c r="C7" s="11" t="s">
        <v>10</v>
      </c>
      <c r="D7" s="12">
        <v>244000</v>
      </c>
      <c r="E7" s="13"/>
      <c r="F7" s="14"/>
      <c r="G7" s="14">
        <v>23</v>
      </c>
      <c r="H7" s="14"/>
      <c r="I7" s="14"/>
    </row>
    <row r="8" spans="1:12" ht="25.5" x14ac:dyDescent="0.2">
      <c r="A8" s="15" t="s">
        <v>24</v>
      </c>
      <c r="B8" s="10" t="s">
        <v>11</v>
      </c>
      <c r="C8" s="11">
        <v>2</v>
      </c>
      <c r="D8" s="16">
        <v>24</v>
      </c>
      <c r="E8" s="17"/>
      <c r="F8" s="14"/>
      <c r="G8" s="14">
        <v>23</v>
      </c>
      <c r="H8" s="14"/>
      <c r="I8" s="14"/>
    </row>
    <row r="9" spans="1:12" x14ac:dyDescent="0.2">
      <c r="A9" s="10" t="s">
        <v>12</v>
      </c>
      <c r="B9" s="10" t="s">
        <v>9</v>
      </c>
      <c r="C9" s="11" t="s">
        <v>10</v>
      </c>
      <c r="D9" s="12">
        <f>D7</f>
        <v>244000</v>
      </c>
      <c r="E9" s="18"/>
      <c r="F9" s="14"/>
      <c r="G9" s="14">
        <v>23</v>
      </c>
      <c r="H9" s="14"/>
      <c r="I9" s="14"/>
    </row>
    <row r="10" spans="1:12" x14ac:dyDescent="0.2">
      <c r="A10" s="15" t="s">
        <v>13</v>
      </c>
      <c r="B10" s="10" t="s">
        <v>16</v>
      </c>
      <c r="C10" s="11">
        <v>2</v>
      </c>
      <c r="D10" s="34">
        <f>D8</f>
        <v>24</v>
      </c>
      <c r="E10" s="20"/>
      <c r="F10" s="21"/>
      <c r="G10" s="21">
        <v>23</v>
      </c>
      <c r="H10" s="21"/>
      <c r="I10" s="21"/>
    </row>
    <row r="11" spans="1:12" ht="17.25" customHeight="1" x14ac:dyDescent="0.2">
      <c r="A11" s="22"/>
      <c r="B11" s="22"/>
      <c r="C11" s="22"/>
      <c r="D11" s="22"/>
      <c r="E11" s="23" t="s">
        <v>14</v>
      </c>
      <c r="F11" s="24"/>
      <c r="G11" s="24">
        <v>23</v>
      </c>
      <c r="H11" s="26"/>
      <c r="I11" s="24"/>
    </row>
    <row r="12" spans="1:12" ht="17.25" customHeight="1" x14ac:dyDescent="0.2">
      <c r="A12" s="22"/>
      <c r="B12" s="22"/>
      <c r="C12" s="22"/>
      <c r="D12" s="22"/>
      <c r="E12" s="25"/>
      <c r="F12" s="25"/>
      <c r="G12" s="25"/>
      <c r="H12" s="35"/>
      <c r="I12" s="25"/>
    </row>
    <row r="13" spans="1:12" ht="9" customHeight="1" x14ac:dyDescent="0.2">
      <c r="A13" s="22"/>
      <c r="B13" s="22"/>
      <c r="C13" s="22"/>
      <c r="D13" s="22"/>
      <c r="E13" s="25"/>
      <c r="F13" s="25"/>
      <c r="G13" s="25"/>
      <c r="H13" s="35"/>
      <c r="I13" s="25"/>
    </row>
    <row r="14" spans="1:12" ht="1.5" hidden="1" customHeight="1" x14ac:dyDescent="0.2">
      <c r="A14" s="22"/>
      <c r="B14" s="22"/>
      <c r="C14" s="22"/>
      <c r="D14" s="22"/>
      <c r="E14" s="25"/>
      <c r="F14" s="25"/>
      <c r="G14" s="25"/>
      <c r="H14" s="35"/>
      <c r="I14" s="25"/>
    </row>
    <row r="15" spans="1:12" ht="17.25" hidden="1" customHeight="1" x14ac:dyDescent="0.2">
      <c r="A15" s="22"/>
      <c r="B15" s="22"/>
      <c r="C15" s="22"/>
      <c r="D15" s="22"/>
      <c r="E15" s="25"/>
      <c r="F15" s="25"/>
      <c r="G15" s="25"/>
      <c r="H15" s="35"/>
      <c r="I15" s="25"/>
    </row>
    <row r="16" spans="1:12" ht="14.25" customHeight="1" x14ac:dyDescent="0.2">
      <c r="A16" s="22"/>
      <c r="B16" s="22"/>
      <c r="C16" s="22"/>
      <c r="D16" s="22"/>
      <c r="E16" s="25"/>
      <c r="F16" s="25"/>
      <c r="G16" s="25"/>
      <c r="H16" s="35"/>
      <c r="I16" s="25"/>
    </row>
    <row r="17" spans="1:9" ht="17.25" hidden="1" customHeight="1" x14ac:dyDescent="0.2">
      <c r="A17" s="22"/>
      <c r="B17" s="22"/>
      <c r="C17" s="22"/>
      <c r="D17" s="22"/>
      <c r="E17" s="25"/>
      <c r="F17" s="25"/>
      <c r="G17" s="25"/>
      <c r="H17" s="35"/>
      <c r="I17" s="25"/>
    </row>
    <row r="18" spans="1:9" ht="17.25" hidden="1" customHeight="1" x14ac:dyDescent="0.2">
      <c r="A18" s="22"/>
      <c r="B18" s="22"/>
      <c r="C18" s="22"/>
      <c r="D18" s="22"/>
      <c r="E18" s="25"/>
      <c r="F18" s="25"/>
      <c r="G18" s="25"/>
      <c r="H18" s="35"/>
      <c r="I18" s="25"/>
    </row>
    <row r="19" spans="1:9" ht="18" hidden="1" customHeight="1" x14ac:dyDescent="0.2"/>
    <row r="20" spans="1:9" ht="12.75" hidden="1" customHeight="1" x14ac:dyDescent="0.2">
      <c r="A20" s="22"/>
      <c r="B20" s="22"/>
      <c r="C20" s="22"/>
      <c r="D20" s="22"/>
      <c r="E20" s="25"/>
      <c r="F20" s="25"/>
      <c r="G20" s="25"/>
      <c r="H20" s="35"/>
      <c r="I20" s="25"/>
    </row>
    <row r="21" spans="1:9" ht="23.25" customHeight="1" x14ac:dyDescent="0.2">
      <c r="A21" s="38" t="s">
        <v>25</v>
      </c>
      <c r="B21" s="38"/>
      <c r="C21" s="38"/>
      <c r="D21" s="38"/>
      <c r="E21" s="38"/>
      <c r="F21" s="38"/>
      <c r="G21" s="38"/>
      <c r="H21" s="38"/>
      <c r="I21" s="38"/>
    </row>
    <row r="22" spans="1:9" ht="51" x14ac:dyDescent="0.2">
      <c r="A22" s="4" t="s">
        <v>0</v>
      </c>
      <c r="B22" s="4" t="s">
        <v>1</v>
      </c>
      <c r="C22" s="5" t="s">
        <v>2</v>
      </c>
      <c r="D22" s="5" t="s">
        <v>3</v>
      </c>
      <c r="E22" s="6" t="s">
        <v>4</v>
      </c>
      <c r="F22" s="7" t="s">
        <v>15</v>
      </c>
      <c r="G22" s="7" t="s">
        <v>5</v>
      </c>
      <c r="H22" s="7" t="s">
        <v>6</v>
      </c>
      <c r="I22" s="7" t="s">
        <v>7</v>
      </c>
    </row>
    <row r="23" spans="1:9" x14ac:dyDescent="0.2">
      <c r="A23" s="4">
        <v>1</v>
      </c>
      <c r="B23" s="4">
        <v>2</v>
      </c>
      <c r="C23" s="8">
        <v>3</v>
      </c>
      <c r="D23" s="5">
        <v>4</v>
      </c>
      <c r="E23" s="6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5" customHeight="1" x14ac:dyDescent="0.2">
      <c r="A24" s="10" t="s">
        <v>8</v>
      </c>
      <c r="B24" s="10" t="s">
        <v>16</v>
      </c>
      <c r="C24" s="11" t="s">
        <v>10</v>
      </c>
      <c r="D24" s="12">
        <v>146000</v>
      </c>
      <c r="E24" s="13"/>
      <c r="F24" s="14"/>
      <c r="G24" s="14">
        <v>23</v>
      </c>
      <c r="H24" s="14"/>
      <c r="I24" s="14"/>
    </row>
    <row r="25" spans="1:9" ht="25.5" x14ac:dyDescent="0.2">
      <c r="A25" s="15" t="s">
        <v>26</v>
      </c>
      <c r="B25" s="10" t="s">
        <v>11</v>
      </c>
      <c r="C25" s="11">
        <v>1</v>
      </c>
      <c r="D25" s="16">
        <v>24</v>
      </c>
      <c r="E25" s="17"/>
      <c r="F25" s="14"/>
      <c r="G25" s="14">
        <v>23</v>
      </c>
      <c r="H25" s="14"/>
      <c r="I25" s="14"/>
    </row>
    <row r="26" spans="1:9" ht="19.5" customHeight="1" x14ac:dyDescent="0.2">
      <c r="A26" s="10" t="s">
        <v>12</v>
      </c>
      <c r="B26" s="10" t="s">
        <v>9</v>
      </c>
      <c r="C26" s="11" t="s">
        <v>10</v>
      </c>
      <c r="D26" s="12">
        <f>D24</f>
        <v>146000</v>
      </c>
      <c r="E26" s="18"/>
      <c r="F26" s="14"/>
      <c r="G26" s="14">
        <v>23</v>
      </c>
      <c r="H26" s="14"/>
      <c r="I26" s="14"/>
    </row>
    <row r="27" spans="1:9" x14ac:dyDescent="0.2">
      <c r="A27" s="15" t="s">
        <v>13</v>
      </c>
      <c r="B27" s="10" t="s">
        <v>16</v>
      </c>
      <c r="C27" s="11">
        <v>1</v>
      </c>
      <c r="D27" s="19">
        <v>24</v>
      </c>
      <c r="E27" s="20"/>
      <c r="F27" s="21"/>
      <c r="G27" s="21">
        <v>23</v>
      </c>
      <c r="H27" s="21"/>
      <c r="I27" s="21"/>
    </row>
    <row r="28" spans="1:9" x14ac:dyDescent="0.2">
      <c r="A28" s="22"/>
      <c r="B28" s="22"/>
      <c r="C28" s="22"/>
      <c r="D28" s="22"/>
      <c r="E28" s="23" t="s">
        <v>14</v>
      </c>
      <c r="F28" s="24"/>
      <c r="G28" s="24">
        <v>23</v>
      </c>
      <c r="H28" s="26"/>
      <c r="I28" s="24"/>
    </row>
    <row r="30" spans="1:9" x14ac:dyDescent="0.2">
      <c r="A30" s="39" t="s">
        <v>27</v>
      </c>
      <c r="B30" s="39"/>
      <c r="C30" s="39"/>
      <c r="D30" s="39"/>
      <c r="E30" s="39"/>
      <c r="F30" s="27"/>
      <c r="G30" s="36">
        <v>23</v>
      </c>
      <c r="H30" s="27"/>
      <c r="I30" s="27"/>
    </row>
    <row r="31" spans="1:9" x14ac:dyDescent="0.2">
      <c r="A31" s="28" t="s">
        <v>17</v>
      </c>
    </row>
    <row r="32" spans="1:9" x14ac:dyDescent="0.2">
      <c r="A32" s="28" t="s">
        <v>18</v>
      </c>
    </row>
    <row r="37" spans="4:6" x14ac:dyDescent="0.2">
      <c r="D37" s="29" t="s">
        <v>19</v>
      </c>
    </row>
    <row r="38" spans="4:6" x14ac:dyDescent="0.2">
      <c r="F38" s="30" t="s">
        <v>20</v>
      </c>
    </row>
    <row r="39" spans="4:6" x14ac:dyDescent="0.2">
      <c r="F39" s="30" t="s">
        <v>21</v>
      </c>
    </row>
  </sheetData>
  <mergeCells count="4">
    <mergeCell ref="F1:I1"/>
    <mergeCell ref="A4:I4"/>
    <mergeCell ref="A21:I21"/>
    <mergeCell ref="A30:E30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cz II</vt:lpstr>
      <vt:lpstr>'cz II'!_ftn1</vt:lpstr>
      <vt:lpstr>'cz II'!_ftn2</vt:lpstr>
      <vt:lpstr>'cz 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KarolinaPuczyłowska</dc:creator>
  <dc:description/>
  <cp:lastModifiedBy>Anetta Grycmacher</cp:lastModifiedBy>
  <cp:revision>4</cp:revision>
  <cp:lastPrinted>2021-06-09T07:54:51Z</cp:lastPrinted>
  <dcterms:created xsi:type="dcterms:W3CDTF">2019-03-26T13:35:06Z</dcterms:created>
  <dcterms:modified xsi:type="dcterms:W3CDTF">2023-05-17T07:00:21Z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