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kuwmedu-my.sharepoint.com/personal/101252_uczelnia_uwm_edu_pl/Documents/Pulpit/Fenix Vet/SWZ/"/>
    </mc:Choice>
  </mc:AlternateContent>
  <xr:revisionPtr revIDLastSave="20" documentId="13_ncr:1_{77EDC6FB-E7EC-4F8A-B594-277BF59C3AD0}" xr6:coauthVersionLast="47" xr6:coauthVersionMax="47" xr10:uidLastSave="{33BE3F3C-A38F-4258-B3BC-9F8A88CE9475}"/>
  <bookViews>
    <workbookView xWindow="-24885" yWindow="1365" windowWidth="24750" windowHeight="14940" xr2:uid="{F9A870D0-69EF-4D4D-9BC0-B4D8C054CF9B}"/>
  </bookViews>
  <sheets>
    <sheet name="FENIX V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" i="1"/>
  <c r="G36" i="1" s="1"/>
</calcChain>
</file>

<file path=xl/sharedStrings.xml><?xml version="1.0" encoding="utf-8"?>
<sst xmlns="http://schemas.openxmlformats.org/spreadsheetml/2006/main" count="108" uniqueCount="85">
  <si>
    <t>1.</t>
  </si>
  <si>
    <t>6.</t>
  </si>
  <si>
    <t>3.</t>
  </si>
  <si>
    <t>9.</t>
  </si>
  <si>
    <t>2.</t>
  </si>
  <si>
    <t>4.</t>
  </si>
  <si>
    <t>5.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</si>
  <si>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</si>
  <si>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</si>
  <si>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</si>
  <si>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</si>
  <si>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</si>
  <si>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</si>
  <si>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</si>
  <si>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</si>
  <si>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</si>
  <si>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</si>
  <si>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</si>
  <si>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</si>
  <si>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</si>
  <si>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</si>
  <si>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</si>
  <si>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</si>
  <si>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</si>
  <si>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</si>
  <si>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</si>
  <si>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</si>
  <si>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</si>
  <si>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</si>
  <si>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</si>
  <si>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</si>
  <si>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Lp.</t>
  </si>
  <si>
    <t>Asortyment/Opis przedmiotu zamówienia wraz z opisem wymaganych parametrów</t>
  </si>
  <si>
    <t>Producent / Nr katalogowy</t>
  </si>
  <si>
    <t>J.m.</t>
  </si>
  <si>
    <t>Ilość</t>
  </si>
  <si>
    <t>CALMEX KOT syrop 60 ml</t>
  </si>
  <si>
    <t>AKTIVAIT ŚREDNIE I DUŻE RASY   60 kaps.</t>
  </si>
  <si>
    <t>CALMEX PIES 12 kaps.</t>
  </si>
  <si>
    <t>AKTIVAIT MAŁE RASY 60 kaps.</t>
  </si>
  <si>
    <t>opakowanie zbiorcze  4 szt..</t>
  </si>
  <si>
    <t>AKTIVAIT KOT 60 kaps.</t>
  </si>
  <si>
    <t>SYNOQUIN EFA DUŻE RASY 30 kaps.</t>
  </si>
  <si>
    <t>opakowanie zbiorcze  2 szt..</t>
  </si>
  <si>
    <t>SYNOQUIN EFA DUŻE RASY 30 tabl.</t>
  </si>
  <si>
    <t>SYNOQUIN EFA ŚREDNIE RASY 30 tabl.</t>
  </si>
  <si>
    <t>SYNOQUIN EFA MAŁE RASY 30 tabl.</t>
  </si>
  <si>
    <t>SYNOQUIN KOT 30 kaps.</t>
  </si>
  <si>
    <t>SYNOQUIN WZROST 60 tabl.</t>
  </si>
  <si>
    <t>LYPEX 60 kaps.</t>
  </si>
  <si>
    <t>PROMAX ŚREDNIE RASY pasta 18 ml</t>
  </si>
  <si>
    <t>PROMAX MAŁE RASY I KOTY pasta 9 ml</t>
  </si>
  <si>
    <t>PROMAX DUŻE RASY pasta 30 ml</t>
  </si>
  <si>
    <t>SAMYLIN MAŁE RASY I KOTY granulat w saszetce 30 saszetek</t>
  </si>
  <si>
    <t>SAMYLIN MAŁE RASY I KOTY 30 tabl.</t>
  </si>
  <si>
    <t>SAMYLIN ŚREDNIE RASY granulat w saszetce 30 saszetek</t>
  </si>
  <si>
    <t>SAMYLIN ŚREDNIE RASY 30 tabl.</t>
  </si>
  <si>
    <t>SAMYLIN DUŻE RASY granulat w saszetce 30 saszetek</t>
  </si>
  <si>
    <t>SAMYLIN DUŻE RASY 30 tabl.</t>
  </si>
  <si>
    <t>URINAID 60 tabl.</t>
  </si>
  <si>
    <t>CYSTAID 30 kaps.</t>
  </si>
  <si>
    <t>KAMINOX syrop 60 ml</t>
  </si>
  <si>
    <t>opakowanie zbiorcze  6 szt..</t>
  </si>
  <si>
    <t>FLUMAX pasta 150 ml</t>
  </si>
  <si>
    <t>COMPLIVIT pasta 150 ml</t>
  </si>
  <si>
    <t>COATEX Z DOZOWNIKIEM pasta 65 ml</t>
  </si>
  <si>
    <t>COATEX SZAMPON LECZNICZY płyn 250 ml</t>
  </si>
  <si>
    <t>FIBOR 500g</t>
  </si>
  <si>
    <t xml:space="preserve">COATEX SZAMPON ŁAGODZĄCY  płyn 250 ml </t>
  </si>
  <si>
    <t>32.</t>
  </si>
  <si>
    <t>COBALIN 60 kaps.</t>
  </si>
  <si>
    <t>opakowanie zbiorcze   120</t>
  </si>
  <si>
    <t>Substain duże rasy 30 saszetek</t>
  </si>
  <si>
    <t>opakowanie zbiorcze 10szt.</t>
  </si>
  <si>
    <t>COATEX KAPSUŁKI</t>
  </si>
  <si>
    <t>opakowanie zbiorcze  240 kaps.</t>
  </si>
  <si>
    <t>opakowanie zbiorcze  120 tabl.</t>
  </si>
  <si>
    <t>opakowanie zbiorcze  120 kaps..</t>
  </si>
  <si>
    <t>opakowanie zbiorcze  90 tabl..</t>
  </si>
  <si>
    <t>opakowanie zbiorcze  90 tabl.</t>
  </si>
  <si>
    <t>opakowanie zbiotcze 4 szt</t>
  </si>
  <si>
    <t>Cena brutto</t>
  </si>
  <si>
    <t>Wartość brutto</t>
  </si>
  <si>
    <t xml:space="preserve">                                                                                                                                                                                                         Łączna wartość brutto:</t>
  </si>
  <si>
    <t xml:space="preserve">                                                                                                                                                                                                      Załącznik nr 1 do SWZ
                                                                                                                                                                                                       Postępowanie nr 0017/2024/TP-I/DZP
FORMULARZ CENOWY/OPIS PRZEDMIOTU ZAMÓWIENIA
Dotyczy postępowania na: Dostawę sukcesywną leków weterynaryjnych dla Wydziału Medycyny Weterynaryjnej Uniwersytetu Warmińsko-Mazurskiego w Olsztynie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</si>
</sst>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6" fillId="4" borderId="11" xfId="0" applyFont="1" applyFill="1" applyBorder="1"/>
    <xf numFmtId="0" fontId="3" fillId="0" borderId="9" xfId="0" applyFont="1" applyBorder="1"/>
    <xf numFmtId="0" fontId="3" fillId="0" borderId="0" xfId="0" applyFont="1" applyAlignment="1">
      <alignment horizontal="center"/>
    </xf>
    <xf numFmtId="0" fontId="3" fillId="0" borderId="10" xfId="0" applyFont="1" applyBorder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E734B-8DEA-44DD-8F09-9EC8E7650973}">
  <dimension ref="A1:H37"/>
  <sheetViews>
    <sheetView tabSelected="1" workbookViewId="0">
      <selection activeCell="K32" sqref="K32"/>
    </sheetView>
  </sheetViews>
  <sheetFormatPr defaultRowHeight="15" x14ac:dyDescent="0.25"/>
  <cols>
    <col min="1" max="1" width="8.140625" style="24" customWidth="1"/>
    <col min="2" max="2" width="46" style="4" customWidth="1"/>
    <col min="3" max="3" width="35" style="4" customWidth="1"/>
    <col min="4" max="4" width="28" style="4" customWidth="1"/>
    <col min="5" max="5" width="11.7109375" style="4" customWidth="1"/>
    <col min="6" max="6" width="12.7109375" style="4" customWidth="1"/>
    <col min="7" max="7" width="16.5703125" style="4" customWidth="1"/>
    <col min="8" max="16384" width="9.140625" style="4"/>
  </cols>
  <sheetData>
    <row r="1" spans="1:7" ht="106.5" customHeight="1" x14ac:dyDescent="0.25">
      <c r="A1" s="29" t="s">
        <v>84</v>
      </c>
      <c r="B1" s="30"/>
      <c r="C1" s="30"/>
      <c r="D1" s="30"/>
      <c r="E1" s="30"/>
      <c r="F1" s="30"/>
      <c r="G1" s="30"/>
    </row>
    <row r="2" spans="1:7" ht="64.5" customHeight="1" x14ac:dyDescent="0.25">
      <c r="A2" s="1" t="s">
        <v>31</v>
      </c>
      <c r="B2" s="2" t="s">
        <v>32</v>
      </c>
      <c r="C2" s="2" t="s">
        <v>33</v>
      </c>
      <c r="D2" s="3" t="s">
        <v>34</v>
      </c>
      <c r="E2" s="3" t="s">
        <v>35</v>
      </c>
      <c r="F2" s="3" t="s">
        <v>81</v>
      </c>
      <c r="G2" s="3" t="s">
        <v>82</v>
      </c>
    </row>
    <row r="3" spans="1:7" s="11" customFormat="1" ht="24.95" customHeight="1" x14ac:dyDescent="0.25">
      <c r="A3" s="5" t="s">
        <v>0</v>
      </c>
      <c r="B3" s="6" t="s">
        <v>38</v>
      </c>
      <c r="C3" s="7"/>
      <c r="D3" s="8" t="s">
        <v>73</v>
      </c>
      <c r="E3" s="9">
        <v>2</v>
      </c>
      <c r="F3" s="10"/>
      <c r="G3" s="10">
        <f>E3*F3</f>
        <v>0</v>
      </c>
    </row>
    <row r="4" spans="1:7" s="11" customFormat="1" ht="24.95" customHeight="1" x14ac:dyDescent="0.25">
      <c r="A4" s="12" t="s">
        <v>4</v>
      </c>
      <c r="B4" s="13" t="s">
        <v>36</v>
      </c>
      <c r="C4" s="14"/>
      <c r="D4" s="15" t="s">
        <v>40</v>
      </c>
      <c r="E4" s="16">
        <v>2</v>
      </c>
      <c r="F4" s="10"/>
      <c r="G4" s="10">
        <f t="shared" ref="G4:G35" si="0">E4*F4</f>
        <v>0</v>
      </c>
    </row>
    <row r="5" spans="1:7" s="11" customFormat="1" ht="24.95" customHeight="1" x14ac:dyDescent="0.25">
      <c r="A5" s="12" t="s">
        <v>2</v>
      </c>
      <c r="B5" s="13" t="s">
        <v>37</v>
      </c>
      <c r="C5" s="14"/>
      <c r="D5" s="15" t="s">
        <v>40</v>
      </c>
      <c r="E5" s="16">
        <v>8</v>
      </c>
      <c r="F5" s="10"/>
      <c r="G5" s="10">
        <f t="shared" si="0"/>
        <v>0</v>
      </c>
    </row>
    <row r="6" spans="1:7" s="11" customFormat="1" ht="24.95" customHeight="1" x14ac:dyDescent="0.25">
      <c r="A6" s="12" t="s">
        <v>5</v>
      </c>
      <c r="B6" s="13" t="s">
        <v>39</v>
      </c>
      <c r="C6" s="14"/>
      <c r="D6" s="15" t="s">
        <v>40</v>
      </c>
      <c r="E6" s="16">
        <v>3</v>
      </c>
      <c r="F6" s="10"/>
      <c r="G6" s="10">
        <f t="shared" si="0"/>
        <v>0</v>
      </c>
    </row>
    <row r="7" spans="1:7" s="11" customFormat="1" ht="24.95" customHeight="1" x14ac:dyDescent="0.25">
      <c r="A7" s="12" t="s">
        <v>6</v>
      </c>
      <c r="B7" s="13" t="s">
        <v>41</v>
      </c>
      <c r="C7" s="14"/>
      <c r="D7" s="15" t="s">
        <v>43</v>
      </c>
      <c r="E7" s="16">
        <v>2</v>
      </c>
      <c r="F7" s="10"/>
      <c r="G7" s="10">
        <f t="shared" si="0"/>
        <v>0</v>
      </c>
    </row>
    <row r="8" spans="1:7" s="11" customFormat="1" ht="24.95" customHeight="1" x14ac:dyDescent="0.25">
      <c r="A8" s="12" t="s">
        <v>1</v>
      </c>
      <c r="B8" s="13" t="s">
        <v>42</v>
      </c>
      <c r="C8" s="14"/>
      <c r="D8" s="15" t="s">
        <v>77</v>
      </c>
      <c r="E8" s="16">
        <v>12</v>
      </c>
      <c r="F8" s="10"/>
      <c r="G8" s="10">
        <f t="shared" si="0"/>
        <v>0</v>
      </c>
    </row>
    <row r="9" spans="1:7" s="11" customFormat="1" ht="24.95" customHeight="1" x14ac:dyDescent="0.25">
      <c r="A9" s="12" t="s">
        <v>7</v>
      </c>
      <c r="B9" s="13" t="s">
        <v>44</v>
      </c>
      <c r="C9" s="14"/>
      <c r="D9" s="15" t="s">
        <v>76</v>
      </c>
      <c r="E9" s="16">
        <v>26</v>
      </c>
      <c r="F9" s="10"/>
      <c r="G9" s="10">
        <f t="shared" si="0"/>
        <v>0</v>
      </c>
    </row>
    <row r="10" spans="1:7" s="11" customFormat="1" ht="24.95" customHeight="1" x14ac:dyDescent="0.25">
      <c r="A10" s="12" t="s">
        <v>8</v>
      </c>
      <c r="B10" s="13" t="s">
        <v>45</v>
      </c>
      <c r="C10" s="14"/>
      <c r="D10" s="15" t="s">
        <v>71</v>
      </c>
      <c r="E10" s="16">
        <v>3</v>
      </c>
      <c r="F10" s="10"/>
      <c r="G10" s="10">
        <f t="shared" si="0"/>
        <v>0</v>
      </c>
    </row>
    <row r="11" spans="1:7" s="11" customFormat="1" ht="24.95" customHeight="1" x14ac:dyDescent="0.25">
      <c r="A11" s="12" t="s">
        <v>3</v>
      </c>
      <c r="B11" s="13" t="s">
        <v>46</v>
      </c>
      <c r="C11" s="14"/>
      <c r="D11" s="15" t="s">
        <v>78</v>
      </c>
      <c r="E11" s="16">
        <v>11</v>
      </c>
      <c r="F11" s="10"/>
      <c r="G11" s="10">
        <f t="shared" si="0"/>
        <v>0</v>
      </c>
    </row>
    <row r="12" spans="1:7" s="11" customFormat="1" ht="24.95" customHeight="1" x14ac:dyDescent="0.25">
      <c r="A12" s="12" t="s">
        <v>9</v>
      </c>
      <c r="B12" s="13" t="s">
        <v>47</v>
      </c>
      <c r="C12" s="14"/>
      <c r="D12" s="15" t="s">
        <v>79</v>
      </c>
      <c r="E12" s="16">
        <v>5</v>
      </c>
      <c r="F12" s="10"/>
      <c r="G12" s="10">
        <f t="shared" si="0"/>
        <v>0</v>
      </c>
    </row>
    <row r="13" spans="1:7" s="11" customFormat="1" ht="24.95" customHeight="1" x14ac:dyDescent="0.25">
      <c r="A13" s="12" t="s">
        <v>10</v>
      </c>
      <c r="B13" s="13" t="s">
        <v>48</v>
      </c>
      <c r="C13" s="14"/>
      <c r="D13" s="15" t="s">
        <v>40</v>
      </c>
      <c r="E13" s="16">
        <v>3</v>
      </c>
      <c r="F13" s="10"/>
      <c r="G13" s="10">
        <f t="shared" si="0"/>
        <v>0</v>
      </c>
    </row>
    <row r="14" spans="1:7" s="11" customFormat="1" ht="24.95" customHeight="1" x14ac:dyDescent="0.25">
      <c r="A14" s="12" t="s">
        <v>11</v>
      </c>
      <c r="B14" s="13" t="s">
        <v>49</v>
      </c>
      <c r="C14" s="14"/>
      <c r="D14" s="15" t="s">
        <v>43</v>
      </c>
      <c r="E14" s="16">
        <v>36</v>
      </c>
      <c r="F14" s="10"/>
      <c r="G14" s="10">
        <f t="shared" si="0"/>
        <v>0</v>
      </c>
    </row>
    <row r="15" spans="1:7" s="11" customFormat="1" ht="24.95" customHeight="1" x14ac:dyDescent="0.25">
      <c r="A15" s="12" t="s">
        <v>12</v>
      </c>
      <c r="B15" s="13" t="s">
        <v>51</v>
      </c>
      <c r="C15" s="14"/>
      <c r="D15" s="15" t="s">
        <v>40</v>
      </c>
      <c r="E15" s="16">
        <v>3</v>
      </c>
      <c r="F15" s="10"/>
      <c r="G15" s="10">
        <f t="shared" si="0"/>
        <v>0</v>
      </c>
    </row>
    <row r="16" spans="1:7" s="11" customFormat="1" ht="24.95" customHeight="1" x14ac:dyDescent="0.25">
      <c r="A16" s="12" t="s">
        <v>13</v>
      </c>
      <c r="B16" s="13" t="s">
        <v>50</v>
      </c>
      <c r="C16" s="14"/>
      <c r="D16" s="15" t="s">
        <v>40</v>
      </c>
      <c r="E16" s="16">
        <v>3</v>
      </c>
      <c r="F16" s="10"/>
      <c r="G16" s="10">
        <f t="shared" si="0"/>
        <v>0</v>
      </c>
    </row>
    <row r="17" spans="1:7" s="11" customFormat="1" ht="24.95" customHeight="1" x14ac:dyDescent="0.25">
      <c r="A17" s="12" t="s">
        <v>14</v>
      </c>
      <c r="B17" s="13" t="s">
        <v>52</v>
      </c>
      <c r="C17" s="14"/>
      <c r="D17" s="15" t="s">
        <v>40</v>
      </c>
      <c r="E17" s="16">
        <v>2</v>
      </c>
      <c r="F17" s="10"/>
      <c r="G17" s="10">
        <f t="shared" si="0"/>
        <v>0</v>
      </c>
    </row>
    <row r="18" spans="1:7" s="11" customFormat="1" ht="24.95" customHeight="1" x14ac:dyDescent="0.25">
      <c r="A18" s="12" t="s">
        <v>15</v>
      </c>
      <c r="B18" s="13" t="s">
        <v>53</v>
      </c>
      <c r="C18" s="14"/>
      <c r="D18" s="15" t="s">
        <v>43</v>
      </c>
      <c r="E18" s="16">
        <v>2</v>
      </c>
      <c r="F18" s="10"/>
      <c r="G18" s="10">
        <f t="shared" si="0"/>
        <v>0</v>
      </c>
    </row>
    <row r="19" spans="1:7" s="11" customFormat="1" ht="24.95" customHeight="1" x14ac:dyDescent="0.25">
      <c r="A19" s="12" t="s">
        <v>16</v>
      </c>
      <c r="B19" s="13" t="s">
        <v>54</v>
      </c>
      <c r="C19" s="14"/>
      <c r="D19" s="15" t="s">
        <v>43</v>
      </c>
      <c r="E19" s="16">
        <v>5</v>
      </c>
      <c r="F19" s="10"/>
      <c r="G19" s="10">
        <f t="shared" si="0"/>
        <v>0</v>
      </c>
    </row>
    <row r="20" spans="1:7" s="11" customFormat="1" ht="24.95" customHeight="1" x14ac:dyDescent="0.25">
      <c r="A20" s="12" t="s">
        <v>17</v>
      </c>
      <c r="B20" s="13" t="s">
        <v>55</v>
      </c>
      <c r="C20" s="14"/>
      <c r="D20" s="15" t="s">
        <v>43</v>
      </c>
      <c r="E20" s="16">
        <v>5</v>
      </c>
      <c r="F20" s="10"/>
      <c r="G20" s="10">
        <f t="shared" si="0"/>
        <v>0</v>
      </c>
    </row>
    <row r="21" spans="1:7" s="11" customFormat="1" ht="24.95" customHeight="1" x14ac:dyDescent="0.25">
      <c r="A21" s="12" t="s">
        <v>18</v>
      </c>
      <c r="B21" s="13" t="s">
        <v>56</v>
      </c>
      <c r="C21" s="14"/>
      <c r="D21" s="15" t="s">
        <v>43</v>
      </c>
      <c r="E21" s="16">
        <v>3</v>
      </c>
      <c r="F21" s="10"/>
      <c r="G21" s="10">
        <f t="shared" si="0"/>
        <v>0</v>
      </c>
    </row>
    <row r="22" spans="1:7" s="11" customFormat="1" ht="24.95" customHeight="1" x14ac:dyDescent="0.25">
      <c r="A22" s="12" t="s">
        <v>19</v>
      </c>
      <c r="B22" s="13" t="s">
        <v>57</v>
      </c>
      <c r="C22" s="14"/>
      <c r="D22" s="15" t="s">
        <v>43</v>
      </c>
      <c r="E22" s="16">
        <v>5</v>
      </c>
      <c r="F22" s="10"/>
      <c r="G22" s="10">
        <f t="shared" si="0"/>
        <v>0</v>
      </c>
    </row>
    <row r="23" spans="1:7" s="11" customFormat="1" ht="24.95" customHeight="1" x14ac:dyDescent="0.25">
      <c r="A23" s="12" t="s">
        <v>20</v>
      </c>
      <c r="B23" s="13" t="s">
        <v>58</v>
      </c>
      <c r="C23" s="14"/>
      <c r="D23" s="15" t="s">
        <v>43</v>
      </c>
      <c r="E23" s="16">
        <v>25</v>
      </c>
      <c r="F23" s="10"/>
      <c r="G23" s="10">
        <f t="shared" si="0"/>
        <v>0</v>
      </c>
    </row>
    <row r="24" spans="1:7" s="11" customFormat="1" ht="24.95" customHeight="1" x14ac:dyDescent="0.25">
      <c r="A24" s="12" t="s">
        <v>21</v>
      </c>
      <c r="B24" s="13" t="s">
        <v>59</v>
      </c>
      <c r="C24" s="14"/>
      <c r="D24" s="15" t="s">
        <v>43</v>
      </c>
      <c r="E24" s="16">
        <v>20</v>
      </c>
      <c r="F24" s="10"/>
      <c r="G24" s="10">
        <f t="shared" si="0"/>
        <v>0</v>
      </c>
    </row>
    <row r="25" spans="1:7" s="11" customFormat="1" ht="24.95" customHeight="1" x14ac:dyDescent="0.25">
      <c r="A25" s="12" t="s">
        <v>22</v>
      </c>
      <c r="B25" s="13" t="s">
        <v>60</v>
      </c>
      <c r="C25" s="14"/>
      <c r="D25" s="15" t="s">
        <v>62</v>
      </c>
      <c r="E25" s="16">
        <v>18</v>
      </c>
      <c r="F25" s="10"/>
      <c r="G25" s="10">
        <f t="shared" si="0"/>
        <v>0</v>
      </c>
    </row>
    <row r="26" spans="1:7" s="11" customFormat="1" ht="24.95" customHeight="1" x14ac:dyDescent="0.25">
      <c r="A26" s="12" t="s">
        <v>23</v>
      </c>
      <c r="B26" s="13" t="s">
        <v>61</v>
      </c>
      <c r="C26" s="14"/>
      <c r="D26" s="15" t="s">
        <v>62</v>
      </c>
      <c r="E26" s="16">
        <v>12</v>
      </c>
      <c r="F26" s="10"/>
      <c r="G26" s="10">
        <f t="shared" si="0"/>
        <v>0</v>
      </c>
    </row>
    <row r="27" spans="1:7" s="11" customFormat="1" ht="24.95" customHeight="1" x14ac:dyDescent="0.25">
      <c r="A27" s="12" t="s">
        <v>24</v>
      </c>
      <c r="B27" s="13" t="s">
        <v>63</v>
      </c>
      <c r="C27" s="14"/>
      <c r="D27" s="15" t="s">
        <v>40</v>
      </c>
      <c r="E27" s="16">
        <v>6</v>
      </c>
      <c r="F27" s="10"/>
      <c r="G27" s="10">
        <f t="shared" si="0"/>
        <v>0</v>
      </c>
    </row>
    <row r="28" spans="1:7" s="11" customFormat="1" ht="24.95" customHeight="1" x14ac:dyDescent="0.25">
      <c r="A28" s="12" t="s">
        <v>25</v>
      </c>
      <c r="B28" s="13" t="s">
        <v>67</v>
      </c>
      <c r="C28" s="14"/>
      <c r="D28" s="15" t="s">
        <v>62</v>
      </c>
      <c r="E28" s="16">
        <v>2</v>
      </c>
      <c r="F28" s="10"/>
      <c r="G28" s="10">
        <f t="shared" si="0"/>
        <v>0</v>
      </c>
    </row>
    <row r="29" spans="1:7" s="11" customFormat="1" ht="24.95" customHeight="1" x14ac:dyDescent="0.25">
      <c r="A29" s="12" t="s">
        <v>26</v>
      </c>
      <c r="B29" s="13" t="s">
        <v>64</v>
      </c>
      <c r="C29" s="14"/>
      <c r="D29" s="15" t="s">
        <v>40</v>
      </c>
      <c r="E29" s="16">
        <v>2</v>
      </c>
      <c r="F29" s="10"/>
      <c r="G29" s="10">
        <f t="shared" si="0"/>
        <v>0</v>
      </c>
    </row>
    <row r="30" spans="1:7" s="11" customFormat="1" ht="24.95" customHeight="1" x14ac:dyDescent="0.25">
      <c r="A30" s="12" t="s">
        <v>27</v>
      </c>
      <c r="B30" s="13" t="s">
        <v>74</v>
      </c>
      <c r="C30" s="14"/>
      <c r="D30" s="15" t="s">
        <v>75</v>
      </c>
      <c r="E30" s="16">
        <v>4</v>
      </c>
      <c r="F30" s="10"/>
      <c r="G30" s="10">
        <f t="shared" si="0"/>
        <v>0</v>
      </c>
    </row>
    <row r="31" spans="1:7" s="11" customFormat="1" ht="24.95" customHeight="1" x14ac:dyDescent="0.25">
      <c r="A31" s="12" t="s">
        <v>28</v>
      </c>
      <c r="B31" s="13" t="s">
        <v>65</v>
      </c>
      <c r="C31" s="14"/>
      <c r="D31" s="15" t="s">
        <v>40</v>
      </c>
      <c r="E31" s="16">
        <v>2</v>
      </c>
      <c r="F31" s="10"/>
      <c r="G31" s="10">
        <f t="shared" si="0"/>
        <v>0</v>
      </c>
    </row>
    <row r="32" spans="1:7" s="11" customFormat="1" ht="24.95" customHeight="1" x14ac:dyDescent="0.25">
      <c r="A32" s="12" t="s">
        <v>29</v>
      </c>
      <c r="B32" s="13" t="s">
        <v>66</v>
      </c>
      <c r="C32" s="14"/>
      <c r="D32" s="15" t="s">
        <v>62</v>
      </c>
      <c r="E32" s="16">
        <v>3</v>
      </c>
      <c r="F32" s="10"/>
      <c r="G32" s="10">
        <f t="shared" si="0"/>
        <v>0</v>
      </c>
    </row>
    <row r="33" spans="1:8" s="11" customFormat="1" ht="24.95" customHeight="1" x14ac:dyDescent="0.25">
      <c r="A33" s="12" t="s">
        <v>30</v>
      </c>
      <c r="B33" s="15" t="s">
        <v>68</v>
      </c>
      <c r="C33" s="14"/>
      <c r="D33" s="15" t="s">
        <v>62</v>
      </c>
      <c r="E33" s="16">
        <v>3</v>
      </c>
      <c r="F33" s="10"/>
      <c r="G33" s="10">
        <f t="shared" si="0"/>
        <v>0</v>
      </c>
    </row>
    <row r="34" spans="1:8" s="11" customFormat="1" ht="24.95" customHeight="1" x14ac:dyDescent="0.25">
      <c r="A34" s="12" t="s">
        <v>69</v>
      </c>
      <c r="B34" s="15" t="s">
        <v>72</v>
      </c>
      <c r="C34" s="14"/>
      <c r="D34" s="15" t="s">
        <v>80</v>
      </c>
      <c r="E34" s="16">
        <v>11</v>
      </c>
      <c r="F34" s="10"/>
      <c r="G34" s="10">
        <f t="shared" si="0"/>
        <v>0</v>
      </c>
    </row>
    <row r="35" spans="1:8" s="11" customFormat="1" ht="24.95" customHeight="1" thickBot="1" x14ac:dyDescent="0.3">
      <c r="A35" s="17" t="s">
        <v>69</v>
      </c>
      <c r="B35" s="18" t="s">
        <v>70</v>
      </c>
      <c r="C35" s="19"/>
      <c r="D35" s="18" t="s">
        <v>40</v>
      </c>
      <c r="E35" s="20">
        <v>3</v>
      </c>
      <c r="F35" s="21"/>
      <c r="G35" s="21">
        <f t="shared" si="0"/>
        <v>0</v>
      </c>
    </row>
    <row r="36" spans="1:8" ht="24.95" customHeight="1" thickBot="1" x14ac:dyDescent="0.3">
      <c r="A36" s="26" t="s">
        <v>83</v>
      </c>
      <c r="B36" s="27"/>
      <c r="C36" s="27"/>
      <c r="D36" s="27"/>
      <c r="E36" s="27"/>
      <c r="F36" s="28"/>
      <c r="G36" s="22">
        <f>SUM(G3:G35)</f>
        <v>0</v>
      </c>
      <c r="H36" s="23"/>
    </row>
    <row r="37" spans="1:8" x14ac:dyDescent="0.25">
      <c r="G37" s="25"/>
    </row>
  </sheetData>
  <mergeCells count="2">
    <mergeCell ref="A36:F36"/>
    <mergeCell ref="A1:G1"/>
  </mergeCells>
  <phoneticPr fontId="1" type="noConversion"/>
  <pageMargins left="0.70866141732283472" right="0.70866141732283472" top="1.1417322834645669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FENIX VET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UWM</dc:creator>
  <cp:lastModifiedBy>Wiesława Szepioła</cp:lastModifiedBy>
  <cp:lastPrinted>2023-12-22T10:19:55Z</cp:lastPrinted>
  <dcterms:created xsi:type="dcterms:W3CDTF">2020-09-08T08:03:03Z</dcterms:created>
  <dcterms:modified xsi:type="dcterms:W3CDTF">2024-01-09T14:18:16Z</dcterms:modified>
</cp:coreProperties>
</file>