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99\Zamowienia Publiczne\1. Zamówienia publiczne\2024\11 - Poczta 2025\"/>
    </mc:Choice>
  </mc:AlternateContent>
  <xr:revisionPtr revIDLastSave="0" documentId="13_ncr:1_{0B9694FB-B453-4117-A5CB-159C15C130DF}" xr6:coauthVersionLast="47" xr6:coauthVersionMax="47" xr10:uidLastSave="{00000000-0000-0000-0000-000000000000}"/>
  <bookViews>
    <workbookView xWindow="5400" yWindow="1710" windowWidth="18525" windowHeight="14295" xr2:uid="{00000000-000D-0000-FFFF-FFFF00000000}"/>
  </bookViews>
  <sheets>
    <sheet name="Kraków i Warszawa" sheetId="4" r:id="rId1"/>
  </sheets>
  <definedNames>
    <definedName name="_xlnm.Print_Area" localSheetId="0">'Kraków i Warszawa'!$A$3:$F$75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4" l="1"/>
  <c r="F64" i="4"/>
  <c r="F65" i="4"/>
  <c r="F62" i="4"/>
  <c r="F67" i="4"/>
  <c r="F60" i="4"/>
  <c r="F37" i="4"/>
  <c r="F38" i="4"/>
  <c r="F39" i="4"/>
  <c r="F40" i="4"/>
  <c r="F42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23" i="4"/>
  <c r="F24" i="4"/>
  <c r="F25" i="4"/>
  <c r="F26" i="4"/>
  <c r="F27" i="4"/>
  <c r="F30" i="4"/>
  <c r="F15" i="4"/>
  <c r="F17" i="4"/>
  <c r="F19" i="4"/>
  <c r="F41" i="4"/>
  <c r="F43" i="4"/>
  <c r="F33" i="4"/>
  <c r="F36" i="4"/>
  <c r="F35" i="4"/>
  <c r="F34" i="4"/>
  <c r="F32" i="4"/>
  <c r="F29" i="4"/>
  <c r="F28" i="4"/>
  <c r="F16" i="4"/>
  <c r="F9" i="4"/>
  <c r="F10" i="4"/>
  <c r="F18" i="4"/>
  <c r="F11" i="4"/>
  <c r="F12" i="4"/>
  <c r="F6" i="4"/>
  <c r="F13" i="4"/>
  <c r="F7" i="4"/>
  <c r="F14" i="4"/>
  <c r="F8" i="4"/>
  <c r="F22" i="4"/>
  <c r="F66" i="4"/>
  <c r="F21" i="4"/>
  <c r="F68" i="4" l="1"/>
</calcChain>
</file>

<file path=xl/sharedStrings.xml><?xml version="1.0" encoding="utf-8"?>
<sst xmlns="http://schemas.openxmlformats.org/spreadsheetml/2006/main" count="91" uniqueCount="67">
  <si>
    <t>Rodzaj przesyłki</t>
  </si>
  <si>
    <t>Waga przesyłki</t>
  </si>
  <si>
    <t>Lp.</t>
  </si>
  <si>
    <t>Listy zwykłe priorytetowe</t>
  </si>
  <si>
    <t>Listy polecone priorytetowe</t>
  </si>
  <si>
    <t>do 1 kg</t>
  </si>
  <si>
    <t>ponad 1kg do 2 kg</t>
  </si>
  <si>
    <t>ponad 2 kg do 5 kg</t>
  </si>
  <si>
    <t>ponad 5kg do 10kg</t>
  </si>
  <si>
    <t xml:space="preserve">Paczki pocztowe priorytetowe </t>
  </si>
  <si>
    <t>Paczki pocztowe ekonomiczne</t>
  </si>
  <si>
    <t>Listy polecone ekonomiczne</t>
  </si>
  <si>
    <t>Przewidywana ilość szt.</t>
  </si>
  <si>
    <t xml:space="preserve">Listy zwykłe ekonomiczne </t>
  </si>
  <si>
    <t>PRZESYŁKI ZAGRANICZNE</t>
  </si>
  <si>
    <t>ODBIÓR PRZESYŁEK</t>
  </si>
  <si>
    <t>Odbiór przesyłek - opłata miesięczna (ryczałt miesięczny za odbiór przesyłek zgodny z Opisem przedmiotu zamówienia (Opz))</t>
  </si>
  <si>
    <t>Potwierdzenie odbioru krajowe</t>
  </si>
  <si>
    <t>Listy zwykłe priorytetowe zagraniczne</t>
  </si>
  <si>
    <t>Strefa A do 50g</t>
  </si>
  <si>
    <t>Strefa A ponad 50g do 100g</t>
  </si>
  <si>
    <t>Strefa A ponad 100g do 350g</t>
  </si>
  <si>
    <t>Strefa B do 50g</t>
  </si>
  <si>
    <t>Listy zagraniczne polecone priorytetowe</t>
  </si>
  <si>
    <t>Paczki zagraniczne Ekonomiczne strefa 10</t>
  </si>
  <si>
    <t>powyżej 2kg do 3kg</t>
  </si>
  <si>
    <t>powyżej 3kg do 4kg</t>
  </si>
  <si>
    <t>powyżej 4kg do 5kg</t>
  </si>
  <si>
    <t>powyżej 7kg do 8kg</t>
  </si>
  <si>
    <t>powyżej 6kg do 7kg</t>
  </si>
  <si>
    <t>Paczki zagraniczne priorytetowe strefa A2</t>
  </si>
  <si>
    <t>powyżej 8kg do 9kg</t>
  </si>
  <si>
    <t>Warszawa 01-699 - ul. Parandowskiego 19</t>
  </si>
  <si>
    <t>Kraków 31-148 - Wróblewskiego 6</t>
  </si>
  <si>
    <t>Warszawa 00-372 - ul. Fosal 17</t>
  </si>
  <si>
    <t>PACZKI POCZTOWE KRAJOWA - GABARYT A</t>
  </si>
  <si>
    <t>ponad 1 do 2 kg</t>
  </si>
  <si>
    <t>powyżej 1kg do 2kg</t>
  </si>
  <si>
    <t>powyżej 5kg do 6kg</t>
  </si>
  <si>
    <t>Format S do 500 g</t>
  </si>
  <si>
    <t>Format L do 2000 g</t>
  </si>
  <si>
    <t>Format M do 1000 g</t>
  </si>
  <si>
    <t>Strefa B ponad 1000g do 2000g</t>
  </si>
  <si>
    <t>PRZESYŁKI LISTOWE KRAJOWE</t>
  </si>
  <si>
    <t>Strefa A ponad 101g do 350g</t>
  </si>
  <si>
    <t>Strefa A ponad 351g do 500g</t>
  </si>
  <si>
    <t>Strefa A ponad 501g do 1000g</t>
  </si>
  <si>
    <t>Strefa A ponad 1001g do 2000g</t>
  </si>
  <si>
    <t>Strefa C do 50g</t>
  </si>
  <si>
    <t>0-10 kg</t>
  </si>
  <si>
    <t>Paczki zagraniczne priorytetowe strefa A4</t>
  </si>
  <si>
    <t>6-7kg</t>
  </si>
  <si>
    <t xml:space="preserve">Cena brutto </t>
  </si>
  <si>
    <r>
      <t xml:space="preserve">Wartość brutto </t>
    </r>
    <r>
      <rPr>
        <sz val="8"/>
        <rFont val="Arial"/>
        <family val="2"/>
        <charset val="238"/>
      </rPr>
      <t>(przewidywana ilość x cena jednostkowa brutto)</t>
    </r>
  </si>
  <si>
    <t>Kraków, Warszawa, SOPOT</t>
  </si>
  <si>
    <t>Podpis Wykonawcy</t>
  </si>
  <si>
    <t>…...................................................</t>
  </si>
  <si>
    <t xml:space="preserve">cena jednostkowa brutto </t>
  </si>
  <si>
    <t>Formularz cenowy (tabela wyliczeniowa) do opisu przedmiotu zamówienia -
załącznika A do SWZ</t>
  </si>
  <si>
    <t>Strefa A ponad 51g do 100g</t>
  </si>
  <si>
    <t>Strefa B ponad 51g do 100g</t>
  </si>
  <si>
    <t>Strefa B ponad 101g do 350g</t>
  </si>
  <si>
    <t>Strefa B ponad 351g do 500g</t>
  </si>
  <si>
    <t>Strefa B ponad 501g do 1000g</t>
  </si>
  <si>
    <t>Warszawa 00-052 - Mazowiecka 11</t>
  </si>
  <si>
    <t>Warszawa 00-070 - Kozia 3/5</t>
  </si>
  <si>
    <t>Warszawa 00-480 - Wiejska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</si>
</sst>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" fillId="0" borderId="12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left" vertical="center" wrapText="1"/>
    </xf>
    <xf numFmtId="4" fontId="1" fillId="2" borderId="1" xfId="0" applyNumberFormat="1" applyFont="1" applyFill="1" applyBorder="1"/>
    <xf numFmtId="0" fontId="1" fillId="0" borderId="6" xfId="0" applyFont="1" applyBorder="1"/>
    <xf numFmtId="4" fontId="1" fillId="2" borderId="4" xfId="0" applyNumberFormat="1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right"/>
    </xf>
    <xf numFmtId="0" fontId="1" fillId="0" borderId="8" xfId="0" applyFont="1" applyBorder="1"/>
    <xf numFmtId="4" fontId="1" fillId="2" borderId="12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4" fontId="1" fillId="0" borderId="4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1" fillId="0" borderId="28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7" xfId="0" applyBorder="1"/>
    <xf numFmtId="4" fontId="0" fillId="0" borderId="27" xfId="0" applyNumberFormat="1" applyBorder="1"/>
    <xf numFmtId="4" fontId="0" fillId="0" borderId="30" xfId="0" applyNumberForma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3" borderId="21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view="pageLayout" topLeftCell="A61" zoomScaleNormal="100" zoomScaleSheetLayoutView="100" workbookViewId="0">
      <selection activeCell="C65" sqref="C65"/>
    </sheetView>
  </sheetViews>
  <sheetFormatPr defaultRowHeight="12.75" x14ac:dyDescent="0.2"/>
  <cols>
    <col min="1" max="1" width="4.140625" style="8" customWidth="1"/>
    <col min="2" max="2" width="18.140625" style="33" customWidth="1"/>
    <col min="3" max="3" width="33.28515625" customWidth="1"/>
    <col min="4" max="4" width="9.28515625" customWidth="1"/>
    <col min="5" max="5" width="7.28515625" style="41" customWidth="1"/>
    <col min="6" max="6" width="19" style="42" customWidth="1"/>
  </cols>
  <sheetData>
    <row r="1" spans="1:6" ht="43.9" customHeight="1" x14ac:dyDescent="0.2">
      <c r="A1" s="71" t="s">
        <v>58</v>
      </c>
      <c r="B1" s="72"/>
      <c r="C1" s="72"/>
      <c r="D1" s="72"/>
      <c r="E1" s="72"/>
      <c r="F1" s="73"/>
    </row>
    <row r="2" spans="1:6" ht="13.5" thickBot="1" x14ac:dyDescent="0.25">
      <c r="A2" s="74"/>
      <c r="B2" s="75"/>
      <c r="C2" s="75"/>
      <c r="D2" s="75"/>
      <c r="E2" s="75"/>
      <c r="F2" s="76"/>
    </row>
    <row r="3" spans="1:6" ht="24" customHeight="1" x14ac:dyDescent="0.2">
      <c r="A3" s="80" t="s">
        <v>2</v>
      </c>
      <c r="B3" s="88" t="s">
        <v>0</v>
      </c>
      <c r="C3" s="86" t="s">
        <v>1</v>
      </c>
      <c r="D3" s="6" t="s">
        <v>12</v>
      </c>
      <c r="E3" s="82" t="s">
        <v>57</v>
      </c>
      <c r="F3" s="84" t="s">
        <v>53</v>
      </c>
    </row>
    <row r="4" spans="1:6" ht="81" customHeight="1" thickBot="1" x14ac:dyDescent="0.25">
      <c r="A4" s="81"/>
      <c r="B4" s="89"/>
      <c r="C4" s="87"/>
      <c r="D4" s="4" t="s">
        <v>54</v>
      </c>
      <c r="E4" s="83"/>
      <c r="F4" s="85"/>
    </row>
    <row r="5" spans="1:6" ht="13.5" thickBot="1" x14ac:dyDescent="0.25">
      <c r="A5" s="70" t="s">
        <v>43</v>
      </c>
      <c r="B5" s="64"/>
      <c r="C5" s="64"/>
      <c r="D5" s="64"/>
      <c r="E5" s="64"/>
      <c r="F5" s="65"/>
    </row>
    <row r="6" spans="1:6" ht="13.5" thickBot="1" x14ac:dyDescent="0.25">
      <c r="A6" s="7">
        <v>1</v>
      </c>
      <c r="B6" s="77" t="s">
        <v>13</v>
      </c>
      <c r="C6" s="15" t="s">
        <v>39</v>
      </c>
      <c r="D6" s="56">
        <v>2500</v>
      </c>
      <c r="E6" s="9"/>
      <c r="F6" s="34">
        <f t="shared" ref="F6:F19" si="0">D6*E6</f>
        <v>0</v>
      </c>
    </row>
    <row r="7" spans="1:6" ht="13.5" thickBot="1" x14ac:dyDescent="0.25">
      <c r="A7" s="26">
        <v>2</v>
      </c>
      <c r="B7" s="69"/>
      <c r="C7" s="16" t="s">
        <v>41</v>
      </c>
      <c r="D7" s="57">
        <v>6000</v>
      </c>
      <c r="E7" s="10"/>
      <c r="F7" s="34">
        <f t="shared" si="0"/>
        <v>0</v>
      </c>
    </row>
    <row r="8" spans="1:6" ht="13.5" thickBot="1" x14ac:dyDescent="0.25">
      <c r="A8" s="27">
        <v>3</v>
      </c>
      <c r="B8" s="78"/>
      <c r="C8" s="18" t="s">
        <v>40</v>
      </c>
      <c r="D8" s="57">
        <v>750</v>
      </c>
      <c r="E8" s="10"/>
      <c r="F8" s="34">
        <f t="shared" si="0"/>
        <v>0</v>
      </c>
    </row>
    <row r="9" spans="1:6" ht="13.5" thickBot="1" x14ac:dyDescent="0.25">
      <c r="A9" s="7">
        <v>4</v>
      </c>
      <c r="B9" s="77" t="s">
        <v>3</v>
      </c>
      <c r="C9" s="15" t="s">
        <v>39</v>
      </c>
      <c r="D9" s="57">
        <v>120</v>
      </c>
      <c r="E9" s="10"/>
      <c r="F9" s="34">
        <f t="shared" si="0"/>
        <v>0</v>
      </c>
    </row>
    <row r="10" spans="1:6" ht="13.5" thickBot="1" x14ac:dyDescent="0.25">
      <c r="A10" s="26">
        <v>5</v>
      </c>
      <c r="B10" s="69"/>
      <c r="C10" s="16" t="s">
        <v>41</v>
      </c>
      <c r="D10" s="57">
        <v>1000</v>
      </c>
      <c r="E10" s="10"/>
      <c r="F10" s="34">
        <f t="shared" si="0"/>
        <v>0</v>
      </c>
    </row>
    <row r="11" spans="1:6" ht="13.5" thickBot="1" x14ac:dyDescent="0.25">
      <c r="A11" s="28">
        <v>6</v>
      </c>
      <c r="B11" s="78"/>
      <c r="C11" s="18" t="s">
        <v>40</v>
      </c>
      <c r="D11" s="57">
        <v>250</v>
      </c>
      <c r="E11" s="10"/>
      <c r="F11" s="34">
        <f t="shared" si="0"/>
        <v>0</v>
      </c>
    </row>
    <row r="12" spans="1:6" ht="12.75" customHeight="1" thickBot="1" x14ac:dyDescent="0.25">
      <c r="A12" s="7">
        <v>7</v>
      </c>
      <c r="B12" s="77" t="s">
        <v>11</v>
      </c>
      <c r="C12" s="15" t="s">
        <v>39</v>
      </c>
      <c r="D12" s="57">
        <v>420</v>
      </c>
      <c r="E12" s="10"/>
      <c r="F12" s="34">
        <f t="shared" si="0"/>
        <v>0</v>
      </c>
    </row>
    <row r="13" spans="1:6" ht="13.5" thickBot="1" x14ac:dyDescent="0.25">
      <c r="A13" s="26">
        <v>8</v>
      </c>
      <c r="B13" s="69"/>
      <c r="C13" s="16" t="s">
        <v>41</v>
      </c>
      <c r="D13" s="57">
        <v>1000</v>
      </c>
      <c r="E13" s="10"/>
      <c r="F13" s="34">
        <f t="shared" si="0"/>
        <v>0</v>
      </c>
    </row>
    <row r="14" spans="1:6" ht="13.5" thickBot="1" x14ac:dyDescent="0.25">
      <c r="A14" s="26">
        <v>9</v>
      </c>
      <c r="B14" s="69"/>
      <c r="C14" s="16" t="s">
        <v>40</v>
      </c>
      <c r="D14" s="57">
        <v>40</v>
      </c>
      <c r="E14" s="10"/>
      <c r="F14" s="34">
        <f t="shared" si="0"/>
        <v>0</v>
      </c>
    </row>
    <row r="15" spans="1:6" ht="13.5" thickBot="1" x14ac:dyDescent="0.25">
      <c r="A15" s="28">
        <v>10</v>
      </c>
      <c r="B15" s="78"/>
      <c r="C15" s="18" t="s">
        <v>17</v>
      </c>
      <c r="D15" s="57">
        <v>100</v>
      </c>
      <c r="E15" s="20"/>
      <c r="F15" s="34">
        <f t="shared" si="0"/>
        <v>0</v>
      </c>
    </row>
    <row r="16" spans="1:6" ht="13.5" thickBot="1" x14ac:dyDescent="0.25">
      <c r="A16" s="7">
        <v>11</v>
      </c>
      <c r="B16" s="77" t="s">
        <v>4</v>
      </c>
      <c r="C16" s="15" t="s">
        <v>39</v>
      </c>
      <c r="D16" s="57">
        <v>420</v>
      </c>
      <c r="E16" s="20"/>
      <c r="F16" s="34">
        <f t="shared" si="0"/>
        <v>0</v>
      </c>
    </row>
    <row r="17" spans="1:7" ht="12.75" customHeight="1" thickBot="1" x14ac:dyDescent="0.25">
      <c r="A17" s="26">
        <v>12</v>
      </c>
      <c r="B17" s="69"/>
      <c r="C17" s="16" t="s">
        <v>41</v>
      </c>
      <c r="D17" s="57">
        <v>1000</v>
      </c>
      <c r="E17" s="10"/>
      <c r="F17" s="34">
        <f t="shared" si="0"/>
        <v>0</v>
      </c>
    </row>
    <row r="18" spans="1:7" ht="13.5" thickBot="1" x14ac:dyDescent="0.25">
      <c r="A18" s="26">
        <v>13</v>
      </c>
      <c r="B18" s="69"/>
      <c r="C18" s="16" t="s">
        <v>40</v>
      </c>
      <c r="D18" s="57">
        <v>190</v>
      </c>
      <c r="E18" s="10"/>
      <c r="F18" s="34">
        <f t="shared" si="0"/>
        <v>0</v>
      </c>
    </row>
    <row r="19" spans="1:7" ht="13.5" thickBot="1" x14ac:dyDescent="0.25">
      <c r="A19" s="29">
        <v>14</v>
      </c>
      <c r="B19" s="79"/>
      <c r="C19" s="17" t="s">
        <v>17</v>
      </c>
      <c r="D19" s="57">
        <v>90</v>
      </c>
      <c r="E19" s="10"/>
      <c r="F19" s="34">
        <f t="shared" si="0"/>
        <v>0</v>
      </c>
      <c r="G19" s="3"/>
    </row>
    <row r="20" spans="1:7" ht="13.5" thickBot="1" x14ac:dyDescent="0.25">
      <c r="A20" s="62" t="s">
        <v>35</v>
      </c>
      <c r="B20" s="63"/>
      <c r="C20" s="63"/>
      <c r="D20" s="64"/>
      <c r="E20" s="64"/>
      <c r="F20" s="65"/>
      <c r="G20" s="3"/>
    </row>
    <row r="21" spans="1:7" ht="12.75" customHeight="1" x14ac:dyDescent="0.2">
      <c r="A21" s="7">
        <v>15</v>
      </c>
      <c r="B21" s="77" t="s">
        <v>10</v>
      </c>
      <c r="C21" s="21" t="s">
        <v>5</v>
      </c>
      <c r="D21" s="58">
        <v>2</v>
      </c>
      <c r="E21" s="22"/>
      <c r="F21" s="43">
        <f t="shared" ref="F21:F30" si="1">D21*E21</f>
        <v>0</v>
      </c>
      <c r="G21" s="1"/>
    </row>
    <row r="22" spans="1:7" x14ac:dyDescent="0.2">
      <c r="A22" s="26">
        <v>16</v>
      </c>
      <c r="B22" s="69"/>
      <c r="C22" s="2" t="s">
        <v>6</v>
      </c>
      <c r="D22" s="59">
        <v>80</v>
      </c>
      <c r="E22" s="23"/>
      <c r="F22" s="43">
        <f t="shared" si="1"/>
        <v>0</v>
      </c>
      <c r="G22" s="1"/>
    </row>
    <row r="23" spans="1:7" x14ac:dyDescent="0.2">
      <c r="A23" s="30">
        <v>17</v>
      </c>
      <c r="B23" s="69"/>
      <c r="C23" s="2" t="s">
        <v>7</v>
      </c>
      <c r="D23" s="59">
        <v>190</v>
      </c>
      <c r="E23" s="23"/>
      <c r="F23" s="43">
        <f t="shared" si="1"/>
        <v>0</v>
      </c>
      <c r="G23" s="1"/>
    </row>
    <row r="24" spans="1:7" x14ac:dyDescent="0.2">
      <c r="A24" s="30">
        <v>18</v>
      </c>
      <c r="B24" s="69"/>
      <c r="C24" s="2" t="s">
        <v>49</v>
      </c>
      <c r="D24" s="59">
        <v>75</v>
      </c>
      <c r="E24" s="23"/>
      <c r="F24" s="43">
        <f t="shared" si="1"/>
        <v>0</v>
      </c>
      <c r="G24" s="1"/>
    </row>
    <row r="25" spans="1:7" x14ac:dyDescent="0.2">
      <c r="A25" s="26">
        <v>19</v>
      </c>
      <c r="B25" s="69"/>
      <c r="C25" s="2" t="s">
        <v>8</v>
      </c>
      <c r="D25" s="59">
        <v>160</v>
      </c>
      <c r="E25" s="23"/>
      <c r="F25" s="43">
        <f t="shared" si="1"/>
        <v>0</v>
      </c>
      <c r="G25" s="1"/>
    </row>
    <row r="26" spans="1:7" ht="13.5" thickBot="1" x14ac:dyDescent="0.25">
      <c r="A26" s="31">
        <v>20</v>
      </c>
      <c r="B26" s="79"/>
      <c r="C26" s="24" t="s">
        <v>17</v>
      </c>
      <c r="D26" s="60">
        <v>15</v>
      </c>
      <c r="E26" s="25"/>
      <c r="F26" s="43">
        <f t="shared" si="1"/>
        <v>0</v>
      </c>
      <c r="G26" s="1"/>
    </row>
    <row r="27" spans="1:7" ht="12.75" customHeight="1" x14ac:dyDescent="0.2">
      <c r="A27" s="7">
        <v>21</v>
      </c>
      <c r="B27" s="77" t="s">
        <v>9</v>
      </c>
      <c r="C27" s="21" t="s">
        <v>5</v>
      </c>
      <c r="D27" s="58">
        <v>5</v>
      </c>
      <c r="E27" s="22"/>
      <c r="F27" s="43">
        <f t="shared" si="1"/>
        <v>0</v>
      </c>
      <c r="G27" s="1"/>
    </row>
    <row r="28" spans="1:7" ht="12.75" customHeight="1" x14ac:dyDescent="0.2">
      <c r="A28" s="30">
        <v>22</v>
      </c>
      <c r="B28" s="69"/>
      <c r="C28" s="2" t="s">
        <v>36</v>
      </c>
      <c r="D28" s="59">
        <v>5</v>
      </c>
      <c r="E28" s="23"/>
      <c r="F28" s="43">
        <f t="shared" si="1"/>
        <v>0</v>
      </c>
      <c r="G28" s="1"/>
    </row>
    <row r="29" spans="1:7" x14ac:dyDescent="0.2">
      <c r="A29" s="26">
        <v>23</v>
      </c>
      <c r="B29" s="69"/>
      <c r="C29" s="2" t="s">
        <v>7</v>
      </c>
      <c r="D29" s="59">
        <v>5</v>
      </c>
      <c r="E29" s="23"/>
      <c r="F29" s="43">
        <f t="shared" si="1"/>
        <v>0</v>
      </c>
      <c r="G29" s="1"/>
    </row>
    <row r="30" spans="1:7" ht="13.5" thickBot="1" x14ac:dyDescent="0.25">
      <c r="A30" s="31">
        <v>24</v>
      </c>
      <c r="B30" s="79"/>
      <c r="C30" s="24" t="s">
        <v>8</v>
      </c>
      <c r="D30" s="60">
        <v>5</v>
      </c>
      <c r="E30" s="25"/>
      <c r="F30" s="43">
        <f t="shared" si="1"/>
        <v>0</v>
      </c>
      <c r="G30" s="1"/>
    </row>
    <row r="31" spans="1:7" ht="13.5" thickBot="1" x14ac:dyDescent="0.25">
      <c r="A31" s="70" t="s">
        <v>14</v>
      </c>
      <c r="B31" s="64"/>
      <c r="C31" s="64"/>
      <c r="D31" s="64"/>
      <c r="E31" s="64"/>
      <c r="F31" s="65"/>
    </row>
    <row r="32" spans="1:7" x14ac:dyDescent="0.2">
      <c r="A32" s="26">
        <v>25</v>
      </c>
      <c r="B32" s="69" t="s">
        <v>18</v>
      </c>
      <c r="C32" s="2" t="s">
        <v>19</v>
      </c>
      <c r="D32" s="61">
        <v>190</v>
      </c>
      <c r="E32" s="10"/>
      <c r="F32" s="36">
        <f>D32*E32</f>
        <v>0</v>
      </c>
    </row>
    <row r="33" spans="1:6" x14ac:dyDescent="0.2">
      <c r="A33" s="26">
        <v>26</v>
      </c>
      <c r="B33" s="69"/>
      <c r="C33" s="2" t="s">
        <v>59</v>
      </c>
      <c r="D33" s="61">
        <v>20</v>
      </c>
      <c r="E33" s="10"/>
      <c r="F33" s="36">
        <f t="shared" ref="F33:F59" si="2">D33*E33</f>
        <v>0</v>
      </c>
    </row>
    <row r="34" spans="1:6" x14ac:dyDescent="0.2">
      <c r="A34" s="26">
        <v>27</v>
      </c>
      <c r="B34" s="69"/>
      <c r="C34" s="2" t="s">
        <v>44</v>
      </c>
      <c r="D34" s="61">
        <v>250</v>
      </c>
      <c r="E34" s="10"/>
      <c r="F34" s="36">
        <f t="shared" si="2"/>
        <v>0</v>
      </c>
    </row>
    <row r="35" spans="1:6" x14ac:dyDescent="0.2">
      <c r="A35" s="26">
        <v>28</v>
      </c>
      <c r="B35" s="69"/>
      <c r="C35" s="2" t="s">
        <v>45</v>
      </c>
      <c r="D35" s="61">
        <v>150</v>
      </c>
      <c r="E35" s="10"/>
      <c r="F35" s="36">
        <f t="shared" si="2"/>
        <v>0</v>
      </c>
    </row>
    <row r="36" spans="1:6" x14ac:dyDescent="0.2">
      <c r="A36" s="26">
        <v>29</v>
      </c>
      <c r="B36" s="69"/>
      <c r="C36" s="2" t="s">
        <v>46</v>
      </c>
      <c r="D36" s="61">
        <v>50</v>
      </c>
      <c r="E36" s="10"/>
      <c r="F36" s="36">
        <f t="shared" si="2"/>
        <v>0</v>
      </c>
    </row>
    <row r="37" spans="1:6" x14ac:dyDescent="0.2">
      <c r="A37" s="26">
        <v>30</v>
      </c>
      <c r="B37" s="69"/>
      <c r="C37" s="2" t="s">
        <v>47</v>
      </c>
      <c r="D37" s="61">
        <v>10</v>
      </c>
      <c r="E37" s="10"/>
      <c r="F37" s="36">
        <f t="shared" si="2"/>
        <v>0</v>
      </c>
    </row>
    <row r="38" spans="1:6" x14ac:dyDescent="0.2">
      <c r="A38" s="26">
        <v>31</v>
      </c>
      <c r="B38" s="69"/>
      <c r="C38" s="2" t="s">
        <v>22</v>
      </c>
      <c r="D38" s="61">
        <v>10</v>
      </c>
      <c r="E38" s="10"/>
      <c r="F38" s="36">
        <f t="shared" si="2"/>
        <v>0</v>
      </c>
    </row>
    <row r="39" spans="1:6" x14ac:dyDescent="0.2">
      <c r="A39" s="26">
        <v>32</v>
      </c>
      <c r="B39" s="69"/>
      <c r="C39" s="2" t="s">
        <v>60</v>
      </c>
      <c r="D39" s="61">
        <v>5</v>
      </c>
      <c r="E39" s="10"/>
      <c r="F39" s="36">
        <f t="shared" si="2"/>
        <v>0</v>
      </c>
    </row>
    <row r="40" spans="1:6" x14ac:dyDescent="0.2">
      <c r="A40" s="26">
        <v>33</v>
      </c>
      <c r="B40" s="69"/>
      <c r="C40" s="2" t="s">
        <v>61</v>
      </c>
      <c r="D40" s="61">
        <v>30</v>
      </c>
      <c r="E40" s="10"/>
      <c r="F40" s="36">
        <f t="shared" si="2"/>
        <v>0</v>
      </c>
    </row>
    <row r="41" spans="1:6" x14ac:dyDescent="0.2">
      <c r="A41" s="26">
        <v>34</v>
      </c>
      <c r="B41" s="69"/>
      <c r="C41" s="2" t="s">
        <v>62</v>
      </c>
      <c r="D41" s="61">
        <v>30</v>
      </c>
      <c r="E41" s="10"/>
      <c r="F41" s="36">
        <f t="shared" si="2"/>
        <v>0</v>
      </c>
    </row>
    <row r="42" spans="1:6" x14ac:dyDescent="0.2">
      <c r="A42" s="26">
        <v>35</v>
      </c>
      <c r="B42" s="69"/>
      <c r="C42" s="2" t="s">
        <v>63</v>
      </c>
      <c r="D42" s="61">
        <v>15</v>
      </c>
      <c r="E42" s="10"/>
      <c r="F42" s="36">
        <f t="shared" si="2"/>
        <v>0</v>
      </c>
    </row>
    <row r="43" spans="1:6" ht="13.5" customHeight="1" x14ac:dyDescent="0.2">
      <c r="A43" s="26">
        <v>36</v>
      </c>
      <c r="B43" s="69"/>
      <c r="C43" s="2" t="s">
        <v>42</v>
      </c>
      <c r="D43" s="61">
        <v>15</v>
      </c>
      <c r="E43" s="10"/>
      <c r="F43" s="36">
        <f t="shared" si="2"/>
        <v>0</v>
      </c>
    </row>
    <row r="44" spans="1:6" x14ac:dyDescent="0.2">
      <c r="A44" s="26">
        <v>37</v>
      </c>
      <c r="B44" s="69" t="s">
        <v>23</v>
      </c>
      <c r="C44" s="2" t="s">
        <v>19</v>
      </c>
      <c r="D44" s="61">
        <v>190</v>
      </c>
      <c r="E44" s="10"/>
      <c r="F44" s="36">
        <f t="shared" si="2"/>
        <v>0</v>
      </c>
    </row>
    <row r="45" spans="1:6" x14ac:dyDescent="0.2">
      <c r="A45" s="26">
        <v>38</v>
      </c>
      <c r="B45" s="69"/>
      <c r="C45" s="2" t="s">
        <v>20</v>
      </c>
      <c r="D45" s="61">
        <v>120</v>
      </c>
      <c r="E45" s="10"/>
      <c r="F45" s="36">
        <f t="shared" si="2"/>
        <v>0</v>
      </c>
    </row>
    <row r="46" spans="1:6" x14ac:dyDescent="0.2">
      <c r="A46" s="26">
        <v>39</v>
      </c>
      <c r="B46" s="69"/>
      <c r="C46" s="2" t="s">
        <v>21</v>
      </c>
      <c r="D46" s="61">
        <v>25</v>
      </c>
      <c r="E46" s="10"/>
      <c r="F46" s="36">
        <f t="shared" si="2"/>
        <v>0</v>
      </c>
    </row>
    <row r="47" spans="1:6" x14ac:dyDescent="0.2">
      <c r="A47" s="26">
        <v>40</v>
      </c>
      <c r="B47" s="69"/>
      <c r="C47" s="2" t="s">
        <v>22</v>
      </c>
      <c r="D47" s="61">
        <v>25</v>
      </c>
      <c r="E47" s="10"/>
      <c r="F47" s="36">
        <f t="shared" si="2"/>
        <v>0</v>
      </c>
    </row>
    <row r="48" spans="1:6" x14ac:dyDescent="0.2">
      <c r="A48" s="26">
        <v>41</v>
      </c>
      <c r="B48" s="69"/>
      <c r="C48" s="2" t="s">
        <v>48</v>
      </c>
      <c r="D48" s="61">
        <v>25</v>
      </c>
      <c r="E48" s="10"/>
      <c r="F48" s="36">
        <f t="shared" si="2"/>
        <v>0</v>
      </c>
    </row>
    <row r="49" spans="1:8" x14ac:dyDescent="0.2">
      <c r="A49" s="26">
        <v>45</v>
      </c>
      <c r="B49" s="69" t="s">
        <v>24</v>
      </c>
      <c r="C49" s="2" t="s">
        <v>5</v>
      </c>
      <c r="D49" s="61">
        <v>5</v>
      </c>
      <c r="E49" s="10"/>
      <c r="F49" s="36">
        <f t="shared" si="2"/>
        <v>0</v>
      </c>
    </row>
    <row r="50" spans="1:8" x14ac:dyDescent="0.2">
      <c r="A50" s="26">
        <v>46</v>
      </c>
      <c r="B50" s="69"/>
      <c r="C50" s="2" t="s">
        <v>37</v>
      </c>
      <c r="D50" s="61">
        <v>5</v>
      </c>
      <c r="E50" s="10"/>
      <c r="F50" s="36">
        <f t="shared" si="2"/>
        <v>0</v>
      </c>
    </row>
    <row r="51" spans="1:8" x14ac:dyDescent="0.2">
      <c r="A51" s="26">
        <v>47</v>
      </c>
      <c r="B51" s="69"/>
      <c r="C51" s="2" t="s">
        <v>25</v>
      </c>
      <c r="D51" s="61">
        <v>2</v>
      </c>
      <c r="E51" s="10"/>
      <c r="F51" s="36">
        <f t="shared" si="2"/>
        <v>0</v>
      </c>
    </row>
    <row r="52" spans="1:8" x14ac:dyDescent="0.2">
      <c r="A52" s="26">
        <v>48</v>
      </c>
      <c r="B52" s="69"/>
      <c r="C52" s="2" t="s">
        <v>26</v>
      </c>
      <c r="D52" s="61">
        <v>2</v>
      </c>
      <c r="E52" s="10"/>
      <c r="F52" s="36">
        <f t="shared" si="2"/>
        <v>0</v>
      </c>
    </row>
    <row r="53" spans="1:8" x14ac:dyDescent="0.2">
      <c r="A53" s="26">
        <v>49</v>
      </c>
      <c r="B53" s="69"/>
      <c r="C53" s="2" t="s">
        <v>27</v>
      </c>
      <c r="D53" s="61">
        <v>2</v>
      </c>
      <c r="E53" s="10"/>
      <c r="F53" s="36">
        <f t="shared" si="2"/>
        <v>0</v>
      </c>
    </row>
    <row r="54" spans="1:8" x14ac:dyDescent="0.2">
      <c r="A54" s="26">
        <v>50</v>
      </c>
      <c r="B54" s="69"/>
      <c r="C54" s="2" t="s">
        <v>38</v>
      </c>
      <c r="D54" s="61">
        <v>2</v>
      </c>
      <c r="E54" s="10"/>
      <c r="F54" s="36">
        <f t="shared" si="2"/>
        <v>0</v>
      </c>
    </row>
    <row r="55" spans="1:8" x14ac:dyDescent="0.2">
      <c r="A55" s="26">
        <v>51</v>
      </c>
      <c r="B55" s="69"/>
      <c r="C55" s="2" t="s">
        <v>29</v>
      </c>
      <c r="D55" s="61">
        <v>2</v>
      </c>
      <c r="E55" s="10"/>
      <c r="F55" s="36">
        <f t="shared" si="2"/>
        <v>0</v>
      </c>
    </row>
    <row r="56" spans="1:8" x14ac:dyDescent="0.2">
      <c r="A56" s="26">
        <v>52</v>
      </c>
      <c r="B56" s="69"/>
      <c r="C56" s="2" t="s">
        <v>28</v>
      </c>
      <c r="D56" s="61">
        <v>2</v>
      </c>
      <c r="E56" s="10"/>
      <c r="F56" s="36">
        <f t="shared" si="2"/>
        <v>0</v>
      </c>
    </row>
    <row r="57" spans="1:8" x14ac:dyDescent="0.2">
      <c r="A57" s="26">
        <v>53</v>
      </c>
      <c r="B57" s="69"/>
      <c r="C57" s="2" t="s">
        <v>31</v>
      </c>
      <c r="D57" s="61">
        <v>2</v>
      </c>
      <c r="E57" s="10"/>
      <c r="F57" s="36">
        <f t="shared" si="2"/>
        <v>0</v>
      </c>
    </row>
    <row r="58" spans="1:8" ht="15.6" customHeight="1" x14ac:dyDescent="0.2">
      <c r="A58" s="90">
        <v>60</v>
      </c>
      <c r="B58" s="69" t="s">
        <v>30</v>
      </c>
      <c r="C58" s="2" t="s">
        <v>38</v>
      </c>
      <c r="D58" s="61">
        <v>2</v>
      </c>
      <c r="E58" s="10"/>
      <c r="F58" s="36">
        <f t="shared" si="2"/>
        <v>0</v>
      </c>
    </row>
    <row r="59" spans="1:8" ht="15.6" customHeight="1" x14ac:dyDescent="0.2">
      <c r="A59" s="90"/>
      <c r="B59" s="69"/>
      <c r="C59" s="2" t="s">
        <v>29</v>
      </c>
      <c r="D59" s="61">
        <v>2</v>
      </c>
      <c r="E59" s="10"/>
      <c r="F59" s="36">
        <f t="shared" si="2"/>
        <v>0</v>
      </c>
      <c r="H59" s="3"/>
    </row>
    <row r="60" spans="1:8" ht="23.25" thickBot="1" x14ac:dyDescent="0.25">
      <c r="A60" s="26">
        <v>61</v>
      </c>
      <c r="B60" s="14" t="s">
        <v>50</v>
      </c>
      <c r="C60" s="2" t="s">
        <v>51</v>
      </c>
      <c r="D60" s="13">
        <v>5</v>
      </c>
      <c r="E60" s="10"/>
      <c r="F60" s="36">
        <f>D60*E60</f>
        <v>0</v>
      </c>
      <c r="H60" s="3"/>
    </row>
    <row r="61" spans="1:8" ht="13.5" thickBot="1" x14ac:dyDescent="0.25">
      <c r="A61" s="66" t="s">
        <v>15</v>
      </c>
      <c r="B61" s="67"/>
      <c r="C61" s="67"/>
      <c r="D61" s="67"/>
      <c r="E61" s="67"/>
      <c r="F61" s="68"/>
    </row>
    <row r="62" spans="1:8" ht="79.5" thickBot="1" x14ac:dyDescent="0.25">
      <c r="A62" s="7">
        <v>62</v>
      </c>
      <c r="B62" s="19" t="s">
        <v>16</v>
      </c>
      <c r="C62" s="12" t="s">
        <v>33</v>
      </c>
      <c r="D62" s="52">
        <v>12</v>
      </c>
      <c r="E62" s="37"/>
      <c r="F62" s="38">
        <f>D62*E62</f>
        <v>0</v>
      </c>
    </row>
    <row r="63" spans="1:8" ht="79.5" thickBot="1" x14ac:dyDescent="0.25">
      <c r="A63" s="30">
        <v>63</v>
      </c>
      <c r="B63" s="19" t="s">
        <v>16</v>
      </c>
      <c r="C63" s="94" t="s">
        <v>64</v>
      </c>
      <c r="D63" s="95">
        <v>12</v>
      </c>
      <c r="E63" s="96"/>
      <c r="F63" s="38">
        <f t="shared" ref="F63:F65" si="3">D63*E63</f>
        <v>0</v>
      </c>
    </row>
    <row r="64" spans="1:8" ht="79.5" thickBot="1" x14ac:dyDescent="0.25">
      <c r="A64" s="30">
        <v>64</v>
      </c>
      <c r="B64" s="19" t="s">
        <v>16</v>
      </c>
      <c r="C64" s="94" t="s">
        <v>65</v>
      </c>
      <c r="D64" s="95">
        <v>12</v>
      </c>
      <c r="E64" s="96"/>
      <c r="F64" s="38">
        <f t="shared" si="3"/>
        <v>0</v>
      </c>
    </row>
    <row r="65" spans="1:6" ht="78.75" x14ac:dyDescent="0.2">
      <c r="A65" s="30">
        <v>65</v>
      </c>
      <c r="B65" s="19" t="s">
        <v>16</v>
      </c>
      <c r="C65" s="94" t="s">
        <v>66</v>
      </c>
      <c r="D65" s="95">
        <v>12</v>
      </c>
      <c r="E65" s="96"/>
      <c r="F65" s="38">
        <f t="shared" si="3"/>
        <v>0</v>
      </c>
    </row>
    <row r="66" spans="1:6" s="5" customFormat="1" ht="78.75" x14ac:dyDescent="0.2">
      <c r="A66" s="32">
        <v>66</v>
      </c>
      <c r="B66" s="14" t="s">
        <v>16</v>
      </c>
      <c r="C66" s="11" t="s">
        <v>32</v>
      </c>
      <c r="D66" s="53">
        <v>12</v>
      </c>
      <c r="E66" s="35"/>
      <c r="F66" s="39">
        <f>D66*E66</f>
        <v>0</v>
      </c>
    </row>
    <row r="67" spans="1:6" s="5" customFormat="1" ht="73.5" customHeight="1" x14ac:dyDescent="0.2">
      <c r="A67" s="32">
        <v>67</v>
      </c>
      <c r="B67" s="14" t="s">
        <v>16</v>
      </c>
      <c r="C67" s="11" t="s">
        <v>34</v>
      </c>
      <c r="D67" s="53">
        <v>12</v>
      </c>
      <c r="E67" s="35"/>
      <c r="F67" s="39">
        <f>D67*E67</f>
        <v>0</v>
      </c>
    </row>
    <row r="68" spans="1:6" ht="24.6" customHeight="1" thickBot="1" x14ac:dyDescent="0.25">
      <c r="A68" s="91" t="s">
        <v>52</v>
      </c>
      <c r="B68" s="92"/>
      <c r="C68" s="92"/>
      <c r="D68" s="92"/>
      <c r="E68" s="93"/>
      <c r="F68" s="40">
        <f>SUM(F1:F67)</f>
        <v>0</v>
      </c>
    </row>
    <row r="69" spans="1:6" x14ac:dyDescent="0.2">
      <c r="A69" s="44"/>
      <c r="C69" s="55" t="s">
        <v>55</v>
      </c>
      <c r="F69" s="51"/>
    </row>
    <row r="70" spans="1:6" x14ac:dyDescent="0.2">
      <c r="A70" s="44"/>
      <c r="F70" s="45"/>
    </row>
    <row r="71" spans="1:6" x14ac:dyDescent="0.2">
      <c r="A71" s="44"/>
      <c r="C71" s="8"/>
      <c r="F71" s="45"/>
    </row>
    <row r="72" spans="1:6" x14ac:dyDescent="0.2">
      <c r="A72" s="44"/>
      <c r="C72" s="54" t="s">
        <v>56</v>
      </c>
      <c r="F72" s="45"/>
    </row>
    <row r="73" spans="1:6" x14ac:dyDescent="0.2">
      <c r="A73" s="44"/>
      <c r="F73" s="45"/>
    </row>
    <row r="74" spans="1:6" x14ac:dyDescent="0.2">
      <c r="A74" s="44"/>
      <c r="F74" s="45"/>
    </row>
    <row r="75" spans="1:6" ht="13.5" thickBot="1" x14ac:dyDescent="0.25">
      <c r="A75" s="46"/>
      <c r="B75" s="47"/>
      <c r="C75" s="48"/>
      <c r="D75" s="48"/>
      <c r="E75" s="49"/>
      <c r="F75" s="50"/>
    </row>
  </sheetData>
  <mergeCells count="22">
    <mergeCell ref="A68:E68"/>
    <mergeCell ref="A1:F2"/>
    <mergeCell ref="B12:B15"/>
    <mergeCell ref="B21:B26"/>
    <mergeCell ref="B27:B30"/>
    <mergeCell ref="A3:A4"/>
    <mergeCell ref="A5:F5"/>
    <mergeCell ref="E3:E4"/>
    <mergeCell ref="F3:F4"/>
    <mergeCell ref="B9:B11"/>
    <mergeCell ref="C3:C4"/>
    <mergeCell ref="B3:B4"/>
    <mergeCell ref="B6:B8"/>
    <mergeCell ref="B58:B59"/>
    <mergeCell ref="A58:A59"/>
    <mergeCell ref="B16:B19"/>
    <mergeCell ref="A20:F20"/>
    <mergeCell ref="A61:F61"/>
    <mergeCell ref="B49:B57"/>
    <mergeCell ref="B32:B43"/>
    <mergeCell ref="A31:F31"/>
    <mergeCell ref="B44:B48"/>
  </mergeCells>
  <phoneticPr fontId="0" type="noConversion"/>
  <pageMargins left="0.15748031496062992" right="0.27559055118110237" top="0.62992125984251968" bottom="0.62992125984251968" header="0.23622047244094491" footer="0.51181102362204722"/>
  <pageSetup paperSize="9" fitToHeight="0" orientation="portrait" r:id="rId1"/>
  <headerFooter alignWithMargins="0">
    <oddHeader>&amp;CFormularz cenowy&amp;R&amp;8Załącznik A /zał 1.1.do SWZ</oddHeader>
  </headerFooter>
  <rowBreaks count="2" manualBreakCount="2">
    <brk id="31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Kraków i Warszawa</vt:lpstr>
      <vt:lpstr>'Kraków i Warszawa'!Obszar_wydruku</vt:lpstr>
    </vt:vector>
  </TitlesOfParts>
  <Company>Sąd Rejonowy - Nowe Masto i Wilda w Poznaniu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Krzysztof Zając</cp:lastModifiedBy>
  <cp:lastPrinted>2023-11-28T11:40:58Z</cp:lastPrinted>
  <dcterms:created xsi:type="dcterms:W3CDTF">2009-11-26T11:33:09Z</dcterms:created>
  <dcterms:modified xsi:type="dcterms:W3CDTF">2024-11-21T08:52:11Z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8cfb6d-947d-4ab6-837e-047d6c850a25_Enabled">
    <vt:lpwstr>true</vt:lpwstr>
  </property>
  <property fmtid="{D5CDD505-2E9C-101B-9397-08002B2CF9AE}" pid="3" name="MSIP_Label_e38cfb6d-947d-4ab6-837e-047d6c850a25_SetDate">
    <vt:lpwstr>2024-11-19T10:12:13Z</vt:lpwstr>
  </property>
  <property fmtid="{D5CDD505-2E9C-101B-9397-08002B2CF9AE}" pid="4" name="MSIP_Label_e38cfb6d-947d-4ab6-837e-047d6c850a25_Method">
    <vt:lpwstr>Standard</vt:lpwstr>
  </property>
  <property fmtid="{D5CDD505-2E9C-101B-9397-08002B2CF9AE}" pid="5" name="MSIP_Label_e38cfb6d-947d-4ab6-837e-047d6c850a25_Name">
    <vt:lpwstr>Pracownicy (bez ograniczen)</vt:lpwstr>
  </property>
  <property fmtid="{D5CDD505-2E9C-101B-9397-08002B2CF9AE}" pid="6" name="MSIP_Label_e38cfb6d-947d-4ab6-837e-047d6c850a25_SiteId">
    <vt:lpwstr>b0b10731-2547-4e07-a6e1-fd95554b7ad2</vt:lpwstr>
  </property>
  <property fmtid="{D5CDD505-2E9C-101B-9397-08002B2CF9AE}" pid="7" name="MSIP_Label_e38cfb6d-947d-4ab6-837e-047d6c850a25_ActionId">
    <vt:lpwstr>f8b09b4f-58ed-4993-bd46-53f30f2907ff</vt:lpwstr>
  </property>
  <property fmtid="{D5CDD505-2E9C-101B-9397-08002B2CF9AE}" pid="8" name="MSIP_Label_e38cfb6d-947d-4ab6-837e-047d6c850a25_ContentBits">
    <vt:lpwstr>0</vt:lpwstr>
  </property>
</Properties>
</file>