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340" windowWidth="19440" windowHeight="1036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<sst xmlns="http://schemas.openxmlformats.org/spreadsheetml/2006/main" count="68" uniqueCount="46">
  <si>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</si>
  <si>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</si>
  <si>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</si>
  <si>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</si>
  <si>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</si>
  <si>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</si>
  <si>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</si>
  <si>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</si>
  <si>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</si>
  <si>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</si>
  <si>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</si>
  <si>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</si>
  <si>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</si>
  <si>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</si>
  <si>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</si>
  <si>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OPIS OPROGRAMOWANIA:</t>
  </si>
  <si>
    <t>I</t>
  </si>
  <si>
    <t>II</t>
  </si>
  <si>
    <t>Laptop</t>
  </si>
  <si>
    <t>1.</t>
  </si>
  <si>
    <t>Podać dane, jak w nagłówku kolumny, a dodatkowo: 
Podać dokładną nazwę procesora:
Podać producenta, nazwę i wersję systemu operacyjnego:</t>
  </si>
  <si>
    <t>2.</t>
  </si>
  <si>
    <t>Myszka komputerowa</t>
  </si>
  <si>
    <t>Myszka komputerowo przewodowa, wymagania minimalne:
- sensor optyczny
- maksymalna czułość min. 2400 dpi
- interfejs USB
- liczba przycisków minimum 4
- długość przewodu min. 1,5 m</t>
  </si>
  <si>
    <t xml:space="preserve">Podać dane, jak w nagłówku kolumny: 
</t>
  </si>
  <si>
    <t>3.</t>
  </si>
  <si>
    <t>Słuchawki komputerowe</t>
  </si>
  <si>
    <t>Słuchawki komputerowe, wymagania minimalne:
- Słuchawki nauszne – zamknięte z mikrofonem na pałąku.
- Przewodowe, długość przewodu min. 1,8 m. Złącze mini jack.
- Średnica membrany minimum 40 mm.
- Czułość min. 100 dB/mW
- Pasmo przenoszenia, zakres min. 20Hz -20000 Hz</t>
  </si>
  <si>
    <t>4.</t>
  </si>
  <si>
    <t>5.</t>
  </si>
  <si>
    <t>I. Komputer stacjonarny</t>
  </si>
  <si>
    <t>II. z monitorem</t>
  </si>
  <si>
    <r>
      <t xml:space="preserve">Podać dane, jak w nagłówku kolumny, a dodatkowo: 
</t>
    </r>
    <r>
      <rPr>
        <b/>
        <sz val="8"/>
        <color indexed="8"/>
        <rFont val="Calibri"/>
        <family val="2"/>
      </rPr>
      <t>Potwierdzić dostawę wymaganych akcesoriów [TAK/NIE]:</t>
    </r>
  </si>
  <si>
    <t>Stabilny system operacyjny dostępny na rynku pierwotnym zainstalowany:
a. bądź fabrycznie przez Producenta sprzętu z licencją zaszytą w BIOS,
b. bądź przez Oferenta lub na jego koszt z licencją potwierdzoną
- bądź OEM z etykietą licencyjną oprogr. naklejaną na sprzęcie
- bądź BOX z kartą klucza produktu PKC (Product Key Card)
- bądź licencją elektroniczną ESD (Electronic Software Distribution) z kodem aktywacyjnym dla licencji wysyłanym na adres e-mail placówki
- bądź potwierdzeniem zakupu dla placówki Microsoft Open License (MOLP)
Oprogramowanie z interfejsem dostępnym w kilku językach do wyboru: min.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</si>
  <si>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Stabilny system operacyjny dostępny na rynku pierwotnym zainstalowany:
a. bądź fabrycznie przez Producenta sprzętu z licencją zaszytą w BIOS,
b. bądź przez Oferenta lub na jego koszt z licencją potwierdzoną
- bądź OEM z etykietą licencyjną oprogr. naklejaną na sprzęcie
- bądź BOX z kartą klucza produktu PKC (Product Key Card)
- bądź licencją elektroniczną ESD (Electronic Software Distribution) z kodem aktywacyjnym dla licencji wysyłanym na adres e-mail placówki
- bądź potwierdzeniem zakupu dla placówki Microsoft Open License (MOLP)
Oprogramowanie z interfejsem dostępnym w kilku językach do wyboru: min. w polskim i angielskim, w pełni obsługujący najnowszy zestaw funkcji API wspomagających generowanie grafiki, dźwięku oraz innych zadań związanych z aplikacjami multimedialnymi oraz umożliwiający zarządzanie wersjami plików poprzez kopie w tle oraz nawiązywanie połączeń w chmurze z sieciami szkolnymi dzięki usłudze Active Directory.</t>
  </si>
  <si>
    <t>Klawiatura komputerowa</t>
  </si>
  <si>
    <t>1. Standardowa klawiatura QWERTY</t>
  </si>
  <si>
    <t>Kamera internetowa</t>
  </si>
  <si>
    <t>Zakup i dostawa sprzętu komputerowego w ramach programu "Wsparcie dzieci i wnuków byłych pracowników PGR - Granty PPGR"</t>
  </si>
  <si>
    <t>6.</t>
  </si>
  <si>
    <t>1. Kamera internetowa 1Mpx.</t>
  </si>
  <si>
    <t xml:space="preserve"> Opis Przedmiotu Zamówienia (OPZ)</t>
  </si>
  <si>
    <t>Załącznik 1a do SWZ</t>
  </si>
  <si>
    <t>I . Komputer - minimalne wymagania:
1. Typ: komputer stacjonarny
2. Wydajność obliczeniowa procesora: w teście Passmark - CPU Mark wg. wyników procesorów publikowanych na dzień 19.06.2022 r. na stronie https://www.cpubenchmark.net/cpu_list.php (wyniki w załączniku) procesor uzyskujący wynik co najmniej 15.500 punktów                              
3. Pamięć operacyjna: min. 8 GB
4. Parametry pamięci masowej: dysk SSD min. 240 GB SSD
5.Napęd optyczny: w zestawie
5.Wyposażenie multimedialne: zintegrowana karta dźwiękowa.
6. Łączność bezprzewodowa: WiFi
7. Wymagania dodatkowe:
- Łączność LAN 10/100/1000 Mbps
- Rodzaje wejść/wyjść: porty USB - min. 5 szt.(w tym min 3 w wersji wyższej niż 2.0), Wejście/wyjścia audio – 3 szt., VGA (D-sub) – 1 szt., HDMI - 1 szt., RJ-45 - 1 szt. - klawiatura, mysz, kabel zasilający: TAK
8. Klawiatura i mysz w zestawie
9. Kamera internetowa 1Mpx USB
10. Głośniki komputerwe: 2W
11. Oprogramowanie: zainstalowany system operacyjny opisany w pkt II (u dołu strony)</t>
  </si>
  <si>
    <t>II . Monitor - minimalne wymagania:
1. Typ wyświetlacza:TN
2. Obszar aktywny: min. 21,5"
3. Rozdzielczość ekranu min.: 1920 x 1080 (FullHD)
4. Technologia ochrony oczu, filtr światła niebieskiego - TAK
5. Jasność min.: 200 cd/m²
6. Kontrast statyczny: 600:1
7. Złącza min.: VGA (D-sub) - 1 szt., DC-in (wejście zasilania) - 1 szt.
8. Dołączone akcesoria min.: Kabel zasilający, Kabel VGA</t>
  </si>
  <si>
    <t>1. Typ: komputer przenośny
2. Monitor/ wyświetlacz: min. 15,6”
3. Rozdzielczość matrycy: min. Full HD 1920 x 1080
4. Wydajność obliczeniowa procesora: w teście Passmark - CPU Mark wg. wyników procesorów publikowanych na dzień 19.06.2022 r.
https://www.cpubenchmark.net/cpu_list.php (wyniki w załączniku) procesor
uzyskujący wynik co najmniej 7090 punktów
5. Pamięć operacyjna: min. 8 GB
6. Parametry pamięci masowej: dysk SSD M.2 PCIe min. 512 GB
7.Wyposażenie multimedialne: zintegrowana karta dźwiękowa, wbudowany
mikrofon, wbudowane głośniki stereo. Wbudowana kamera internetowa.
8. Wymagania dodatkowe:
- Łączność: moduł Bluetooth, Wi-Fi 802.11 ax lub Wi-Fi 802.11 ac,
- Rodzaje wejść/wyjść: porty USB - min. 2 szt. w wersji wyższej niż 2.0, Wyjście słuchawkowe/wejście mikrofonowe (osobno lub combo) - 1 szt., HDMI - 1 szt.
9. Oprogramowanie: zainstalowany system operacyjny opisany w pkt I (u dołu strony)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</si>
</sst>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1A1A1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9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 shrinkToFi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9" fontId="46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49" fontId="4" fillId="0" borderId="11" xfId="54" applyNumberFormat="1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49" fontId="4" fillId="0" borderId="11" xfId="54" applyNumberFormat="1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4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54" applyFont="1" applyFill="1" applyBorder="1" applyAlignment="1">
      <alignment horizontal="center" wrapText="1"/>
      <protection/>
    </xf>
    <xf numFmtId="0" fontId="4" fillId="0" borderId="13" xfId="54" applyFont="1" applyFill="1" applyBorder="1" applyAlignment="1">
      <alignment horizontal="center" vertical="top" wrapText="1"/>
      <protection/>
    </xf>
    <xf numFmtId="0" fontId="48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wrapText="1"/>
    </xf>
    <xf numFmtId="0" fontId="46" fillId="0" borderId="0" xfId="0" applyFont="1" applyAlignment="1">
      <alignment horizontal="left" vertical="center"/>
    </xf>
    <xf numFmtId="0" fontId="40" fillId="33" borderId="0" xfId="0" applyFont="1" applyFill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11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vertical="top" wrapText="1"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0" fontId="47" fillId="0" borderId="11" xfId="0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9" fontId="46" fillId="0" borderId="12" xfId="0" applyNumberFormat="1" applyFont="1" applyBorder="1" applyAlignment="1">
      <alignment vertical="center"/>
    </xf>
    <xf numFmtId="9" fontId="46" fillId="0" borderId="13" xfId="0" applyNumberFormat="1" applyFont="1" applyBorder="1" applyAlignment="1">
      <alignment vertical="center"/>
    </xf>
    <xf numFmtId="0" fontId="46" fillId="0" borderId="12" xfId="0" applyFont="1" applyFill="1" applyBorder="1" applyAlignment="1">
      <alignment vertical="top" wrapText="1"/>
    </xf>
    <xf numFmtId="0" fontId="46" fillId="0" borderId="11" xfId="0" applyFont="1" applyBorder="1" applyAlignment="1">
      <alignment vertical="top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4" xfId="53"/>
    <cellStyle name="Normalny_WANIE 17_02_202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showRowColHeaders="0" tabSelected="1" view="pageLayout" workbookViewId="0" topLeftCell="A1">
      <selection activeCell="D7" sqref="D7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4" customWidth="1"/>
    <col min="11" max="12" width="13.28125" style="2" customWidth="1"/>
    <col min="13" max="13" width="3.00390625" style="2" customWidth="1"/>
    <col min="14" max="255" width="9.140625" style="0" hidden="1" customWidth="1"/>
    <col min="256" max="16384" width="2.7109375" style="0" hidden="1" customWidth="1"/>
  </cols>
  <sheetData>
    <row r="1" spans="1:12" ht="18.75">
      <c r="A1" s="1" t="s">
        <v>41</v>
      </c>
      <c r="B1" s="28"/>
      <c r="L1" s="3" t="s">
        <v>42</v>
      </c>
    </row>
    <row r="2" ht="7.5" customHeight="1"/>
    <row r="3" spans="1:12" ht="48.75" customHeight="1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7.5" customHeight="1"/>
    <row r="5" spans="1:12" ht="22.5">
      <c r="A5" s="8" t="s">
        <v>0</v>
      </c>
      <c r="B5" s="8" t="s">
        <v>1</v>
      </c>
      <c r="C5" s="8" t="s">
        <v>2</v>
      </c>
      <c r="D5" s="8" t="s">
        <v>3</v>
      </c>
      <c r="E5" s="30" t="s">
        <v>13</v>
      </c>
      <c r="F5" s="31"/>
      <c r="G5" s="31"/>
      <c r="H5" s="31"/>
      <c r="I5" s="31"/>
      <c r="J5" s="9" t="s">
        <v>8</v>
      </c>
      <c r="K5" s="9" t="s">
        <v>4</v>
      </c>
      <c r="L5" s="9" t="s">
        <v>5</v>
      </c>
    </row>
    <row r="6" spans="1:12" ht="15">
      <c r="A6" s="10">
        <v>1</v>
      </c>
      <c r="B6" s="10">
        <v>2</v>
      </c>
      <c r="C6" s="10">
        <v>3</v>
      </c>
      <c r="D6" s="10">
        <v>4</v>
      </c>
      <c r="E6" s="32">
        <v>5</v>
      </c>
      <c r="F6" s="33"/>
      <c r="G6" s="33"/>
      <c r="H6" s="33"/>
      <c r="I6" s="33"/>
      <c r="J6" s="10">
        <v>6</v>
      </c>
      <c r="K6" s="10">
        <v>7</v>
      </c>
      <c r="L6" s="10">
        <v>8</v>
      </c>
    </row>
    <row r="7" spans="1:15" s="2" customFormat="1" ht="247.5">
      <c r="A7" s="18" t="s">
        <v>19</v>
      </c>
      <c r="B7" s="19" t="s">
        <v>18</v>
      </c>
      <c r="C7" s="19">
        <v>76</v>
      </c>
      <c r="D7" s="17" t="s">
        <v>45</v>
      </c>
      <c r="E7" s="34" t="s">
        <v>20</v>
      </c>
      <c r="F7" s="34"/>
      <c r="G7" s="34"/>
      <c r="H7" s="34"/>
      <c r="I7" s="34"/>
      <c r="J7" s="11"/>
      <c r="K7" s="6"/>
      <c r="L7" s="6">
        <f aca="true" t="shared" si="0" ref="L7:L12">C7*K7</f>
        <v>0</v>
      </c>
      <c r="N7"/>
      <c r="O7"/>
    </row>
    <row r="8" spans="1:15" s="2" customFormat="1" ht="67.5">
      <c r="A8" s="20" t="s">
        <v>21</v>
      </c>
      <c r="B8" s="19" t="s">
        <v>22</v>
      </c>
      <c r="C8" s="19">
        <v>2</v>
      </c>
      <c r="D8" s="21" t="s">
        <v>23</v>
      </c>
      <c r="E8" s="34" t="s">
        <v>24</v>
      </c>
      <c r="F8" s="34"/>
      <c r="G8" s="34"/>
      <c r="H8" s="34"/>
      <c r="I8" s="34"/>
      <c r="J8" s="11"/>
      <c r="K8" s="6"/>
      <c r="L8" s="6">
        <f t="shared" si="0"/>
        <v>0</v>
      </c>
      <c r="N8"/>
      <c r="O8"/>
    </row>
    <row r="9" spans="1:15" s="2" customFormat="1" ht="68.25">
      <c r="A9" s="20" t="s">
        <v>25</v>
      </c>
      <c r="B9" s="19" t="s">
        <v>26</v>
      </c>
      <c r="C9" s="19">
        <v>2</v>
      </c>
      <c r="D9" s="22" t="s">
        <v>27</v>
      </c>
      <c r="E9" s="34" t="s">
        <v>24</v>
      </c>
      <c r="F9" s="34"/>
      <c r="G9" s="34"/>
      <c r="H9" s="34"/>
      <c r="I9" s="34"/>
      <c r="J9" s="11"/>
      <c r="K9" s="6"/>
      <c r="L9" s="6">
        <f t="shared" si="0"/>
        <v>0</v>
      </c>
      <c r="N9"/>
      <c r="O9"/>
    </row>
    <row r="10" spans="1:15" s="2" customFormat="1" ht="22.5">
      <c r="A10" s="20" t="s">
        <v>28</v>
      </c>
      <c r="B10" s="19" t="s">
        <v>35</v>
      </c>
      <c r="C10" s="19">
        <v>2</v>
      </c>
      <c r="D10" s="23" t="s">
        <v>36</v>
      </c>
      <c r="E10" s="34" t="s">
        <v>24</v>
      </c>
      <c r="F10" s="34"/>
      <c r="G10" s="34"/>
      <c r="H10" s="34"/>
      <c r="I10" s="34"/>
      <c r="J10" s="11"/>
      <c r="K10" s="6"/>
      <c r="L10" s="6">
        <f t="shared" si="0"/>
        <v>0</v>
      </c>
      <c r="N10"/>
      <c r="O10"/>
    </row>
    <row r="11" spans="1:15" s="2" customFormat="1" ht="22.5">
      <c r="A11" s="20" t="s">
        <v>29</v>
      </c>
      <c r="B11" s="19" t="s">
        <v>37</v>
      </c>
      <c r="C11" s="19">
        <v>2</v>
      </c>
      <c r="D11" s="21" t="s">
        <v>40</v>
      </c>
      <c r="E11" s="34" t="s">
        <v>24</v>
      </c>
      <c r="F11" s="34"/>
      <c r="G11" s="34"/>
      <c r="H11" s="34"/>
      <c r="I11" s="34"/>
      <c r="J11" s="11"/>
      <c r="K11" s="6"/>
      <c r="L11" s="6">
        <f t="shared" si="0"/>
        <v>0</v>
      </c>
      <c r="N11"/>
      <c r="O11"/>
    </row>
    <row r="12" spans="1:15" s="2" customFormat="1" ht="236.25">
      <c r="A12" s="36" t="s">
        <v>39</v>
      </c>
      <c r="B12" s="24" t="s">
        <v>30</v>
      </c>
      <c r="C12" s="37">
        <v>2</v>
      </c>
      <c r="D12" s="26" t="s">
        <v>43</v>
      </c>
      <c r="E12" s="45" t="s">
        <v>20</v>
      </c>
      <c r="F12" s="45"/>
      <c r="G12" s="45"/>
      <c r="H12" s="45"/>
      <c r="I12" s="45"/>
      <c r="J12" s="43"/>
      <c r="K12" s="38"/>
      <c r="L12" s="38">
        <f t="shared" si="0"/>
        <v>0</v>
      </c>
      <c r="N12"/>
      <c r="O12"/>
    </row>
    <row r="13" spans="1:15" s="2" customFormat="1" ht="102">
      <c r="A13" s="36"/>
      <c r="B13" s="25" t="s">
        <v>31</v>
      </c>
      <c r="C13" s="37"/>
      <c r="D13" s="27" t="s">
        <v>44</v>
      </c>
      <c r="E13" s="35" t="s">
        <v>32</v>
      </c>
      <c r="F13" s="35"/>
      <c r="G13" s="35"/>
      <c r="H13" s="35"/>
      <c r="I13" s="35"/>
      <c r="J13" s="44"/>
      <c r="K13" s="39"/>
      <c r="L13" s="39"/>
      <c r="N13"/>
      <c r="O13"/>
    </row>
    <row r="14" spans="1:13" ht="30" customHeight="1">
      <c r="A14" s="40" t="s">
        <v>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7">
        <f>SUM(L7:L13)</f>
        <v>0</v>
      </c>
      <c r="M14" s="3"/>
    </row>
    <row r="15" spans="1:12" ht="11.25" customHeight="1">
      <c r="A15" s="2" t="s">
        <v>7</v>
      </c>
      <c r="E15" s="41" t="s">
        <v>12</v>
      </c>
      <c r="F15" s="41"/>
      <c r="G15" s="41"/>
      <c r="H15" s="41"/>
      <c r="I15" s="41"/>
      <c r="J15" s="41"/>
      <c r="K15" s="41"/>
      <c r="L15" s="41"/>
    </row>
    <row r="16" spans="2:12" ht="11.25" customHeight="1">
      <c r="B16" s="12" t="s">
        <v>14</v>
      </c>
      <c r="E16" s="4" t="s">
        <v>9</v>
      </c>
      <c r="F16" s="15"/>
      <c r="G16" s="4" t="s">
        <v>10</v>
      </c>
      <c r="H16" s="5"/>
      <c r="I16" s="4" t="s">
        <v>11</v>
      </c>
      <c r="J16" s="42"/>
      <c r="K16" s="42"/>
      <c r="L16" s="42"/>
    </row>
    <row r="17" spans="5:12" ht="11.25" customHeight="1">
      <c r="E17" s="4" t="s">
        <v>9</v>
      </c>
      <c r="F17" s="15"/>
      <c r="G17" s="4" t="s">
        <v>10</v>
      </c>
      <c r="H17" s="5"/>
      <c r="I17" s="4" t="s">
        <v>11</v>
      </c>
      <c r="J17" s="42"/>
      <c r="K17" s="42"/>
      <c r="L17" s="42"/>
    </row>
    <row r="18" spans="2:12" ht="11.25" customHeight="1">
      <c r="B18" s="13"/>
      <c r="E18" s="4" t="s">
        <v>9</v>
      </c>
      <c r="F18" s="15"/>
      <c r="G18" s="4" t="s">
        <v>10</v>
      </c>
      <c r="H18" s="5"/>
      <c r="I18" s="4" t="s">
        <v>11</v>
      </c>
      <c r="J18" s="42"/>
      <c r="K18" s="42"/>
      <c r="L18" s="42"/>
    </row>
    <row r="19" spans="2:12" ht="11.25" customHeight="1">
      <c r="B19" s="13"/>
      <c r="E19" s="4" t="s">
        <v>9</v>
      </c>
      <c r="F19" s="15"/>
      <c r="G19" s="4" t="s">
        <v>10</v>
      </c>
      <c r="H19" s="5"/>
      <c r="I19" s="4" t="s">
        <v>11</v>
      </c>
      <c r="J19" s="42"/>
      <c r="K19" s="42"/>
      <c r="L19" s="42"/>
    </row>
    <row r="20" spans="2:12" ht="11.25" customHeight="1">
      <c r="B20" s="13"/>
      <c r="E20" s="4" t="s">
        <v>9</v>
      </c>
      <c r="F20" s="15"/>
      <c r="G20" s="4" t="s">
        <v>10</v>
      </c>
      <c r="H20" s="5"/>
      <c r="I20" s="4" t="s">
        <v>11</v>
      </c>
      <c r="J20" s="42"/>
      <c r="K20" s="42"/>
      <c r="L20" s="42"/>
    </row>
    <row r="21" spans="2:12" ht="11.25" customHeight="1">
      <c r="B21" s="13"/>
      <c r="E21" s="4" t="s">
        <v>9</v>
      </c>
      <c r="F21" s="15"/>
      <c r="G21" s="4" t="s">
        <v>10</v>
      </c>
      <c r="H21" s="5"/>
      <c r="I21" s="4" t="s">
        <v>11</v>
      </c>
      <c r="J21" s="42"/>
      <c r="K21" s="42"/>
      <c r="L21" s="42"/>
    </row>
    <row r="22" spans="2:12" ht="11.25" customHeight="1">
      <c r="B22" s="13"/>
      <c r="E22" s="4" t="s">
        <v>9</v>
      </c>
      <c r="F22" s="16"/>
      <c r="G22" s="4" t="s">
        <v>10</v>
      </c>
      <c r="H22" s="5"/>
      <c r="I22" s="4" t="s">
        <v>11</v>
      </c>
      <c r="J22" s="42"/>
      <c r="K22" s="42"/>
      <c r="L22" s="42"/>
    </row>
    <row r="23" ht="15"/>
    <row r="24" ht="15">
      <c r="A24" s="2" t="s">
        <v>15</v>
      </c>
    </row>
    <row r="25" spans="1:15" s="2" customFormat="1" ht="102.75" customHeight="1">
      <c r="A25" s="14" t="s">
        <v>16</v>
      </c>
      <c r="B25" s="46" t="s">
        <v>33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N25"/>
      <c r="O25"/>
    </row>
    <row r="26" spans="1:15" s="2" customFormat="1" ht="102.75" customHeight="1">
      <c r="A26" s="14" t="s">
        <v>17</v>
      </c>
      <c r="B26" s="46" t="s">
        <v>34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N26"/>
      <c r="O26"/>
    </row>
    <row r="27" ht="15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/>
    <row r="50" ht="15"/>
    <row r="51" ht="15"/>
    <row r="52" ht="15"/>
    <row r="53" ht="15"/>
    <row r="54" ht="15"/>
    <row r="55" ht="15"/>
    <row r="56" ht="15"/>
  </sheetData>
  <sheetProtection/>
  <mergeCells count="26">
    <mergeCell ref="J19:L19"/>
    <mergeCell ref="J20:L20"/>
    <mergeCell ref="J21:L21"/>
    <mergeCell ref="J22:L22"/>
    <mergeCell ref="B25:L25"/>
    <mergeCell ref="B26:L26"/>
    <mergeCell ref="A14:K14"/>
    <mergeCell ref="E9:I9"/>
    <mergeCell ref="E15:L15"/>
    <mergeCell ref="J16:L16"/>
    <mergeCell ref="J17:L17"/>
    <mergeCell ref="J18:L18"/>
    <mergeCell ref="K12:K13"/>
    <mergeCell ref="J12:J13"/>
    <mergeCell ref="E12:I12"/>
    <mergeCell ref="E10:I10"/>
    <mergeCell ref="A3:L3"/>
    <mergeCell ref="E5:I5"/>
    <mergeCell ref="E6:I6"/>
    <mergeCell ref="E11:I11"/>
    <mergeCell ref="E7:I7"/>
    <mergeCell ref="E13:I13"/>
    <mergeCell ref="E8:I8"/>
    <mergeCell ref="A12:A13"/>
    <mergeCell ref="C12:C13"/>
    <mergeCell ref="L12:L13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User_KO-9</cp:lastModifiedBy>
  <cp:lastPrinted>2022-07-15T12:20:27Z</cp:lastPrinted>
  <dcterms:created xsi:type="dcterms:W3CDTF">2018-12-20T13:38:07Z</dcterms:created>
  <dcterms:modified xsi:type="dcterms:W3CDTF">2022-07-15T12:20:42Z</dcterms:modified>
  <cp:category/>
  <cp:version/>
  <cp:contentType/>
  <cp:contentStatus/>
</cp:coreProperties>
</file>