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Tomek\2024_Przetargi\ZP_2222111_2024_Kuchnia Sporna\1222_Żywienie Sporna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Arkusz1!$B$7:$D$7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33" i="1" s="1"/>
</calcChain>
</file>

<file path=xl/sharedStrings.xml><?xml version="1.0" encoding="utf-8"?>
<sst xmlns="http://schemas.openxmlformats.org/spreadsheetml/2006/main" count="30" uniqueCount="28">
  <si>
    <t xml:space="preserve">LP. </t>
  </si>
  <si>
    <t>RODZAJ POM</t>
  </si>
  <si>
    <t>POZIOM</t>
  </si>
  <si>
    <t>korytarz</t>
  </si>
  <si>
    <t>toaleta + prysznic</t>
  </si>
  <si>
    <t>pomieszczenie biurowe</t>
  </si>
  <si>
    <t>magazyn</t>
  </si>
  <si>
    <t>obieralnia</t>
  </si>
  <si>
    <t>szatnia</t>
  </si>
  <si>
    <t>magazyn (warzywa)</t>
  </si>
  <si>
    <t>magazyn (jajka)</t>
  </si>
  <si>
    <t>magazyn (wejście)</t>
  </si>
  <si>
    <t>korytarz (przy schodach)</t>
  </si>
  <si>
    <t>korytarz (przy mag. ns art. sypkie)</t>
  </si>
  <si>
    <t>korytarz (przy zmywalni)</t>
  </si>
  <si>
    <t>pomieszczenie biurowe (Dietetyk)</t>
  </si>
  <si>
    <t>kuchnia</t>
  </si>
  <si>
    <t>zmywalnia</t>
  </si>
  <si>
    <t>pomieszczenie do wydawania posiłków</t>
  </si>
  <si>
    <t>magazyn z lodówkami</t>
  </si>
  <si>
    <t>SUMA</t>
  </si>
  <si>
    <t>Wykaz pomieszczeń dzierżawionych na potrzeby kuchni w UCP</t>
  </si>
  <si>
    <t>bufet wraz z stołówką</t>
  </si>
  <si>
    <t>pomieszczenie techniczne (sprężarki)</t>
  </si>
  <si>
    <t>magazyn art. sypkie</t>
  </si>
  <si>
    <r>
      <t>POWIERZCHNIA (m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</si>
  <si>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Załącznik Nr 1 do umowy</t>
    </r>
    <r>
      <rPr>
        <b/>
        <i/>
        <sz val="12"/>
        <color theme="1"/>
        <rFont val="Times New Roman"/>
        <family val="1"/>
        <charset val="238"/>
      </rPr>
      <t xml:space="preserve"> dzierżawy</t>
    </r>
  </si>
  <si>
    <t xml:space="preserve">ZP/ 28 / 2024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</si>
</sst>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0" fillId="2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right" vertical="center"/>
    </xf>
  </cellXfs>
  <cellStyles count="1">
    <cellStyle name="Normalny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abSelected="1" topLeftCell="B1" zoomScaleNormal="100" workbookViewId="0">
      <selection activeCell="J10" sqref="J10"/>
    </sheetView>
  </sheetViews>
  <sheetFormatPr defaultRowHeight="15" x14ac:dyDescent="0.25"/>
  <cols>
    <col min="4" max="4" width="53.7109375" customWidth="1"/>
    <col min="5" max="5" width="17.28515625" bestFit="1" customWidth="1"/>
  </cols>
  <sheetData>
    <row r="1" spans="2:5" ht="15.75" x14ac:dyDescent="0.25">
      <c r="D1" s="14" t="s">
        <v>26</v>
      </c>
    </row>
    <row r="3" spans="2:5" x14ac:dyDescent="0.25">
      <c r="B3" t="s">
        <v>27</v>
      </c>
    </row>
    <row r="5" spans="2:5" x14ac:dyDescent="0.25">
      <c r="D5" t="s">
        <v>21</v>
      </c>
    </row>
    <row r="7" spans="2:5" s="1" customFormat="1" ht="32.25" x14ac:dyDescent="0.25">
      <c r="B7" s="6" t="s">
        <v>0</v>
      </c>
      <c r="C7" s="6" t="s">
        <v>2</v>
      </c>
      <c r="D7" s="6" t="s">
        <v>1</v>
      </c>
      <c r="E7" s="11" t="s">
        <v>25</v>
      </c>
    </row>
    <row r="8" spans="2:5" x14ac:dyDescent="0.25">
      <c r="B8" s="3">
        <v>1</v>
      </c>
      <c r="C8" s="3">
        <v>-2</v>
      </c>
      <c r="D8" s="4" t="s">
        <v>3</v>
      </c>
      <c r="E8" s="7">
        <v>50.16</v>
      </c>
    </row>
    <row r="9" spans="2:5" x14ac:dyDescent="0.25">
      <c r="B9" s="3">
        <v>2</v>
      </c>
      <c r="C9" s="3">
        <v>-2</v>
      </c>
      <c r="D9" s="4" t="s">
        <v>6</v>
      </c>
      <c r="E9" s="7">
        <v>30.66</v>
      </c>
    </row>
    <row r="10" spans="2:5" x14ac:dyDescent="0.25">
      <c r="B10" s="3">
        <v>3</v>
      </c>
      <c r="C10" s="3">
        <v>-2</v>
      </c>
      <c r="D10" s="4" t="s">
        <v>6</v>
      </c>
      <c r="E10" s="7">
        <v>6.72</v>
      </c>
    </row>
    <row r="11" spans="2:5" x14ac:dyDescent="0.25">
      <c r="B11" s="3">
        <v>4</v>
      </c>
      <c r="C11" s="3">
        <v>-2</v>
      </c>
      <c r="D11" s="4" t="s">
        <v>7</v>
      </c>
      <c r="E11" s="7">
        <v>16.079999999999998</v>
      </c>
    </row>
    <row r="12" spans="2:5" x14ac:dyDescent="0.25">
      <c r="B12" s="3">
        <v>5</v>
      </c>
      <c r="C12" s="3">
        <v>-2</v>
      </c>
      <c r="D12" s="4" t="s">
        <v>8</v>
      </c>
      <c r="E12" s="12">
        <v>18</v>
      </c>
    </row>
    <row r="13" spans="2:5" x14ac:dyDescent="0.25">
      <c r="B13" s="3">
        <v>6</v>
      </c>
      <c r="C13" s="3">
        <v>-2</v>
      </c>
      <c r="D13" s="4" t="s">
        <v>11</v>
      </c>
      <c r="E13" s="7">
        <v>3.24</v>
      </c>
    </row>
    <row r="14" spans="2:5" x14ac:dyDescent="0.25">
      <c r="B14" s="3">
        <v>7</v>
      </c>
      <c r="C14" s="3">
        <v>-2</v>
      </c>
      <c r="D14" s="4" t="s">
        <v>10</v>
      </c>
      <c r="E14" s="7">
        <v>6.24</v>
      </c>
    </row>
    <row r="15" spans="2:5" x14ac:dyDescent="0.25">
      <c r="B15" s="3">
        <v>8</v>
      </c>
      <c r="C15" s="3">
        <v>-2</v>
      </c>
      <c r="D15" s="4" t="s">
        <v>9</v>
      </c>
      <c r="E15" s="7">
        <v>8.8000000000000007</v>
      </c>
    </row>
    <row r="16" spans="2:5" x14ac:dyDescent="0.25">
      <c r="B16" s="3">
        <v>9</v>
      </c>
      <c r="C16" s="3">
        <v>-2</v>
      </c>
      <c r="D16" s="4" t="s">
        <v>6</v>
      </c>
      <c r="E16" s="7">
        <v>9.89</v>
      </c>
    </row>
    <row r="17" spans="2:5" x14ac:dyDescent="0.25">
      <c r="B17" s="3">
        <v>10</v>
      </c>
      <c r="C17" s="3">
        <v>-2</v>
      </c>
      <c r="D17" s="4" t="s">
        <v>23</v>
      </c>
      <c r="E17" s="7">
        <v>10.76</v>
      </c>
    </row>
    <row r="18" spans="2:5" x14ac:dyDescent="0.25">
      <c r="B18" s="3">
        <v>11</v>
      </c>
      <c r="C18" s="3">
        <v>-1</v>
      </c>
      <c r="D18" s="4" t="s">
        <v>12</v>
      </c>
      <c r="E18" s="7">
        <v>7.48</v>
      </c>
    </row>
    <row r="19" spans="2:5" x14ac:dyDescent="0.25">
      <c r="B19" s="3">
        <v>12</v>
      </c>
      <c r="C19" s="3">
        <v>-1</v>
      </c>
      <c r="D19" s="4" t="s">
        <v>13</v>
      </c>
      <c r="E19" s="7">
        <v>16.309999999999999</v>
      </c>
    </row>
    <row r="20" spans="2:5" x14ac:dyDescent="0.25">
      <c r="B20" s="3">
        <v>13</v>
      </c>
      <c r="C20" s="3">
        <v>-1</v>
      </c>
      <c r="D20" s="4" t="s">
        <v>14</v>
      </c>
      <c r="E20" s="7">
        <v>12.1</v>
      </c>
    </row>
    <row r="21" spans="2:5" x14ac:dyDescent="0.25">
      <c r="B21" s="3">
        <v>14</v>
      </c>
      <c r="C21" s="3">
        <v>-1</v>
      </c>
      <c r="D21" s="4" t="s">
        <v>16</v>
      </c>
      <c r="E21" s="7">
        <v>135.08000000000001</v>
      </c>
    </row>
    <row r="22" spans="2:5" x14ac:dyDescent="0.25">
      <c r="B22" s="3">
        <v>15</v>
      </c>
      <c r="C22" s="3">
        <v>-1</v>
      </c>
      <c r="D22" s="4" t="s">
        <v>17</v>
      </c>
      <c r="E22" s="7">
        <v>22.05</v>
      </c>
    </row>
    <row r="23" spans="2:5" x14ac:dyDescent="0.25">
      <c r="B23" s="3">
        <v>16</v>
      </c>
      <c r="C23" s="3">
        <v>-1</v>
      </c>
      <c r="D23" s="5" t="s">
        <v>24</v>
      </c>
      <c r="E23" s="7">
        <v>10.75</v>
      </c>
    </row>
    <row r="24" spans="2:5" x14ac:dyDescent="0.25">
      <c r="B24" s="3">
        <v>17</v>
      </c>
      <c r="C24" s="3">
        <v>-1</v>
      </c>
      <c r="D24" s="4" t="s">
        <v>19</v>
      </c>
      <c r="E24" s="7">
        <v>22.05</v>
      </c>
    </row>
    <row r="25" spans="2:5" x14ac:dyDescent="0.25">
      <c r="B25" s="3">
        <v>18</v>
      </c>
      <c r="C25" s="3">
        <v>-1</v>
      </c>
      <c r="D25" s="4" t="s">
        <v>4</v>
      </c>
      <c r="E25" s="7">
        <v>5.32</v>
      </c>
    </row>
    <row r="26" spans="2:5" x14ac:dyDescent="0.25">
      <c r="B26" s="3">
        <v>19</v>
      </c>
      <c r="C26" s="3">
        <v>-1</v>
      </c>
      <c r="D26" s="4" t="s">
        <v>15</v>
      </c>
      <c r="E26" s="7">
        <v>16.25</v>
      </c>
    </row>
    <row r="27" spans="2:5" x14ac:dyDescent="0.25">
      <c r="B27" s="3">
        <v>20</v>
      </c>
      <c r="C27" s="3">
        <v>-1</v>
      </c>
      <c r="D27" s="4" t="s">
        <v>5</v>
      </c>
      <c r="E27" s="7">
        <v>7.9</v>
      </c>
    </row>
    <row r="28" spans="2:5" x14ac:dyDescent="0.25">
      <c r="B28" s="3">
        <v>21</v>
      </c>
      <c r="C28" s="2">
        <v>-1</v>
      </c>
      <c r="D28" s="4" t="s">
        <v>18</v>
      </c>
      <c r="E28" s="7">
        <v>12.47</v>
      </c>
    </row>
    <row r="29" spans="2:5" x14ac:dyDescent="0.25">
      <c r="B29" s="8"/>
      <c r="C29" s="8"/>
      <c r="D29" s="9" t="s">
        <v>20</v>
      </c>
      <c r="E29" s="10">
        <f>SUM(E8:E28)</f>
        <v>428.31</v>
      </c>
    </row>
    <row r="30" spans="2:5" x14ac:dyDescent="0.25">
      <c r="B30" s="8"/>
      <c r="C30" s="8"/>
      <c r="D30" s="8"/>
      <c r="E30" s="8"/>
    </row>
    <row r="31" spans="2:5" x14ac:dyDescent="0.25">
      <c r="B31" s="3">
        <v>22</v>
      </c>
      <c r="C31" s="13">
        <v>0</v>
      </c>
      <c r="D31" s="4" t="s">
        <v>22</v>
      </c>
      <c r="E31" s="7">
        <v>65.47</v>
      </c>
    </row>
    <row r="32" spans="2:5" x14ac:dyDescent="0.25">
      <c r="B32" s="8"/>
      <c r="C32" s="8"/>
      <c r="D32" s="8"/>
      <c r="E32" s="8"/>
    </row>
    <row r="33" spans="2:5" x14ac:dyDescent="0.25">
      <c r="B33" s="8"/>
      <c r="C33" s="8"/>
      <c r="D33" s="8"/>
      <c r="E33" s="10">
        <f>E29+E31</f>
        <v>493.78</v>
      </c>
    </row>
  </sheetData>
  <autoFilter ref="B7:D7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C1B13D3-3CE9-4AE1-95BC-A2E22551168D}">
            <xm:f>NOT(ISERROR(SEARCH(-1,C8)))</xm:f>
            <xm:f>-1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FAB92E6D-D8E3-4693-8C31-E2BF5C798421}">
            <xm:f>NOT(ISERROR(SEARCH(-2,C8)))</xm:f>
            <xm:f>-2</xm:f>
            <x14:dxf>
              <fill>
                <patternFill>
                  <bgColor theme="9" tint="0.39994506668294322"/>
                </patternFill>
              </fill>
            </x14:dxf>
          </x14:cfRule>
          <xm:sqref>C8:C28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Szenfeld</dc:creator>
  <cp:lastModifiedBy>Tomasz Miazek</cp:lastModifiedBy>
  <dcterms:created xsi:type="dcterms:W3CDTF">2023-11-29T10:18:21Z</dcterms:created>
  <dcterms:modified xsi:type="dcterms:W3CDTF">2024-02-07T14:15:05Z</dcterms:modified>
</cp:coreProperties>
</file>