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6. Zawiadomienie o udzieleniu wyjaśnień\"/>
    </mc:Choice>
  </mc:AlternateContent>
  <xr:revisionPtr revIDLastSave="0" documentId="13_ncr:1_{EA47145E-8975-430A-B733-1712AB2BEBAF}" xr6:coauthVersionLast="47" xr6:coauthVersionMax="47" xr10:uidLastSave="{00000000-0000-0000-0000-000000000000}"/>
  <bookViews>
    <workbookView xWindow="-15180" yWindow="45" windowWidth="14790" windowHeight="15585" tabRatio="500" xr2:uid="{00000000-000D-0000-FFFF-FFFF00000000}"/>
  </bookViews>
  <sheets>
    <sheet name="Zad.2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s="1"/>
  <c r="H9" i="1" s="1"/>
  <c r="F8" i="1"/>
  <c r="I8" i="1" s="1"/>
  <c r="H8" i="1" l="1"/>
  <c r="I10" i="1"/>
  <c r="F10" i="1"/>
</calcChain>
</file>

<file path=xl/sharedStrings.xml><?xml version="1.0" encoding="utf-8"?>
<sst xmlns="http://schemas.openxmlformats.org/spreadsheetml/2006/main" count="22" uniqueCount="22">
  <si>
    <t xml:space="preserve"> Formularz cenowo- techniczny  zadania nr 2</t>
  </si>
  <si>
    <t>Lp.</t>
  </si>
  <si>
    <t>Przedmiot zamówienia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</si>
  <si>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</si>
  <si>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</si>
  <si>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</si>
  <si>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</si>
  <si>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</si>
  <si>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</si>
  <si>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</si>
  <si>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</si>
  <si>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</si>
  <si>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</si>
  <si>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 xml:space="preserve">
szt
</t>
  </si>
  <si>
    <t>szt</t>
  </si>
  <si>
    <t>RAZEM :</t>
  </si>
  <si>
    <t>Jm.</t>
  </si>
  <si>
    <t>Załącznik nr 1 do umowy nr NZ.261.31.2.2023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</si>
  <si>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 xml:space="preserve">sukcesywne dostawy </t>
    </r>
    <r>
      <rPr>
        <b/>
        <sz val="10"/>
        <rFont val="Tahoma"/>
        <family val="2"/>
        <charset val="238"/>
      </rPr>
      <t>szyn Zimmera</t>
    </r>
    <r>
      <rPr>
        <sz val="10"/>
        <rFont val="Arial"/>
        <family val="2"/>
        <charset val="238"/>
      </rPr>
      <t xml:space="preserve">, zwanych dalej wyrobami.
2.Wykonawca gwarantuje, że wszystkie wyroby objęte zamówieniem spełniać będą wszystkie -  wskazane w niniejszym załączniku-wymagania eksploatacyjno-techniczne i jakościowe.
3.Dostarczane zamawiającemu poszczególne wyroby powinny znajdować się w trwałych- odpornych na uszkodzenia mechaniczne oraz zabezpieczonych przed działaniem szkodliwych odczynników zewnętrznych – opakowaniach (jednostkowych, zbiorczych),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……*  lub poczty elektronicznej na adres e-mail: </t>
    </r>
    <r>
      <rPr>
        <b/>
        <sz val="10"/>
        <rFont val="Arial"/>
        <family val="2"/>
        <charset val="238"/>
      </rPr>
      <t>…………*</t>
    </r>
    <r>
      <rPr>
        <sz val="10"/>
        <rFont val="Arial"/>
        <family val="2"/>
        <charset val="238"/>
      </rPr>
      <t xml:space="preserve">
</t>
    </r>
    <r>
      <rPr>
        <sz val="10"/>
        <rFont val="Tahoma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rFont val="Arial"/>
        <family val="2"/>
        <charset val="238"/>
      </rPr>
      <t xml:space="preserve">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  <r>
      <rPr>
        <sz val="10"/>
        <rFont val="Arial"/>
        <family val="2"/>
        <charset val="238"/>
      </rPr>
      <t xml:space="preserve">
</t>
    </r>
  </si>
  <si>
    <r>
      <t xml:space="preserve"> Załącznik nr 3 do SWZ NZ.261.31.2023</t>
    </r>
    <r>
      <rPr>
        <b/>
        <sz val="11"/>
        <color rgb="FFFF0000"/>
        <rFont val="Arial"/>
        <family val="2"/>
        <charset val="238"/>
      </rPr>
      <t xml:space="preserve"> po zmianach</t>
    </r>
  </si>
  <si>
    <r>
      <t xml:space="preserve">Szyny Zimmera do doraźnego unieruchomienia palca z pianką i powłoką polamidową </t>
    </r>
    <r>
      <rPr>
        <b/>
        <sz val="9"/>
        <color rgb="FFFF0000"/>
        <rFont val="Arial"/>
        <family val="2"/>
        <charset val="238"/>
      </rPr>
      <t>lub polietylenową</t>
    </r>
    <r>
      <rPr>
        <sz val="9"/>
        <rFont val="Arial"/>
        <family val="2"/>
        <charset val="238"/>
      </rPr>
      <t xml:space="preserve">
Rozmiar 18 mm (+ 2mm) x 300 mm</t>
    </r>
  </si>
  <si>
    <r>
      <t xml:space="preserve">Szyny Zimmera do doraźnego unieruchomienia palca z pianką i powłoką polamidową </t>
    </r>
    <r>
      <rPr>
        <b/>
        <sz val="9"/>
        <color rgb="FFFF0000"/>
        <rFont val="Arial"/>
        <family val="2"/>
        <charset val="238"/>
      </rPr>
      <t>lub polietylenową</t>
    </r>
    <r>
      <rPr>
        <sz val="9"/>
        <rFont val="Arial"/>
        <family val="2"/>
        <charset val="238"/>
      </rPr>
      <t xml:space="preserve">
Rozmiar 18 mm (+ 2mm) x 400 mm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</si>
</sst>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€-407];[Red]\-#,##0.00\ [$€-407]"/>
  </numFmts>
  <fonts count="11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9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view="pageBreakPreview" topLeftCell="A7" zoomScale="98" zoomScaleNormal="100" zoomScaleSheetLayoutView="98" zoomScalePageLayoutView="110" workbookViewId="0">
      <selection activeCell="B16" sqref="B16"/>
    </sheetView>
  </sheetViews>
  <sheetFormatPr defaultColWidth="11.7109375" defaultRowHeight="12.75" x14ac:dyDescent="0.2"/>
  <cols>
    <col min="1" max="1" width="5" customWidth="1"/>
    <col min="2" max="2" width="47.28515625" customWidth="1"/>
    <col min="3" max="3" width="4" bestFit="1" customWidth="1"/>
    <col min="4" max="4" width="5.140625" bestFit="1" customWidth="1"/>
    <col min="5" max="5" width="11" customWidth="1"/>
    <col min="6" max="6" width="12" bestFit="1" customWidth="1"/>
    <col min="7" max="7" width="6.85546875" bestFit="1" customWidth="1"/>
    <col min="8" max="8" width="11" customWidth="1"/>
    <col min="9" max="9" width="10.42578125" bestFit="1" customWidth="1"/>
    <col min="10" max="10" width="16.140625" customWidth="1"/>
  </cols>
  <sheetData>
    <row r="1" spans="1:10" ht="15" x14ac:dyDescent="0.25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" x14ac:dyDescent="0.2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09.5" customHeight="1" x14ac:dyDescent="0.2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" customHeight="1" x14ac:dyDescent="0.2"/>
    <row r="6" spans="1:10" ht="85.5" customHeight="1" x14ac:dyDescent="0.2">
      <c r="A6" s="5" t="s">
        <v>1</v>
      </c>
      <c r="B6" s="5" t="s">
        <v>2</v>
      </c>
      <c r="C6" s="5" t="s">
        <v>16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1:10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 t="s">
        <v>10</v>
      </c>
      <c r="G7" s="6">
        <v>7</v>
      </c>
      <c r="H7" s="6" t="s">
        <v>11</v>
      </c>
      <c r="I7" s="6" t="s">
        <v>12</v>
      </c>
      <c r="J7" s="6">
        <v>10</v>
      </c>
    </row>
    <row r="8" spans="1:10" ht="37.700000000000003" customHeight="1" x14ac:dyDescent="0.2">
      <c r="A8" s="7">
        <v>1</v>
      </c>
      <c r="B8" s="8" t="s">
        <v>21</v>
      </c>
      <c r="C8" s="9" t="s">
        <v>13</v>
      </c>
      <c r="D8" s="10">
        <v>1000</v>
      </c>
      <c r="E8" s="11"/>
      <c r="F8" s="13">
        <f>ROUND(E8*D8,2)</f>
        <v>0</v>
      </c>
      <c r="G8" s="12"/>
      <c r="H8" s="13">
        <f>ROUND(I8/D8,2)</f>
        <v>0</v>
      </c>
      <c r="I8" s="13">
        <f>ROUND(F8+(F8*G8),2)</f>
        <v>0</v>
      </c>
      <c r="J8" s="1"/>
    </row>
    <row r="9" spans="1:10" ht="37.700000000000003" customHeight="1" x14ac:dyDescent="0.2">
      <c r="A9" s="7">
        <v>2</v>
      </c>
      <c r="B9" s="8" t="s">
        <v>20</v>
      </c>
      <c r="C9" s="10" t="s">
        <v>14</v>
      </c>
      <c r="D9" s="10">
        <v>200</v>
      </c>
      <c r="E9" s="11"/>
      <c r="F9" s="13">
        <f>ROUND(E9*D9,2)</f>
        <v>0</v>
      </c>
      <c r="G9" s="12"/>
      <c r="H9" s="13">
        <f>ROUND(I9/D9,2)</f>
        <v>0</v>
      </c>
      <c r="I9" s="13">
        <f>ROUND(F9+(F9*G9),2)</f>
        <v>0</v>
      </c>
      <c r="J9" s="1"/>
    </row>
    <row r="10" spans="1:10" x14ac:dyDescent="0.2">
      <c r="B10" s="2"/>
      <c r="E10" s="3" t="s">
        <v>15</v>
      </c>
      <c r="F10" s="14">
        <f>SUM(F8:F9)</f>
        <v>0</v>
      </c>
      <c r="G10" s="4"/>
      <c r="H10" s="15"/>
      <c r="I10" s="14">
        <f>SUM(I8:I9)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35433070866141736" header="0.11811023622047245" footer="0.11811023622047245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10856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72</cp:revision>
  <cp:lastPrinted>2023-07-14T11:56:18Z</cp:lastPrinted>
  <dcterms:created xsi:type="dcterms:W3CDTF">2009-04-16T11:32:48Z</dcterms:created>
  <dcterms:modified xsi:type="dcterms:W3CDTF">2023-08-08T10:07:46Z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