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TP...-2023 Dostawa wyrobów lecz. (tabletki)- powtórka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Arkusz1!$A$1:$G$11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9" i="1"/>
  <c r="D4" i="1" l="1"/>
  <c r="D5" i="1"/>
  <c r="D6" i="1"/>
  <c r="D3" i="1"/>
  <c r="C10" i="1" l="1"/>
  <c r="E10" i="1" l="1"/>
  <c r="D10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<sst xmlns="http://schemas.openxmlformats.org/spreadsheetml/2006/main" count="6" uniqueCount="6">
  <si>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</si>
  <si>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</si>
  <si>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</si>
  <si>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</si>
  <si>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TP 84/2023</t>
  </si>
  <si>
    <t>WYCENA TP 84/2023 - Dostawa wyrobów leczniczych (tabletki) dla MCR "STOCER"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</si>
</sst>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E17" sqref="E17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</cols>
  <sheetData>
    <row r="1" spans="1:6" x14ac:dyDescent="0.25">
      <c r="A1" s="2" t="s">
        <v>5</v>
      </c>
      <c r="B1" s="2"/>
      <c r="C1" s="2"/>
      <c r="D1" s="2"/>
      <c r="E1" s="2"/>
      <c r="F1" s="2"/>
    </row>
    <row r="2" spans="1:6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6" x14ac:dyDescent="0.25">
      <c r="A3" s="2"/>
      <c r="B3" s="6">
        <v>1</v>
      </c>
      <c r="C3" s="7">
        <v>6819.76</v>
      </c>
      <c r="D3" s="8">
        <f>C3/4.4536</f>
        <v>1531.2915394287768</v>
      </c>
      <c r="E3" s="9">
        <v>7365.34</v>
      </c>
      <c r="F3" s="11"/>
    </row>
    <row r="4" spans="1:6" x14ac:dyDescent="0.25">
      <c r="A4" s="2"/>
      <c r="B4" s="6">
        <v>2</v>
      </c>
      <c r="C4" s="7">
        <v>198243.33</v>
      </c>
      <c r="D4" s="8">
        <f t="shared" ref="D4:D9" si="0">C4/4.4536</f>
        <v>44513.052362134003</v>
      </c>
      <c r="E4" s="9">
        <v>215951.75</v>
      </c>
      <c r="F4" s="11"/>
    </row>
    <row r="5" spans="1:6" x14ac:dyDescent="0.25">
      <c r="A5" s="2"/>
      <c r="B5" s="6">
        <v>3</v>
      </c>
      <c r="C5" s="7">
        <v>33812.76</v>
      </c>
      <c r="D5" s="8">
        <f t="shared" si="0"/>
        <v>7592.2310041314904</v>
      </c>
      <c r="E5" s="9">
        <v>36517.78</v>
      </c>
      <c r="F5" s="11"/>
    </row>
    <row r="6" spans="1:6" x14ac:dyDescent="0.25">
      <c r="A6" s="2"/>
      <c r="B6" s="6">
        <v>4</v>
      </c>
      <c r="C6" s="7">
        <v>23869.8</v>
      </c>
      <c r="D6" s="8">
        <f t="shared" si="0"/>
        <v>5359.6640919705405</v>
      </c>
      <c r="E6" s="9">
        <v>25779.38</v>
      </c>
      <c r="F6" s="11"/>
    </row>
    <row r="7" spans="1:6" x14ac:dyDescent="0.25">
      <c r="A7" s="2"/>
      <c r="B7" s="6">
        <v>5</v>
      </c>
      <c r="C7" s="7">
        <v>2330</v>
      </c>
      <c r="D7" s="8">
        <f t="shared" si="0"/>
        <v>523.17226513382434</v>
      </c>
      <c r="E7" s="9">
        <v>2516.4</v>
      </c>
      <c r="F7" s="11"/>
    </row>
    <row r="8" spans="1:6" x14ac:dyDescent="0.25">
      <c r="A8" s="2"/>
      <c r="B8" s="6">
        <v>6</v>
      </c>
      <c r="C8" s="7">
        <v>3782</v>
      </c>
      <c r="D8" s="8">
        <f t="shared" si="0"/>
        <v>849.20064666786425</v>
      </c>
      <c r="E8" s="9">
        <v>4231.5600000000004</v>
      </c>
      <c r="F8" s="11"/>
    </row>
    <row r="9" spans="1:6" x14ac:dyDescent="0.25">
      <c r="A9" s="2"/>
      <c r="B9" s="6">
        <v>7</v>
      </c>
      <c r="C9" s="7">
        <v>4960</v>
      </c>
      <c r="D9" s="8">
        <f t="shared" si="0"/>
        <v>1113.7057661217891</v>
      </c>
      <c r="E9" s="9">
        <v>5356.8</v>
      </c>
      <c r="F9" s="11"/>
    </row>
    <row r="10" spans="1:6" ht="13.5" customHeight="1" x14ac:dyDescent="0.25">
      <c r="A10" s="2"/>
      <c r="B10" s="6" t="s">
        <v>3</v>
      </c>
      <c r="C10" s="7">
        <f>SUM(C3:C9)</f>
        <v>273817.65000000002</v>
      </c>
      <c r="D10" s="8">
        <f>SUM(D3:D9)</f>
        <v>61482.317675588296</v>
      </c>
      <c r="E10" s="9">
        <f>SUM(E3:E9)</f>
        <v>297719.01</v>
      </c>
      <c r="F10" s="11"/>
    </row>
    <row r="11" spans="1:6" x14ac:dyDescent="0.25">
      <c r="C11" s="10"/>
    </row>
    <row r="13" spans="1:6" hidden="1" x14ac:dyDescent="0.25"/>
    <row r="15" spans="1:6" x14ac:dyDescent="0.25">
      <c r="C15" s="1"/>
    </row>
    <row r="16" spans="1:6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2023-11-02T09:57:13Z</cp:lastPrinted>
  <dcterms:created xsi:type="dcterms:W3CDTF">2017-01-24T10:14:27Z</dcterms:created>
  <dcterms:modified xsi:type="dcterms:W3CDTF">2023-11-02T09:58:48Z</dcterms:modified>
</cp:coreProperties>
</file>