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Arkusz1!$A$1:$I$18</definedName>
  </definedNames>
  <calcPr calcId="152511"/>
</workbook>
</file>

<file path=xl/calcChain.xml><?xml version="1.0" encoding="utf-8"?>
<calcChain xmlns="http://schemas.openxmlformats.org/spreadsheetml/2006/main">
  <c r="G10" i="1" l="1"/>
  <c r="H10" i="1" s="1"/>
  <c r="H8" i="1" l="1"/>
  <c r="G9" i="1"/>
  <c r="H9" i="1" s="1"/>
  <c r="G11" i="1"/>
  <c r="H11" i="1" s="1"/>
  <c r="G8" i="1"/>
  <c r="H12" i="1" l="1"/>
  <c r="H13" i="1" s="1"/>
</calcChain>
</file>

<file path=xl/sharedStrings.xml><?xml version="1.0" encoding="utf-8"?>
<sst xmlns="http://schemas.openxmlformats.org/spreadsheetml/2006/main" count="25" uniqueCount="20">
  <si>
    <t xml:space="preserve"> </t>
  </si>
  <si>
    <t>LP</t>
  </si>
  <si>
    <t>Nazwa produktu</t>
  </si>
  <si>
    <t>j.m.</t>
  </si>
  <si>
    <t xml:space="preserve">ilość  </t>
  </si>
  <si>
    <t>cena jednostkowa netto</t>
  </si>
  <si>
    <t>vat %</t>
  </si>
  <si>
    <t>cena jednostkowa brutto</t>
  </si>
  <si>
    <t>wartość brutto (4x7)</t>
  </si>
  <si>
    <t xml:space="preserve">brutto razem: </t>
  </si>
  <si>
    <t xml:space="preserve">netto; </t>
  </si>
  <si>
    <t>szt.</t>
  </si>
  <si>
    <t>wkładka spłukująca do przycisku TECE 9,820,031</t>
  </si>
  <si>
    <t>wkład do podtynkowych spłuczek pisuaru Verona SCHELL 294.160.099</t>
  </si>
  <si>
    <t>Zawór napełniający do spłuczek podtynkowych typ 380 GEBERIT 240.705.00.1</t>
  </si>
  <si>
    <t xml:space="preserve">  Opis przedmiotu zamówienia - formularz ofertowy</t>
  </si>
  <si>
    <t>Przycisk spłukujący do pisuaru biały, TECE Ambia 9.242.100</t>
  </si>
  <si>
    <t>OPP</t>
  </si>
  <si>
    <t>KP Bemowo i KP Piastów</t>
  </si>
  <si>
    <t>KSP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</si>
</sst>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4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0" xfId="0" applyNumberFormat="1" applyFont="1" applyFill="1"/>
    <xf numFmtId="164" fontId="2" fillId="2" borderId="0" xfId="0" applyNumberFormat="1" applyFont="1" applyFill="1"/>
    <xf numFmtId="0" fontId="1" fillId="2" borderId="0" xfId="0" applyNumberFormat="1" applyFont="1" applyFill="1"/>
    <xf numFmtId="0" fontId="2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/>
    <xf numFmtId="0" fontId="6" fillId="2" borderId="0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164" fontId="6" fillId="2" borderId="0" xfId="0" applyNumberFormat="1" applyFont="1" applyFill="1"/>
    <xf numFmtId="0" fontId="6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70" zoomScaleNormal="70" zoomScaleSheetLayoutView="70" workbookViewId="0">
      <selection activeCell="I8" sqref="I8:I11"/>
    </sheetView>
  </sheetViews>
  <sheetFormatPr defaultRowHeight="17.25" x14ac:dyDescent="0.3"/>
  <cols>
    <col min="1" max="1" width="5.85546875" style="1" customWidth="1"/>
    <col min="2" max="2" width="50.5703125" style="2" customWidth="1"/>
    <col min="3" max="3" width="12.7109375" style="1" customWidth="1"/>
    <col min="4" max="4" width="12.5703125" style="3" customWidth="1"/>
    <col min="5" max="5" width="19" style="1" customWidth="1"/>
    <col min="6" max="7" width="18.85546875" style="1" customWidth="1"/>
    <col min="8" max="8" width="17.85546875" style="1" customWidth="1"/>
    <col min="9" max="9" width="13" style="26" customWidth="1"/>
  </cols>
  <sheetData>
    <row r="1" spans="1:9" ht="31.5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9" ht="18" x14ac:dyDescent="0.25">
      <c r="A2" s="7"/>
      <c r="B2" s="7" t="s">
        <v>0</v>
      </c>
      <c r="C2" s="7"/>
      <c r="D2" s="7"/>
      <c r="E2" s="7"/>
      <c r="F2" s="7"/>
      <c r="G2" s="7"/>
      <c r="H2" s="8"/>
    </row>
    <row r="3" spans="1:9" ht="2.25" customHeight="1" x14ac:dyDescent="0.25">
      <c r="A3" s="7"/>
      <c r="B3" s="7" t="s">
        <v>0</v>
      </c>
      <c r="C3" s="7"/>
      <c r="D3" s="7"/>
      <c r="E3" s="7"/>
      <c r="F3" s="7"/>
      <c r="G3" s="7"/>
      <c r="H3" s="8"/>
    </row>
    <row r="4" spans="1:9" ht="18" hidden="1" x14ac:dyDescent="0.25">
      <c r="A4" s="7"/>
      <c r="B4" s="7"/>
      <c r="C4" s="7"/>
      <c r="D4" s="7"/>
      <c r="E4" s="7"/>
      <c r="F4" s="7"/>
      <c r="G4" s="7"/>
      <c r="H4" s="8"/>
    </row>
    <row r="5" spans="1:9" ht="18" hidden="1" x14ac:dyDescent="0.25">
      <c r="A5" s="7"/>
      <c r="B5" s="7"/>
      <c r="C5" s="7"/>
      <c r="D5" s="7"/>
      <c r="E5" s="7"/>
      <c r="F5" s="7"/>
      <c r="G5" s="7"/>
      <c r="H5" s="8"/>
    </row>
    <row r="6" spans="1:9" ht="54" x14ac:dyDescent="0.25">
      <c r="A6" s="9" t="s">
        <v>1</v>
      </c>
      <c r="B6" s="9" t="s">
        <v>2</v>
      </c>
      <c r="C6" s="9" t="s">
        <v>3</v>
      </c>
      <c r="D6" s="10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9" ht="1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47.25" customHeight="1" x14ac:dyDescent="0.25">
      <c r="A8" s="11">
        <v>1</v>
      </c>
      <c r="B8" s="12" t="s">
        <v>12</v>
      </c>
      <c r="C8" s="13" t="s">
        <v>11</v>
      </c>
      <c r="D8" s="11">
        <v>6</v>
      </c>
      <c r="E8" s="13"/>
      <c r="F8" s="11">
        <v>23</v>
      </c>
      <c r="G8" s="13">
        <f>E8*1.23</f>
        <v>0</v>
      </c>
      <c r="H8" s="13">
        <f>D8*G8</f>
        <v>0</v>
      </c>
      <c r="I8" s="27" t="s">
        <v>17</v>
      </c>
    </row>
    <row r="9" spans="1:9" ht="47.25" customHeight="1" x14ac:dyDescent="0.25">
      <c r="A9" s="11">
        <v>2</v>
      </c>
      <c r="B9" s="12" t="s">
        <v>13</v>
      </c>
      <c r="C9" s="13" t="s">
        <v>11</v>
      </c>
      <c r="D9" s="11">
        <v>6</v>
      </c>
      <c r="E9" s="13"/>
      <c r="F9" s="11">
        <v>23</v>
      </c>
      <c r="G9" s="13">
        <f t="shared" ref="G9:G11" si="0">E9*1.23</f>
        <v>0</v>
      </c>
      <c r="H9" s="13">
        <f t="shared" ref="H9:H11" si="1">D9*G9</f>
        <v>0</v>
      </c>
      <c r="I9" s="27" t="s">
        <v>18</v>
      </c>
    </row>
    <row r="10" spans="1:9" ht="57" customHeight="1" x14ac:dyDescent="0.25">
      <c r="A10" s="11">
        <v>3</v>
      </c>
      <c r="B10" s="12" t="s">
        <v>14</v>
      </c>
      <c r="C10" s="13" t="s">
        <v>11</v>
      </c>
      <c r="D10" s="11">
        <v>4</v>
      </c>
      <c r="E10" s="13"/>
      <c r="F10" s="11">
        <v>23</v>
      </c>
      <c r="G10" s="13">
        <f t="shared" ref="G10" si="2">E10*1.23</f>
        <v>0</v>
      </c>
      <c r="H10" s="13">
        <f t="shared" ref="H10" si="3">D10*G10</f>
        <v>0</v>
      </c>
      <c r="I10" s="27" t="s">
        <v>19</v>
      </c>
    </row>
    <row r="11" spans="1:9" ht="47.25" customHeight="1" x14ac:dyDescent="0.25">
      <c r="A11" s="11">
        <v>3</v>
      </c>
      <c r="B11" s="12" t="s">
        <v>16</v>
      </c>
      <c r="C11" s="13" t="s">
        <v>11</v>
      </c>
      <c r="D11" s="11">
        <v>2</v>
      </c>
      <c r="E11" s="13"/>
      <c r="F11" s="11">
        <v>23</v>
      </c>
      <c r="G11" s="13">
        <f t="shared" si="0"/>
        <v>0</v>
      </c>
      <c r="H11" s="13">
        <f t="shared" si="1"/>
        <v>0</v>
      </c>
      <c r="I11" s="27" t="s">
        <v>17</v>
      </c>
    </row>
    <row r="12" spans="1:9" ht="26.25" customHeight="1" x14ac:dyDescent="0.25">
      <c r="A12" s="14"/>
      <c r="B12" s="14"/>
      <c r="C12" s="14"/>
      <c r="D12" s="15"/>
      <c r="E12" s="24"/>
      <c r="F12" s="25"/>
      <c r="G12" s="16" t="s">
        <v>9</v>
      </c>
      <c r="H12" s="17">
        <f>SUM(H8:H11)</f>
        <v>0</v>
      </c>
    </row>
    <row r="13" spans="1:9" ht="24" customHeight="1" x14ac:dyDescent="0.25">
      <c r="A13" s="18"/>
      <c r="B13" s="18"/>
      <c r="C13" s="18"/>
      <c r="D13" s="19"/>
      <c r="E13" s="20"/>
      <c r="F13" s="20"/>
      <c r="G13" s="20" t="s">
        <v>10</v>
      </c>
      <c r="H13" s="21">
        <f>H12/1.23</f>
        <v>0</v>
      </c>
    </row>
    <row r="14" spans="1:9" ht="18" x14ac:dyDescent="0.25">
      <c r="A14" s="18"/>
      <c r="B14" s="18"/>
      <c r="C14" s="18"/>
      <c r="D14" s="19"/>
      <c r="E14" s="20"/>
      <c r="F14" s="20"/>
      <c r="G14" s="20"/>
      <c r="H14" s="14"/>
    </row>
    <row r="18" spans="1:7" x14ac:dyDescent="0.3">
      <c r="A18" s="4"/>
      <c r="B18" s="23"/>
      <c r="C18" s="23"/>
      <c r="D18" s="5"/>
      <c r="E18" s="6"/>
      <c r="F18" s="6"/>
      <c r="G18" s="6"/>
    </row>
  </sheetData>
  <mergeCells count="3">
    <mergeCell ref="A1:H1"/>
    <mergeCell ref="B18:C18"/>
    <mergeCell ref="E12:F12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2023-09-20T08:37:58Z</dcterms:modified>
</cp:coreProperties>
</file>