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G:\1A SWZ, formularz  cenowy umowa 22\postępowanie\"/>
    </mc:Choice>
  </mc:AlternateContent>
  <xr:revisionPtr revIDLastSave="0" documentId="13_ncr:1_{99A4E0D8-1D1C-4607-A22F-1E157EF79BD0}" xr6:coauthVersionLast="47" xr6:coauthVersionMax="47" xr10:uidLastSave="{00000000-0000-0000-0000-000000000000}"/>
  <bookViews>
    <workbookView xWindow="-108" yWindow="-108" windowWidth="23256" windowHeight="12576" tabRatio="775" xr2:uid="{00000000-000D-0000-FFFF-FFFF00000000}"/>
  </bookViews>
  <sheets>
    <sheet name="Pieczywo, ciasta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5" l="1"/>
  <c r="F9" i="5"/>
  <c r="G9" i="5" s="1"/>
  <c r="H9" i="5" s="1"/>
  <c r="F10" i="5"/>
  <c r="G10" i="5" s="1"/>
  <c r="F11" i="5"/>
  <c r="F12" i="5"/>
  <c r="F13" i="5"/>
  <c r="G13" i="5"/>
  <c r="H13" i="5"/>
  <c r="F14" i="5"/>
  <c r="G14" i="5" s="1"/>
  <c r="H14" i="5" s="1"/>
  <c r="F15" i="5"/>
  <c r="F16" i="5"/>
  <c r="G16" i="5" s="1"/>
  <c r="F17" i="5"/>
  <c r="F18" i="5"/>
  <c r="G18" i="5"/>
  <c r="H18" i="5"/>
  <c r="F19" i="5"/>
  <c r="F20" i="5"/>
  <c r="G20" i="5"/>
  <c r="F21" i="5"/>
  <c r="G21" i="5" s="1"/>
  <c r="F23" i="5"/>
  <c r="G23" i="5" s="1"/>
  <c r="G17" i="5" l="1"/>
  <c r="H17" i="5" s="1"/>
  <c r="H23" i="5"/>
  <c r="G22" i="5"/>
  <c r="H22" i="5" s="1"/>
  <c r="H21" i="5"/>
  <c r="H20" i="5"/>
  <c r="H10" i="5"/>
  <c r="H12" i="5"/>
  <c r="H16" i="5"/>
  <c r="G12" i="5"/>
  <c r="G19" i="5"/>
  <c r="H19" i="5" s="1"/>
  <c r="G15" i="5"/>
  <c r="H15" i="5" s="1"/>
  <c r="G11" i="5"/>
  <c r="H11" i="5" s="1"/>
  <c r="F24" i="5"/>
  <c r="H24" i="5" l="1"/>
  <c r="G24" i="5"/>
</calcChain>
</file>

<file path=xl/sharedStrings.xml><?xml version="1.0" encoding="utf-8"?>
<sst xmlns="http://schemas.openxmlformats.org/spreadsheetml/2006/main" count="60" uniqueCount="48">
  <si>
    <t>Lp.</t>
  </si>
  <si>
    <t>Opis przedmiotu zamówienia</t>
  </si>
  <si>
    <t>cena jednostk. netto w zł</t>
  </si>
  <si>
    <t>Wartość netto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</si>
  <si>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</si>
  <si>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</si>
  <si>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</si>
  <si>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</si>
  <si>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</si>
  <si>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</si>
  <si>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</si>
  <si>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</si>
  <si>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</si>
  <si>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</si>
  <si>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</si>
  <si>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</si>
  <si>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szt</t>
  </si>
  <si>
    <t>10</t>
  </si>
  <si>
    <t>11</t>
  </si>
  <si>
    <t>12</t>
  </si>
  <si>
    <t>13</t>
  </si>
  <si>
    <t>14</t>
  </si>
  <si>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wielkość przedmiotu zamówienia - ilości produktów w poszczególnych  pozycjach może ulec zmianie.</t>
  </si>
  <si>
    <t>kg</t>
  </si>
  <si>
    <t>Wartość brutto    w zł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</si>
  <si>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</si>
  <si>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wg stawki 5% w zł</t>
  </si>
  <si>
    <t xml:space="preserve">FORMULARZ CENOWY  </t>
  </si>
  <si>
    <t xml:space="preserve">Załącznik nr 3 - część nr 4  </t>
  </si>
  <si>
    <t xml:space="preserve">CZĘŚĆ nr 4 - Pieczywo, ciasta  </t>
  </si>
  <si>
    <t>„Sukcesywna dostawa produktów żywnościowych dla Domu Pomocy Społecznej w Piskorowicach - Mołyniach ”</t>
  </si>
  <si>
    <t>15</t>
  </si>
  <si>
    <t>bułka grahamka 100g,mąka gracham typ1850 70-, mąka pszenna typ 500, woda, drozdze,sól</t>
  </si>
  <si>
    <t>bułka tarta- z wysuszonej bułki zwykłej o składzie: mąka pszenna typ 550, mąka żytnia typ 720, woda, drożdże,margaryna , cukier kryształ, sól, o jasnej barwie lub produkt równoważny.</t>
  </si>
  <si>
    <t>bułka zwykła 100g skład: mąka pszenna typ 500,woda, drożdze, sól,cukier</t>
  </si>
  <si>
    <t>chleb graham 0,5 kg krojony skład: mąka pszenna typ 750, mąka graham typ 1850, drożdże, sól,woda</t>
  </si>
  <si>
    <t>chleb mieszany 0,7kg krojony skład: mąka pszenna typ 750, mąka żytnia typ 720, woda, sól drożdże lub produkt równoważny.</t>
  </si>
  <si>
    <t>chleb razowy 0,5kg</t>
  </si>
  <si>
    <t>chleb słonecznikowy 0,5-0,6kg krojony,mąka pszenna 750-40%,mieszanka orkiszowa 30%, woda drożdze,sól</t>
  </si>
  <si>
    <t>chleb wieloziarnisty 0,4kg krojony</t>
  </si>
  <si>
    <t>ciasto królewiec</t>
  </si>
  <si>
    <t>ciasto tortowe</t>
  </si>
  <si>
    <t>kapuśniaczek na cieście drożdżowym 100 g</t>
  </si>
  <si>
    <t>makowiec</t>
  </si>
  <si>
    <t>pączki</t>
  </si>
  <si>
    <t>szarlotka</t>
  </si>
  <si>
    <t>W-Z ka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</si>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</sst>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 xr:uid="{00000000-0005-0000-0000-000009000000}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1" zoomScale="125" zoomScaleNormal="125" zoomScalePageLayoutView="125" workbookViewId="0">
      <selection activeCell="I22" sqref="I22"/>
    </sheetView>
  </sheetViews>
  <sheetFormatPr defaultColWidth="11.44140625" defaultRowHeight="14.4" x14ac:dyDescent="0.3"/>
  <cols>
    <col min="1" max="1" width="4.44140625" customWidth="1"/>
    <col min="2" max="2" width="60.6640625" customWidth="1"/>
    <col min="3" max="3" width="5.44140625" customWidth="1"/>
    <col min="4" max="4" width="5.6640625" customWidth="1"/>
    <col min="5" max="5" width="9.88671875" customWidth="1"/>
    <col min="6" max="6" width="9.6640625" customWidth="1"/>
    <col min="7" max="7" width="7.88671875" customWidth="1"/>
    <col min="8" max="8" width="14.5546875" customWidth="1"/>
    <col min="23" max="23" width="13" customWidth="1"/>
  </cols>
  <sheetData>
    <row r="1" spans="1:9" ht="47.25" customHeight="1" x14ac:dyDescent="0.3">
      <c r="A1" s="10" t="s">
        <v>25</v>
      </c>
      <c r="B1" s="10"/>
      <c r="C1" s="10"/>
      <c r="D1" s="10"/>
      <c r="E1" s="10"/>
      <c r="F1" s="10"/>
      <c r="G1" s="10"/>
      <c r="H1" s="10"/>
    </row>
    <row r="3" spans="1:9" x14ac:dyDescent="0.3">
      <c r="A3" s="16"/>
      <c r="B3" s="16"/>
      <c r="E3" s="15" t="s">
        <v>28</v>
      </c>
      <c r="F3" s="15"/>
      <c r="G3" s="15"/>
      <c r="H3" s="15"/>
    </row>
    <row r="4" spans="1:9" x14ac:dyDescent="0.3">
      <c r="A4" s="15" t="s">
        <v>27</v>
      </c>
      <c r="B4" s="15"/>
      <c r="C4" s="15"/>
      <c r="D4" s="15"/>
      <c r="E4" s="15"/>
      <c r="F4" s="15"/>
      <c r="G4" s="15"/>
      <c r="H4" s="15"/>
    </row>
    <row r="5" spans="1:9" x14ac:dyDescent="0.3">
      <c r="A5" s="13" t="s">
        <v>30</v>
      </c>
      <c r="B5" s="13"/>
      <c r="C5" s="13"/>
      <c r="D5" s="13"/>
      <c r="E5" s="13"/>
      <c r="F5" s="13"/>
      <c r="G5" s="13"/>
      <c r="H5" s="13"/>
    </row>
    <row r="6" spans="1:9" x14ac:dyDescent="0.3">
      <c r="A6" s="13"/>
      <c r="B6" s="13"/>
      <c r="C6" s="13"/>
      <c r="D6" s="13"/>
      <c r="E6" s="13"/>
      <c r="F6" s="13"/>
      <c r="G6" s="13"/>
      <c r="H6" s="13"/>
    </row>
    <row r="7" spans="1:9" x14ac:dyDescent="0.3">
      <c r="A7" s="14" t="s">
        <v>29</v>
      </c>
      <c r="B7" s="14"/>
      <c r="C7" s="14"/>
      <c r="D7" s="14"/>
      <c r="E7" s="14"/>
      <c r="F7" s="14"/>
      <c r="G7" s="14"/>
      <c r="H7" s="14"/>
    </row>
    <row r="8" spans="1:9" ht="53.25" customHeight="1" x14ac:dyDescent="0.3">
      <c r="A8" s="5" t="s">
        <v>0</v>
      </c>
      <c r="B8" s="5" t="s">
        <v>1</v>
      </c>
      <c r="C8" s="5" t="s">
        <v>8</v>
      </c>
      <c r="D8" s="5" t="s">
        <v>9</v>
      </c>
      <c r="E8" s="8" t="s">
        <v>2</v>
      </c>
      <c r="F8" s="5" t="s">
        <v>3</v>
      </c>
      <c r="G8" s="5" t="s">
        <v>26</v>
      </c>
      <c r="H8" s="5" t="s">
        <v>24</v>
      </c>
    </row>
    <row r="9" spans="1:9" ht="27.6" x14ac:dyDescent="0.3">
      <c r="A9" s="4" t="s">
        <v>4</v>
      </c>
      <c r="B9" s="18" t="s">
        <v>32</v>
      </c>
      <c r="C9" s="22" t="s">
        <v>47</v>
      </c>
      <c r="D9" s="23">
        <v>3500</v>
      </c>
      <c r="E9" s="6">
        <v>0</v>
      </c>
      <c r="F9" s="3">
        <f>D9*E9</f>
        <v>0</v>
      </c>
      <c r="G9" s="3">
        <f>F9*5%</f>
        <v>0</v>
      </c>
      <c r="H9" s="3">
        <f t="shared" ref="H9:H23" si="0">F9+G9</f>
        <v>0</v>
      </c>
    </row>
    <row r="10" spans="1:9" ht="41.4" x14ac:dyDescent="0.3">
      <c r="A10" s="4" t="s">
        <v>5</v>
      </c>
      <c r="B10" s="18" t="s">
        <v>33</v>
      </c>
      <c r="C10" s="22" t="s">
        <v>23</v>
      </c>
      <c r="D10" s="23">
        <v>120</v>
      </c>
      <c r="E10" s="6">
        <v>0</v>
      </c>
      <c r="F10" s="3">
        <f>D10*E10</f>
        <v>0</v>
      </c>
      <c r="G10" s="3">
        <f>F10*5%</f>
        <v>0</v>
      </c>
      <c r="H10" s="3">
        <f t="shared" si="0"/>
        <v>0</v>
      </c>
    </row>
    <row r="11" spans="1:9" x14ac:dyDescent="0.3">
      <c r="A11" s="4" t="s">
        <v>6</v>
      </c>
      <c r="B11" s="18" t="s">
        <v>34</v>
      </c>
      <c r="C11" s="22" t="s">
        <v>16</v>
      </c>
      <c r="D11" s="23">
        <v>6000</v>
      </c>
      <c r="E11" s="6">
        <v>0</v>
      </c>
      <c r="F11" s="3">
        <f t="shared" ref="F11:F23" si="1">D11*E11</f>
        <v>0</v>
      </c>
      <c r="G11" s="3">
        <f t="shared" ref="G11:G23" si="2">F11*5%</f>
        <v>0</v>
      </c>
      <c r="H11" s="3">
        <f t="shared" si="0"/>
        <v>0</v>
      </c>
      <c r="I11" s="1"/>
    </row>
    <row r="12" spans="1:9" ht="27.6" x14ac:dyDescent="0.3">
      <c r="A12" s="4" t="s">
        <v>10</v>
      </c>
      <c r="B12" s="18" t="s">
        <v>35</v>
      </c>
      <c r="C12" s="22" t="s">
        <v>16</v>
      </c>
      <c r="D12" s="23">
        <v>1350</v>
      </c>
      <c r="E12" s="6">
        <v>0</v>
      </c>
      <c r="F12" s="3">
        <f t="shared" si="1"/>
        <v>0</v>
      </c>
      <c r="G12" s="3">
        <f t="shared" si="2"/>
        <v>0</v>
      </c>
      <c r="H12" s="3">
        <f t="shared" si="0"/>
        <v>0</v>
      </c>
    </row>
    <row r="13" spans="1:9" s="2" customFormat="1" ht="27.6" x14ac:dyDescent="0.3">
      <c r="A13" s="4" t="s">
        <v>11</v>
      </c>
      <c r="B13" s="18" t="s">
        <v>36</v>
      </c>
      <c r="C13" s="22" t="s">
        <v>16</v>
      </c>
      <c r="D13" s="23">
        <v>7356</v>
      </c>
      <c r="E13" s="6">
        <v>0</v>
      </c>
      <c r="F13" s="3">
        <f t="shared" si="1"/>
        <v>0</v>
      </c>
      <c r="G13" s="3">
        <f t="shared" si="2"/>
        <v>0</v>
      </c>
      <c r="H13" s="3">
        <f t="shared" si="0"/>
        <v>0</v>
      </c>
    </row>
    <row r="14" spans="1:9" s="2" customFormat="1" x14ac:dyDescent="0.3">
      <c r="A14" s="4" t="s">
        <v>12</v>
      </c>
      <c r="B14" s="19" t="s">
        <v>37</v>
      </c>
      <c r="C14" s="24" t="s">
        <v>47</v>
      </c>
      <c r="D14" s="23">
        <v>2600</v>
      </c>
      <c r="E14" s="6">
        <v>0</v>
      </c>
      <c r="F14" s="3">
        <f t="shared" si="1"/>
        <v>0</v>
      </c>
      <c r="G14" s="3">
        <f t="shared" si="2"/>
        <v>0</v>
      </c>
      <c r="H14" s="3">
        <f t="shared" si="0"/>
        <v>0</v>
      </c>
    </row>
    <row r="15" spans="1:9" ht="27.6" x14ac:dyDescent="0.3">
      <c r="A15" s="4" t="s">
        <v>13</v>
      </c>
      <c r="B15" s="20" t="s">
        <v>38</v>
      </c>
      <c r="C15" s="25" t="s">
        <v>23</v>
      </c>
      <c r="D15" s="23">
        <v>2000</v>
      </c>
      <c r="E15" s="6">
        <v>0</v>
      </c>
      <c r="F15" s="3">
        <f t="shared" si="1"/>
        <v>0</v>
      </c>
      <c r="G15" s="3">
        <f t="shared" si="2"/>
        <v>0</v>
      </c>
      <c r="H15" s="3">
        <f t="shared" si="0"/>
        <v>0</v>
      </c>
    </row>
    <row r="16" spans="1:9" s="2" customFormat="1" x14ac:dyDescent="0.3">
      <c r="A16" s="4" t="s">
        <v>14</v>
      </c>
      <c r="B16" s="18" t="s">
        <v>39</v>
      </c>
      <c r="C16" s="22" t="s">
        <v>47</v>
      </c>
      <c r="D16" s="23">
        <v>2150</v>
      </c>
      <c r="E16" s="6">
        <v>0</v>
      </c>
      <c r="F16" s="3">
        <f t="shared" si="1"/>
        <v>0</v>
      </c>
      <c r="G16" s="3">
        <f t="shared" si="2"/>
        <v>0</v>
      </c>
      <c r="H16" s="3">
        <f t="shared" si="0"/>
        <v>0</v>
      </c>
    </row>
    <row r="17" spans="1:8" x14ac:dyDescent="0.3">
      <c r="A17" s="4" t="s">
        <v>15</v>
      </c>
      <c r="B17" s="18" t="s">
        <v>40</v>
      </c>
      <c r="C17" s="22" t="s">
        <v>23</v>
      </c>
      <c r="D17" s="23">
        <v>10</v>
      </c>
      <c r="E17" s="6">
        <v>0</v>
      </c>
      <c r="F17" s="3">
        <f t="shared" si="1"/>
        <v>0</v>
      </c>
      <c r="G17" s="3">
        <f t="shared" si="2"/>
        <v>0</v>
      </c>
      <c r="H17" s="3">
        <f t="shared" si="0"/>
        <v>0</v>
      </c>
    </row>
    <row r="18" spans="1:8" x14ac:dyDescent="0.3">
      <c r="A18" s="4" t="s">
        <v>17</v>
      </c>
      <c r="B18" s="18" t="s">
        <v>41</v>
      </c>
      <c r="C18" s="22" t="s">
        <v>23</v>
      </c>
      <c r="D18" s="23">
        <v>30</v>
      </c>
      <c r="E18" s="6">
        <v>0</v>
      </c>
      <c r="F18" s="3">
        <f t="shared" si="1"/>
        <v>0</v>
      </c>
      <c r="G18" s="3">
        <f t="shared" si="2"/>
        <v>0</v>
      </c>
      <c r="H18" s="3">
        <f t="shared" si="0"/>
        <v>0</v>
      </c>
    </row>
    <row r="19" spans="1:8" x14ac:dyDescent="0.3">
      <c r="A19" s="4" t="s">
        <v>18</v>
      </c>
      <c r="B19" s="18" t="s">
        <v>42</v>
      </c>
      <c r="C19" s="22" t="s">
        <v>16</v>
      </c>
      <c r="D19" s="23">
        <v>150</v>
      </c>
      <c r="E19" s="6">
        <v>0</v>
      </c>
      <c r="F19" s="3">
        <f t="shared" si="1"/>
        <v>0</v>
      </c>
      <c r="G19" s="3">
        <f t="shared" si="2"/>
        <v>0</v>
      </c>
      <c r="H19" s="3">
        <f t="shared" si="0"/>
        <v>0</v>
      </c>
    </row>
    <row r="20" spans="1:8" x14ac:dyDescent="0.3">
      <c r="A20" s="4" t="s">
        <v>19</v>
      </c>
      <c r="B20" s="18" t="s">
        <v>43</v>
      </c>
      <c r="C20" s="22" t="s">
        <v>23</v>
      </c>
      <c r="D20" s="23">
        <v>15</v>
      </c>
      <c r="E20" s="6">
        <v>0</v>
      </c>
      <c r="F20" s="3">
        <f t="shared" si="1"/>
        <v>0</v>
      </c>
      <c r="G20" s="3">
        <f t="shared" si="2"/>
        <v>0</v>
      </c>
      <c r="H20" s="3">
        <f t="shared" si="0"/>
        <v>0</v>
      </c>
    </row>
    <row r="21" spans="1:8" x14ac:dyDescent="0.3">
      <c r="A21" s="4" t="s">
        <v>20</v>
      </c>
      <c r="B21" s="21" t="s">
        <v>44</v>
      </c>
      <c r="C21" s="22" t="s">
        <v>16</v>
      </c>
      <c r="D21" s="23">
        <v>86</v>
      </c>
      <c r="E21" s="6">
        <v>0</v>
      </c>
      <c r="F21" s="3">
        <f t="shared" si="1"/>
        <v>0</v>
      </c>
      <c r="G21" s="3">
        <f t="shared" si="2"/>
        <v>0</v>
      </c>
      <c r="H21" s="3">
        <f t="shared" si="0"/>
        <v>0</v>
      </c>
    </row>
    <row r="22" spans="1:8" x14ac:dyDescent="0.3">
      <c r="A22" s="4" t="s">
        <v>21</v>
      </c>
      <c r="B22" s="18" t="s">
        <v>45</v>
      </c>
      <c r="C22" s="22" t="s">
        <v>23</v>
      </c>
      <c r="D22" s="23">
        <v>20</v>
      </c>
      <c r="E22" s="6">
        <v>0</v>
      </c>
      <c r="F22" s="3">
        <f t="shared" ref="F22" si="3">D22*E22</f>
        <v>0</v>
      </c>
      <c r="G22" s="3">
        <f t="shared" ref="G22" si="4">F22*5%</f>
        <v>0</v>
      </c>
      <c r="H22" s="3">
        <f t="shared" ref="H22" si="5">F22+G22</f>
        <v>0</v>
      </c>
    </row>
    <row r="23" spans="1:8" x14ac:dyDescent="0.3">
      <c r="A23" s="4" t="s">
        <v>31</v>
      </c>
      <c r="B23" s="18" t="s">
        <v>46</v>
      </c>
      <c r="C23" s="22" t="s">
        <v>23</v>
      </c>
      <c r="D23" s="23">
        <v>20</v>
      </c>
      <c r="E23" s="6">
        <v>0</v>
      </c>
      <c r="F23" s="3">
        <f t="shared" si="1"/>
        <v>0</v>
      </c>
      <c r="G23" s="3">
        <f t="shared" si="2"/>
        <v>0</v>
      </c>
      <c r="H23" s="3">
        <f t="shared" si="0"/>
        <v>0</v>
      </c>
    </row>
    <row r="24" spans="1:8" ht="14.1" customHeight="1" x14ac:dyDescent="0.3">
      <c r="A24" s="17" t="s">
        <v>7</v>
      </c>
      <c r="B24" s="17"/>
      <c r="C24" s="17"/>
      <c r="D24" s="17"/>
      <c r="E24" s="17"/>
      <c r="F24" s="7">
        <f>SUM(F9:F23)</f>
        <v>0</v>
      </c>
      <c r="G24" s="9">
        <f>SUM(G9:G23)</f>
        <v>0</v>
      </c>
      <c r="H24" s="7">
        <f>SUM(H9:H23)</f>
        <v>0</v>
      </c>
    </row>
    <row r="25" spans="1:8" x14ac:dyDescent="0.3">
      <c r="A25" s="11" t="s">
        <v>22</v>
      </c>
      <c r="B25" s="12"/>
      <c r="C25" s="12"/>
      <c r="D25" s="12"/>
      <c r="E25" s="12"/>
      <c r="F25" s="12"/>
      <c r="G25" s="12"/>
      <c r="H25" s="12"/>
    </row>
    <row r="26" spans="1:8" x14ac:dyDescent="0.3">
      <c r="A26" s="12"/>
      <c r="B26" s="12"/>
      <c r="C26" s="12"/>
      <c r="D26" s="12"/>
      <c r="E26" s="12"/>
      <c r="F26" s="12"/>
      <c r="G26" s="12"/>
      <c r="H26" s="12"/>
    </row>
    <row r="27" spans="1:8" x14ac:dyDescent="0.3">
      <c r="A27" s="12"/>
      <c r="B27" s="12"/>
      <c r="C27" s="12"/>
      <c r="D27" s="12"/>
      <c r="E27" s="12"/>
      <c r="F27" s="12"/>
      <c r="G27" s="12"/>
      <c r="H27" s="12"/>
    </row>
    <row r="28" spans="1:8" x14ac:dyDescent="0.3">
      <c r="A28" s="12"/>
      <c r="B28" s="12"/>
      <c r="C28" s="12"/>
      <c r="D28" s="12"/>
      <c r="E28" s="12"/>
      <c r="F28" s="12"/>
      <c r="G28" s="12"/>
      <c r="H28" s="12"/>
    </row>
    <row r="29" spans="1:8" ht="37.5" customHeight="1" x14ac:dyDescent="0.3">
      <c r="A29" s="12"/>
      <c r="B29" s="12"/>
      <c r="C29" s="12"/>
      <c r="D29" s="12"/>
      <c r="E29" s="12"/>
      <c r="F29" s="12"/>
      <c r="G29" s="12"/>
      <c r="H29" s="12"/>
    </row>
    <row r="30" spans="1:8" x14ac:dyDescent="0.3">
      <c r="A30" s="12"/>
      <c r="B30" s="12"/>
      <c r="C30" s="12"/>
      <c r="D30" s="12"/>
      <c r="E30" s="12"/>
      <c r="F30" s="12"/>
      <c r="G30" s="12"/>
      <c r="H30" s="12"/>
    </row>
    <row r="31" spans="1:8" x14ac:dyDescent="0.3">
      <c r="A31" s="12"/>
      <c r="B31" s="12"/>
      <c r="C31" s="12"/>
      <c r="D31" s="12"/>
      <c r="E31" s="12"/>
      <c r="F31" s="12"/>
      <c r="G31" s="12"/>
      <c r="H31" s="12"/>
    </row>
    <row r="32" spans="1:8" x14ac:dyDescent="0.3">
      <c r="A32" s="12"/>
      <c r="B32" s="12"/>
      <c r="C32" s="12"/>
      <c r="D32" s="12"/>
      <c r="E32" s="12"/>
      <c r="F32" s="12"/>
      <c r="G32" s="12"/>
      <c r="H32" s="12"/>
    </row>
  </sheetData>
  <mergeCells count="8">
    <mergeCell ref="A1:H1"/>
    <mergeCell ref="A25:H32"/>
    <mergeCell ref="A5:H6"/>
    <mergeCell ref="A7:H7"/>
    <mergeCell ref="A4:H4"/>
    <mergeCell ref="A3:B3"/>
    <mergeCell ref="A24:E24"/>
    <mergeCell ref="E3:H3"/>
  </mergeCells>
  <phoneticPr fontId="7" type="noConversion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Pieczywo, ciasta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Elżbieta Dąbrowska</cp:lastModifiedBy>
  <cp:lastPrinted>2021-10-28T06:01:56Z</cp:lastPrinted>
  <dcterms:created xsi:type="dcterms:W3CDTF">2015-12-02T10:15:46Z</dcterms:created>
  <dcterms:modified xsi:type="dcterms:W3CDTF">2021-11-21T23:54:32Z</dcterms:modified>
</cp:coreProperties>
</file>