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agnieszka.socha.dlub\Desktop\PRZETARGI\2024\POCZTA\SWZ na 2025\SWZ wraz z zał.1-7\"/>
    </mc:Choice>
  </mc:AlternateContent>
  <xr:revisionPtr revIDLastSave="0" documentId="13_ncr:1_{65764792-4943-426C-B59F-7C2FF35BC1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Delta="1E-4"/>
</workbook>
</file>

<file path=xl/calcChain.xml><?xml version="1.0" encoding="utf-8"?>
<calcChain xmlns="http://schemas.openxmlformats.org/spreadsheetml/2006/main">
  <c r="E78" i="1" l="1"/>
  <c r="E77" i="1"/>
  <c r="E75" i="1"/>
  <c r="E69" i="1"/>
  <c r="E67" i="1"/>
  <c r="E66" i="1"/>
  <c r="E20" i="1" l="1"/>
  <c r="E80" i="1"/>
  <c r="E74" i="1"/>
  <c r="E72" i="1"/>
  <c r="E73" i="1"/>
  <c r="E71" i="1"/>
  <c r="E64" i="1"/>
  <c r="E63" i="1"/>
  <c r="E61" i="1"/>
  <c r="E59" i="1"/>
  <c r="E58" i="1"/>
  <c r="E57" i="1"/>
  <c r="E54" i="1"/>
  <c r="E53" i="1"/>
  <c r="E50" i="1"/>
  <c r="E48" i="1"/>
  <c r="E46" i="1"/>
  <c r="E44" i="1"/>
  <c r="E39" i="1"/>
  <c r="E41" i="1"/>
  <c r="E37" i="1"/>
  <c r="E32" i="1" l="1"/>
  <c r="E34" i="1"/>
  <c r="E30" i="1"/>
  <c r="E25" i="1"/>
  <c r="E27" i="1"/>
  <c r="E23" i="1"/>
  <c r="E18" i="1"/>
  <c r="E16" i="1"/>
  <c r="O82" i="1" l="1"/>
</calcChain>
</file>

<file path=xl/sharedStrings.xml><?xml version="1.0" encoding="utf-8"?>
<sst xmlns="http://schemas.openxmlformats.org/spreadsheetml/2006/main" count="83" uniqueCount="66">
  <si>
    <t>Dane dodatkowe</t>
  </si>
  <si>
    <t>L.p.</t>
  </si>
  <si>
    <t>Rodzaj przesyłki</t>
  </si>
  <si>
    <t>Cena jednostkowa netto (w zł)</t>
  </si>
  <si>
    <t>PRZESYŁKI LISTOWE  NIEREJESTROWANE K R A J O W E</t>
  </si>
  <si>
    <t>Gabaryt A</t>
  </si>
  <si>
    <t>Gabaryt B</t>
  </si>
  <si>
    <t>PRZESYŁKI LISTOWE REJESTROWANE  K R A J O W E</t>
  </si>
  <si>
    <t>Potwierdzenie odbioru (forma papierowa) dla przesyłki listowe krajowe</t>
  </si>
  <si>
    <t>PRZESYŁKI LISTOWE NIEREJESTROWANE   Z A G R A N I C Z N E</t>
  </si>
  <si>
    <t>Przesyłki listowe nierejestrowane będące przesyłkami najszybszej kategorii  (priorytetowe) do 50g</t>
  </si>
  <si>
    <t>PRZESYŁKI LISTOWE REJESTROWANE   Z A G R A N I C Z N E</t>
  </si>
  <si>
    <t>Przesyłki listowe rejestrowane będące przesyłkami najszybszej kategorii  (priorytetowe) do 50g</t>
  </si>
  <si>
    <t>Przesyłki listowe rejestrowane będące przesyłkami najszybszej kategorii  (priorytetowe) waga do 50 g</t>
  </si>
  <si>
    <t>Zwrot przesyłki rejestrowej do nadawcy po wyczerpaniu możliwości doręczenia lub wydania odbiorcy w obrocie zagranicznym do 50 g</t>
  </si>
  <si>
    <t>Zwrot przesyłki rejestrowej do nadawcy po wyczerpaniu możliwości doręczenia lub wydania odbiorcy w obrocie zagranicznym od 50 g do 100 g</t>
  </si>
  <si>
    <t>PRZESYŁKI KURIERSKIE</t>
  </si>
  <si>
    <t>PACZKI POCZTOWE KRAJOWE</t>
  </si>
  <si>
    <t>Paczki pocztowe będące paczkami najszybszej kategorii (priorytetowe) waga do 1 kg</t>
  </si>
  <si>
    <t>Paczki pocztowe będące paczkami najszybszej kategorii (priorytetowe) waga ponad 1 kg do 2 kg</t>
  </si>
  <si>
    <t>ŁĄCZNA WARTOŚĆ PRZEDMIOTU ZAMÓWIENIA</t>
  </si>
  <si>
    <t>Szacowana ilość przesyłek w szt.</t>
  </si>
  <si>
    <t>Stawka podatku VAT</t>
  </si>
  <si>
    <t>S</t>
  </si>
  <si>
    <t>M</t>
  </si>
  <si>
    <t>L</t>
  </si>
  <si>
    <t>Przesyłki listowe nierejestrowane będące przesyłkami najszybszej kategorii  (priorytetowe) waga  do 500 g</t>
  </si>
  <si>
    <t>Przesyłki listowe nierejestrowane będące przesyłkami najszybszej kategorii  (priorytetowe) waga  do 1000 g</t>
  </si>
  <si>
    <t>Przesyłki listowe nierejestrowane będące przesyłkami najszybszej kategorii  (priorytetowe) waga do 2000 g</t>
  </si>
  <si>
    <t>Przesyłki listowe rejestrowane będące przesyłkami najszybszej kategorii  (priorytetowe) waga  do 500 g</t>
  </si>
  <si>
    <t>Przesyłki listowe rejestrowane będące przesyłkami najszybszej kategorii  (priorytetowe) waga  do 1000 g</t>
  </si>
  <si>
    <t>Przesyłki listowe rejestrowane będące przesyłkami najszybszej kategorii  (priorytetowe) waga  do 2000 g</t>
  </si>
  <si>
    <t>Zwrot przesyłki rejestrowej do nadawcy po wyczerpaniu możliwości doręczenia lub wydania odbiorcy w obrocie krajowym    do 500 g</t>
  </si>
  <si>
    <t>Zwrot przesyłki rejestrowej do nadawcy po wyczerpaniu możliwości doręczenia lub wydania odbiorcy w obrocie krajowym   do 1000 g</t>
  </si>
  <si>
    <t>Zwrot przesyłki rejestrowej do nadawcy po wyczerpaniu możliwości doręczenia lub wydania odbiorcy w obrocie krajowym   do 2000 g</t>
  </si>
  <si>
    <t>Przesyłki listowe nierejestrowane będące przesyłkami najszybszej kategorii  (priorytetowe) waga ponad 50g do 100 g</t>
  </si>
  <si>
    <t>Przesyłki listowe rejestrowane będące przesyłkami najszybszej kategorii  (priorytetowe) waga ponad 50g do 100 g</t>
  </si>
  <si>
    <t>Potwierdzenie odbioru (wersja papierowa) dla przesyłki listowej zagranicznej</t>
  </si>
  <si>
    <t>Przesyłki listowe nierejestrowane niebędące przesyłkami najszybszej kategorii (ekonomiczne) waga  do 500 g</t>
  </si>
  <si>
    <t>Przesyłki listowe nierejestrowane niebędące przesyłkami najszybszej kategorii (ekonomiczne) waga do 1000 g</t>
  </si>
  <si>
    <t>Przesyłki listowe nierejestrowane niebędące przesyłkami najszybszej kategorii (ekonomiczne) waga do 2000 g</t>
  </si>
  <si>
    <t>Przesyłki listowe rejestrowane niebędące przesyłkami najszybszej kategorii (ekonomiczne) waga  do 500g</t>
  </si>
  <si>
    <t>Przesyłki listowe rejestrowane niebędące przesyłkami najszybszej kategorii (ekonomiczne) waga  do 1000 g</t>
  </si>
  <si>
    <t>Przesyłki listowe rejestrowane niebędące przesyłkami najszybszej kategorii (ekonomiczne) waga  do 2000 g</t>
  </si>
  <si>
    <r>
      <rPr>
        <b/>
        <sz val="10"/>
        <color theme="1"/>
        <rFont val="Times New Roman"/>
        <family val="1"/>
        <charset val="238"/>
      </rPr>
      <t xml:space="preserve"> A       </t>
    </r>
    <r>
      <rPr>
        <sz val="9"/>
        <color theme="1"/>
        <rFont val="Times New Roman"/>
        <family val="1"/>
        <charset val="238"/>
      </rPr>
      <t xml:space="preserve"> Europa (łącznie z Cyprem, Rosją i Izraelem)</t>
    </r>
  </si>
  <si>
    <r>
      <rPr>
        <b/>
        <sz val="10"/>
        <color theme="1"/>
        <rFont val="Times New Roman"/>
        <family val="1"/>
        <charset val="238"/>
      </rPr>
      <t xml:space="preserve">A        </t>
    </r>
    <r>
      <rPr>
        <sz val="9"/>
        <color theme="1"/>
        <rFont val="Times New Roman"/>
        <family val="1"/>
        <charset val="238"/>
      </rPr>
      <t xml:space="preserve"> Europa (łącznie z Cyprem, Rosją i Izraelem)</t>
    </r>
  </si>
  <si>
    <r>
      <rPr>
        <b/>
        <sz val="10"/>
        <color theme="1"/>
        <rFont val="Times New Roman"/>
        <family val="1"/>
        <charset val="238"/>
      </rPr>
      <t xml:space="preserve">B     </t>
    </r>
    <r>
      <rPr>
        <sz val="9"/>
        <color theme="1"/>
        <rFont val="Times New Roman"/>
        <family val="1"/>
        <charset val="238"/>
      </rPr>
      <t xml:space="preserve"> Ameryka Północna, Afryka</t>
    </r>
  </si>
  <si>
    <t>Paczki pocztowe niebędące paczkami najszybszej kategorii (ekonomiczne) waga do 1 kg</t>
  </si>
  <si>
    <t>Paczki pocztowe niebędące paczkami najszybszej kategorii (ekonomiczne) waga ponad 1 kg do 2 kg</t>
  </si>
  <si>
    <t>Paczki pocztowe niebędące paczkami najszybszej kategorii (ekonomiczne) waga ponad 2 kg do 5 kg</t>
  </si>
  <si>
    <t>Paczki pocztowe niebędące paczkami najszybszej kategorii (ekonomiczne) waga ponad 5 kg do 10 kg</t>
  </si>
  <si>
    <t>Potwierdzenie odbioru (forma papierowa) dla paczki pocztowej krajowej</t>
  </si>
  <si>
    <t>Wartość brutto (4x7)</t>
  </si>
  <si>
    <t>nadanie tradycyjne</t>
  </si>
  <si>
    <t>USŁUGI DODATKOWE</t>
  </si>
  <si>
    <t xml:space="preserve">FORMULARZ CENOWY dla zadania pn.: "Świadczenie usług pocztowych dla Gminy Kluczbork na rok 2025.” </t>
  </si>
  <si>
    <t>UM</t>
  </si>
  <si>
    <t>AOś.</t>
  </si>
  <si>
    <t>OPS</t>
  </si>
  <si>
    <t>MZOK</t>
  </si>
  <si>
    <t>OSiR</t>
  </si>
  <si>
    <t>ŚDS</t>
  </si>
  <si>
    <t>Cena jednostkowa brutto (w zł)</t>
  </si>
  <si>
    <t>Przesyłki krajowe kurierskie waga do 20 kg L, pod adres</t>
  </si>
  <si>
    <t>Przesyłki krajowe kurierskie waga do 50 kg, 2XL, pod adres</t>
  </si>
  <si>
    <t xml:space="preserve">Gmina/Gminna Jednostka Organizacyjna: GMINA KLUCZBORK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</si>
</sst>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3" fillId="0" borderId="0" xfId="0" applyFont="1" applyAlignment="1">
      <alignment horizontal="left" vertical="center" wrapText="1"/>
    </xf>
    <xf numFmtId="0" fontId="1" fillId="0" borderId="0" xfId="0" applyFont="1"/>
    <xf numFmtId="0" fontId="6" fillId="2" borderId="2" xfId="0" applyFont="1" applyFill="1" applyBorder="1" applyAlignment="1">
      <alignment horizontal="left" vertical="center"/>
    </xf>
    <xf numFmtId="0" fontId="7" fillId="2" borderId="3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7" fillId="2" borderId="7" xfId="0" applyFont="1" applyFill="1" applyBorder="1" applyAlignment="1">
      <alignment horizontal="left" vertical="center"/>
    </xf>
    <xf numFmtId="0" fontId="7" fillId="2" borderId="0" xfId="0" applyFont="1" applyFill="1"/>
    <xf numFmtId="0" fontId="0" fillId="2" borderId="0" xfId="0" applyFill="1"/>
    <xf numFmtId="0" fontId="0" fillId="2" borderId="8" xfId="0" applyFill="1" applyBorder="1"/>
    <xf numFmtId="0" fontId="7" fillId="2" borderId="7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8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5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0" fillId="0" borderId="16" xfId="0" applyBorder="1"/>
    <xf numFmtId="0" fontId="4" fillId="4" borderId="10" xfId="0" applyFont="1" applyFill="1" applyBorder="1" applyAlignment="1">
      <alignment vertical="center" wrapText="1"/>
    </xf>
    <xf numFmtId="0" fontId="0" fillId="4" borderId="11" xfId="0" applyFill="1" applyBorder="1" applyAlignment="1">
      <alignment horizontal="center" wrapText="1"/>
    </xf>
    <xf numFmtId="0" fontId="7" fillId="0" borderId="12" xfId="0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5" borderId="9" xfId="0" applyFont="1" applyFill="1" applyBorder="1" applyAlignment="1">
      <alignment vertical="center" wrapText="1"/>
    </xf>
    <xf numFmtId="0" fontId="7" fillId="5" borderId="10" xfId="0" applyFont="1" applyFill="1" applyBorder="1" applyAlignment="1">
      <alignment vertical="center" wrapText="1"/>
    </xf>
    <xf numFmtId="164" fontId="10" fillId="5" borderId="12" xfId="0" applyNumberFormat="1" applyFont="1" applyFill="1" applyBorder="1" applyAlignment="1">
      <alignment horizontal="right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/>
    </xf>
    <xf numFmtId="164" fontId="5" fillId="4" borderId="11" xfId="0" applyNumberFormat="1" applyFont="1" applyFill="1" applyBorder="1" applyAlignment="1">
      <alignment horizontal="right" vertical="center"/>
    </xf>
    <xf numFmtId="0" fontId="0" fillId="0" borderId="10" xfId="0" applyBorder="1"/>
    <xf numFmtId="164" fontId="10" fillId="5" borderId="11" xfId="0" applyNumberFormat="1" applyFont="1" applyFill="1" applyBorder="1" applyAlignment="1">
      <alignment horizontal="right"/>
    </xf>
    <xf numFmtId="164" fontId="10" fillId="4" borderId="11" xfId="0" applyNumberFormat="1" applyFont="1" applyFill="1" applyBorder="1" applyAlignment="1">
      <alignment horizontal="right"/>
    </xf>
    <xf numFmtId="0" fontId="11" fillId="0" borderId="0" xfId="0" applyFont="1"/>
    <xf numFmtId="0" fontId="4" fillId="5" borderId="9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0" fillId="5" borderId="10" xfId="0" applyFill="1" applyBorder="1"/>
    <xf numFmtId="0" fontId="7" fillId="0" borderId="1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vertical="center" wrapText="1"/>
    </xf>
    <xf numFmtId="0" fontId="7" fillId="5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8" fillId="0" borderId="10" xfId="0" applyFont="1" applyBorder="1" applyAlignment="1">
      <alignment vertical="center"/>
    </xf>
    <xf numFmtId="0" fontId="7" fillId="0" borderId="16" xfId="0" applyFont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1" fontId="5" fillId="0" borderId="24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2" fontId="9" fillId="2" borderId="12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 wrapText="1"/>
    </xf>
    <xf numFmtId="2" fontId="9" fillId="2" borderId="19" xfId="0" applyNumberFormat="1" applyFont="1" applyFill="1" applyBorder="1" applyAlignment="1">
      <alignment horizontal="center" vertical="center" wrapText="1"/>
    </xf>
    <xf numFmtId="2" fontId="9" fillId="2" borderId="24" xfId="0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9" fontId="0" fillId="0" borderId="16" xfId="0" applyNumberFormat="1" applyBorder="1" applyAlignment="1">
      <alignment horizontal="center" vertical="center"/>
    </xf>
    <xf numFmtId="9" fontId="0" fillId="0" borderId="19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 wrapText="1"/>
    </xf>
    <xf numFmtId="2" fontId="9" fillId="2" borderId="19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right" vertical="center" wrapText="1"/>
    </xf>
    <xf numFmtId="164" fontId="5" fillId="0" borderId="19" xfId="0" applyNumberFormat="1" applyFont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1" fontId="13" fillId="0" borderId="16" xfId="0" applyNumberFormat="1" applyFont="1" applyBorder="1" applyAlignment="1">
      <alignment horizontal="center" vertical="center"/>
    </xf>
    <xf numFmtId="1" fontId="13" fillId="0" borderId="19" xfId="0" applyNumberFormat="1" applyFont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571726</xdr:colOff>
      <xdr:row>54</xdr:row>
      <xdr:rowOff>0</xdr:rowOff>
    </xdr:from>
    <xdr:to>
      <xdr:col>32</xdr:col>
      <xdr:colOff>390751</xdr:colOff>
      <xdr:row>54</xdr:row>
      <xdr:rowOff>50823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52844" flipV="1">
          <a:off x="21993451" y="13545190"/>
          <a:ext cx="1038225" cy="508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4"/>
  <sheetViews>
    <sheetView tabSelected="1" view="pageBreakPreview" zoomScaleNormal="100" zoomScaleSheetLayoutView="100" workbookViewId="0">
      <selection activeCell="L14" sqref="L14"/>
    </sheetView>
  </sheetViews>
  <sheetFormatPr defaultRowHeight="15" x14ac:dyDescent="0.25"/>
  <cols>
    <col min="1" max="1" width="6.7109375" customWidth="1"/>
    <col min="2" max="2" width="47.140625" customWidth="1"/>
    <col min="3" max="3" width="38.7109375" customWidth="1"/>
    <col min="4" max="4" width="9.7109375" customWidth="1"/>
    <col min="5" max="5" width="15.42578125" customWidth="1"/>
    <col min="6" max="11" width="15.42578125" hidden="1" customWidth="1"/>
    <col min="12" max="12" width="16.28515625" customWidth="1"/>
    <col min="13" max="13" width="14" customWidth="1"/>
    <col min="14" max="14" width="16.85546875" customWidth="1"/>
    <col min="15" max="15" width="18.42578125" customWidth="1"/>
    <col min="22" max="22" width="10" bestFit="1" customWidth="1"/>
  </cols>
  <sheetData>
    <row r="1" spans="1:15" ht="39.75" customHeight="1" x14ac:dyDescent="0.25">
      <c r="A1" s="107" t="s">
        <v>55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9"/>
    </row>
    <row r="2" spans="1:15" ht="15" customHeight="1" x14ac:dyDescent="0.25">
      <c r="A2" s="110" t="s">
        <v>65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2"/>
    </row>
    <row r="3" spans="1:15" ht="18.75" customHeight="1" thickBot="1" x14ac:dyDescent="0.3">
      <c r="A3" s="113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5"/>
    </row>
    <row r="4" spans="1:15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5" ht="10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5" ht="15.75" thickBot="1" x14ac:dyDescent="0.3">
      <c r="A6" s="2"/>
    </row>
    <row r="7" spans="1:15" x14ac:dyDescent="0.25">
      <c r="A7" s="3" t="s">
        <v>0</v>
      </c>
      <c r="B7" s="4"/>
      <c r="C7" s="4"/>
      <c r="D7" s="4"/>
      <c r="E7" s="4"/>
      <c r="F7" s="4"/>
      <c r="G7" s="4"/>
      <c r="H7" s="4"/>
      <c r="I7" s="4"/>
      <c r="J7" s="4"/>
      <c r="K7" s="4"/>
      <c r="L7" s="5"/>
      <c r="M7" s="5"/>
      <c r="N7" s="6"/>
    </row>
    <row r="8" spans="1:15" ht="15" customHeight="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9"/>
      <c r="M8" s="9"/>
      <c r="N8" s="10"/>
    </row>
    <row r="9" spans="1:15" ht="15" customHeight="1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15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9"/>
      <c r="M10" s="9"/>
      <c r="N10" s="10"/>
    </row>
    <row r="11" spans="1:15" ht="18.75" x14ac:dyDescent="0.25">
      <c r="A11" s="55"/>
      <c r="B11" s="38"/>
      <c r="C11" s="38"/>
      <c r="D11" s="38"/>
      <c r="E11" s="116"/>
      <c r="F11" s="117"/>
      <c r="G11" s="117"/>
      <c r="H11" s="117"/>
      <c r="I11" s="117"/>
      <c r="J11" s="117"/>
      <c r="K11" s="117"/>
      <c r="L11" s="117"/>
      <c r="M11" s="117"/>
      <c r="N11" s="117"/>
      <c r="O11" s="118"/>
    </row>
    <row r="12" spans="1:15" ht="45" customHeight="1" x14ac:dyDescent="0.25">
      <c r="A12" s="14" t="s">
        <v>1</v>
      </c>
      <c r="B12" s="15" t="s">
        <v>2</v>
      </c>
      <c r="C12" s="16"/>
      <c r="D12" s="17"/>
      <c r="E12" s="18" t="s">
        <v>21</v>
      </c>
      <c r="F12" s="18" t="s">
        <v>56</v>
      </c>
      <c r="G12" s="18" t="s">
        <v>57</v>
      </c>
      <c r="H12" s="18" t="s">
        <v>58</v>
      </c>
      <c r="I12" s="18" t="s">
        <v>59</v>
      </c>
      <c r="J12" s="18" t="s">
        <v>60</v>
      </c>
      <c r="K12" s="18" t="s">
        <v>61</v>
      </c>
      <c r="L12" s="18" t="s">
        <v>3</v>
      </c>
      <c r="M12" s="14" t="s">
        <v>22</v>
      </c>
      <c r="N12" s="19" t="s">
        <v>62</v>
      </c>
      <c r="O12" s="14" t="s">
        <v>52</v>
      </c>
    </row>
    <row r="13" spans="1:15" x14ac:dyDescent="0.25">
      <c r="A13" s="14">
        <v>1</v>
      </c>
      <c r="B13" s="20">
        <v>2</v>
      </c>
      <c r="C13" s="17"/>
      <c r="D13" s="14">
        <v>3</v>
      </c>
      <c r="E13" s="14">
        <v>4</v>
      </c>
      <c r="F13" s="14"/>
      <c r="G13" s="14"/>
      <c r="H13" s="14"/>
      <c r="I13" s="14"/>
      <c r="J13" s="14"/>
      <c r="K13" s="14"/>
      <c r="L13" s="18">
        <v>5</v>
      </c>
      <c r="M13" s="21">
        <v>6</v>
      </c>
      <c r="N13" s="22">
        <v>7</v>
      </c>
      <c r="O13" s="21">
        <v>8</v>
      </c>
    </row>
    <row r="14" spans="1:15" x14ac:dyDescent="0.25">
      <c r="A14" s="20"/>
      <c r="B14" s="23"/>
      <c r="C14" s="16"/>
      <c r="D14" s="23"/>
      <c r="E14" s="16"/>
      <c r="F14" s="24"/>
      <c r="G14" s="24"/>
      <c r="H14" s="24"/>
      <c r="I14" s="24"/>
      <c r="J14" s="24"/>
      <c r="K14" s="24"/>
      <c r="L14" s="24"/>
      <c r="M14" s="23"/>
      <c r="N14" s="23"/>
      <c r="O14" s="25"/>
    </row>
    <row r="15" spans="1:15" ht="15.75" customHeight="1" x14ac:dyDescent="0.25">
      <c r="A15" s="26"/>
      <c r="B15" s="90" t="s">
        <v>4</v>
      </c>
      <c r="C15" s="90"/>
      <c r="D15" s="90"/>
      <c r="E15" s="90"/>
      <c r="F15" s="60"/>
      <c r="G15" s="60"/>
      <c r="H15" s="60"/>
      <c r="I15" s="60"/>
      <c r="J15" s="60"/>
      <c r="K15" s="60"/>
      <c r="L15" s="26"/>
      <c r="M15" s="26"/>
      <c r="N15" s="26"/>
      <c r="O15" s="27"/>
    </row>
    <row r="16" spans="1:15" x14ac:dyDescent="0.25">
      <c r="A16" s="102">
        <v>1</v>
      </c>
      <c r="B16" s="98" t="s">
        <v>38</v>
      </c>
      <c r="C16" s="98"/>
      <c r="D16" s="84" t="s">
        <v>23</v>
      </c>
      <c r="E16" s="78">
        <f>SUM(F16:K17)</f>
        <v>4968</v>
      </c>
      <c r="F16" s="78">
        <v>1700</v>
      </c>
      <c r="G16" s="119">
        <v>923</v>
      </c>
      <c r="H16" s="78">
        <v>417</v>
      </c>
      <c r="I16" s="78">
        <v>1648</v>
      </c>
      <c r="J16" s="78">
        <v>250</v>
      </c>
      <c r="K16" s="78">
        <v>30</v>
      </c>
      <c r="L16" s="121"/>
      <c r="M16" s="88"/>
      <c r="N16" s="121"/>
      <c r="O16" s="82"/>
    </row>
    <row r="17" spans="1:22" x14ac:dyDescent="0.25">
      <c r="A17" s="102"/>
      <c r="B17" s="98"/>
      <c r="C17" s="98"/>
      <c r="D17" s="85"/>
      <c r="E17" s="79"/>
      <c r="F17" s="79"/>
      <c r="G17" s="120"/>
      <c r="H17" s="79"/>
      <c r="I17" s="79"/>
      <c r="J17" s="79"/>
      <c r="K17" s="79"/>
      <c r="L17" s="122"/>
      <c r="M17" s="89"/>
      <c r="N17" s="122"/>
      <c r="O17" s="83"/>
    </row>
    <row r="18" spans="1:22" ht="15" customHeight="1" x14ac:dyDescent="0.25">
      <c r="A18" s="102">
        <v>2</v>
      </c>
      <c r="B18" s="98" t="s">
        <v>39</v>
      </c>
      <c r="C18" s="98"/>
      <c r="D18" s="84" t="s">
        <v>24</v>
      </c>
      <c r="E18" s="84">
        <f>SUM(F18:K19)</f>
        <v>504</v>
      </c>
      <c r="F18" s="84">
        <v>105</v>
      </c>
      <c r="G18" s="119">
        <v>264</v>
      </c>
      <c r="H18" s="84">
        <v>35</v>
      </c>
      <c r="I18" s="84"/>
      <c r="J18" s="84">
        <v>100</v>
      </c>
      <c r="K18" s="84"/>
      <c r="L18" s="80"/>
      <c r="M18" s="88"/>
      <c r="N18" s="80"/>
      <c r="O18" s="82"/>
    </row>
    <row r="19" spans="1:22" x14ac:dyDescent="0.25">
      <c r="A19" s="102"/>
      <c r="B19" s="98"/>
      <c r="C19" s="98"/>
      <c r="D19" s="85"/>
      <c r="E19" s="85"/>
      <c r="F19" s="85"/>
      <c r="G19" s="120"/>
      <c r="H19" s="85"/>
      <c r="I19" s="85"/>
      <c r="J19" s="85"/>
      <c r="K19" s="85"/>
      <c r="L19" s="81"/>
      <c r="M19" s="89"/>
      <c r="N19" s="81"/>
      <c r="O19" s="83"/>
    </row>
    <row r="20" spans="1:22" ht="15" customHeight="1" x14ac:dyDescent="0.25">
      <c r="A20" s="102">
        <v>3</v>
      </c>
      <c r="B20" s="98" t="s">
        <v>40</v>
      </c>
      <c r="C20" s="98"/>
      <c r="D20" s="84" t="s">
        <v>25</v>
      </c>
      <c r="E20" s="84">
        <f>SUM(F20:K21)</f>
        <v>80</v>
      </c>
      <c r="F20" s="84">
        <v>0</v>
      </c>
      <c r="G20" s="119">
        <v>65</v>
      </c>
      <c r="H20" s="84">
        <v>5</v>
      </c>
      <c r="I20" s="84"/>
      <c r="J20" s="84">
        <v>10</v>
      </c>
      <c r="K20" s="84"/>
      <c r="L20" s="80"/>
      <c r="M20" s="88"/>
      <c r="N20" s="80"/>
      <c r="O20" s="82"/>
    </row>
    <row r="21" spans="1:22" x14ac:dyDescent="0.25">
      <c r="A21" s="102"/>
      <c r="B21" s="98"/>
      <c r="C21" s="98"/>
      <c r="D21" s="85"/>
      <c r="E21" s="85"/>
      <c r="F21" s="85"/>
      <c r="G21" s="120"/>
      <c r="H21" s="85"/>
      <c r="I21" s="85"/>
      <c r="J21" s="85"/>
      <c r="K21" s="85"/>
      <c r="L21" s="81"/>
      <c r="M21" s="89"/>
      <c r="N21" s="81"/>
      <c r="O21" s="83"/>
    </row>
    <row r="22" spans="1:22" ht="19.5" customHeight="1" x14ac:dyDescent="0.25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/>
    </row>
    <row r="23" spans="1:22" ht="15" customHeight="1" x14ac:dyDescent="0.25">
      <c r="A23" s="127">
        <v>4</v>
      </c>
      <c r="B23" s="123" t="s">
        <v>26</v>
      </c>
      <c r="C23" s="124"/>
      <c r="D23" s="84" t="s">
        <v>23</v>
      </c>
      <c r="E23" s="84">
        <f>SUM(F23:K24)</f>
        <v>400</v>
      </c>
      <c r="F23" s="84">
        <v>6</v>
      </c>
      <c r="G23" s="84">
        <v>384</v>
      </c>
      <c r="H23" s="84"/>
      <c r="I23" s="84"/>
      <c r="J23" s="84">
        <v>10</v>
      </c>
      <c r="K23" s="84"/>
      <c r="L23" s="80"/>
      <c r="M23" s="88"/>
      <c r="N23" s="80"/>
      <c r="O23" s="82"/>
    </row>
    <row r="24" spans="1:22" x14ac:dyDescent="0.25">
      <c r="A24" s="101"/>
      <c r="B24" s="103"/>
      <c r="C24" s="104"/>
      <c r="D24" s="85"/>
      <c r="E24" s="85"/>
      <c r="F24" s="85"/>
      <c r="G24" s="85"/>
      <c r="H24" s="85"/>
      <c r="I24" s="85"/>
      <c r="J24" s="85"/>
      <c r="K24" s="85"/>
      <c r="L24" s="81"/>
      <c r="M24" s="89"/>
      <c r="N24" s="81"/>
      <c r="O24" s="83"/>
    </row>
    <row r="25" spans="1:22" ht="15" customHeight="1" x14ac:dyDescent="0.25">
      <c r="A25" s="102">
        <v>5</v>
      </c>
      <c r="B25" s="123" t="s">
        <v>27</v>
      </c>
      <c r="C25" s="124"/>
      <c r="D25" s="84" t="s">
        <v>24</v>
      </c>
      <c r="E25" s="84">
        <f t="shared" ref="E25" si="0">SUM(F25:K26)</f>
        <v>208</v>
      </c>
      <c r="F25" s="84">
        <v>0</v>
      </c>
      <c r="G25" s="84">
        <v>195</v>
      </c>
      <c r="H25" s="84">
        <v>3</v>
      </c>
      <c r="I25" s="84"/>
      <c r="J25" s="84">
        <v>10</v>
      </c>
      <c r="K25" s="84"/>
      <c r="L25" s="80"/>
      <c r="M25" s="88"/>
      <c r="N25" s="80"/>
      <c r="O25" s="82"/>
    </row>
    <row r="26" spans="1:22" x14ac:dyDescent="0.25">
      <c r="A26" s="102"/>
      <c r="B26" s="103"/>
      <c r="C26" s="104"/>
      <c r="D26" s="85"/>
      <c r="E26" s="85"/>
      <c r="F26" s="85"/>
      <c r="G26" s="85"/>
      <c r="H26" s="85"/>
      <c r="I26" s="85"/>
      <c r="J26" s="85"/>
      <c r="K26" s="85"/>
      <c r="L26" s="81"/>
      <c r="M26" s="89"/>
      <c r="N26" s="81"/>
      <c r="O26" s="83"/>
    </row>
    <row r="27" spans="1:22" x14ac:dyDescent="0.25">
      <c r="A27" s="130">
        <v>6</v>
      </c>
      <c r="B27" s="123" t="s">
        <v>28</v>
      </c>
      <c r="C27" s="124"/>
      <c r="D27" s="84" t="s">
        <v>25</v>
      </c>
      <c r="E27" s="84">
        <f t="shared" ref="E27" si="1">SUM(F27:K28)</f>
        <v>62</v>
      </c>
      <c r="F27" s="84">
        <v>0</v>
      </c>
      <c r="G27" s="84">
        <v>50</v>
      </c>
      <c r="H27" s="84">
        <v>2</v>
      </c>
      <c r="I27" s="84"/>
      <c r="J27" s="84">
        <v>10</v>
      </c>
      <c r="K27" s="84"/>
      <c r="L27" s="80"/>
      <c r="M27" s="88"/>
      <c r="N27" s="80"/>
      <c r="O27" s="82"/>
    </row>
    <row r="28" spans="1:22" x14ac:dyDescent="0.25">
      <c r="A28" s="93"/>
      <c r="B28" s="103"/>
      <c r="C28" s="104"/>
      <c r="D28" s="85"/>
      <c r="E28" s="85"/>
      <c r="F28" s="85"/>
      <c r="G28" s="85"/>
      <c r="H28" s="85"/>
      <c r="I28" s="85"/>
      <c r="J28" s="85"/>
      <c r="K28" s="85"/>
      <c r="L28" s="81"/>
      <c r="M28" s="89"/>
      <c r="N28" s="81"/>
      <c r="O28" s="83"/>
    </row>
    <row r="29" spans="1:22" ht="18.75" customHeight="1" x14ac:dyDescent="0.25">
      <c r="A29" s="35"/>
      <c r="B29" s="90" t="s">
        <v>7</v>
      </c>
      <c r="C29" s="90"/>
      <c r="D29" s="90"/>
      <c r="E29" s="90"/>
      <c r="F29" s="60"/>
      <c r="G29" s="60"/>
      <c r="H29" s="60"/>
      <c r="I29" s="60"/>
      <c r="J29" s="60"/>
      <c r="K29" s="60"/>
      <c r="L29" s="26"/>
      <c r="M29" s="26"/>
      <c r="N29" s="36"/>
      <c r="O29" s="37"/>
    </row>
    <row r="30" spans="1:22" x14ac:dyDescent="0.25">
      <c r="A30" s="125">
        <v>7</v>
      </c>
      <c r="B30" s="98" t="s">
        <v>41</v>
      </c>
      <c r="C30" s="98"/>
      <c r="D30" s="84" t="s">
        <v>23</v>
      </c>
      <c r="E30" s="78">
        <f>SUM(F30:K31)</f>
        <v>17452</v>
      </c>
      <c r="F30" s="78">
        <v>12400</v>
      </c>
      <c r="G30" s="78">
        <v>562</v>
      </c>
      <c r="H30" s="78">
        <v>3755</v>
      </c>
      <c r="I30" s="78">
        <v>620</v>
      </c>
      <c r="J30" s="78">
        <v>95</v>
      </c>
      <c r="K30" s="78">
        <v>20</v>
      </c>
      <c r="L30" s="80"/>
      <c r="M30" s="88"/>
      <c r="N30" s="80"/>
      <c r="O30" s="82"/>
    </row>
    <row r="31" spans="1:22" x14ac:dyDescent="0.25">
      <c r="A31" s="126"/>
      <c r="B31" s="98"/>
      <c r="C31" s="98"/>
      <c r="D31" s="85"/>
      <c r="E31" s="79"/>
      <c r="F31" s="79"/>
      <c r="G31" s="79"/>
      <c r="H31" s="79"/>
      <c r="I31" s="79"/>
      <c r="J31" s="79"/>
      <c r="K31" s="79"/>
      <c r="L31" s="81"/>
      <c r="M31" s="89"/>
      <c r="N31" s="81"/>
      <c r="O31" s="83"/>
      <c r="V31" s="54"/>
    </row>
    <row r="32" spans="1:22" x14ac:dyDescent="0.25">
      <c r="A32" s="102">
        <v>8</v>
      </c>
      <c r="B32" s="98" t="s">
        <v>42</v>
      </c>
      <c r="C32" s="98"/>
      <c r="D32" s="84" t="s">
        <v>24</v>
      </c>
      <c r="E32" s="78">
        <f t="shared" ref="E32" si="2">SUM(F32:K33)</f>
        <v>618</v>
      </c>
      <c r="F32" s="78">
        <v>320</v>
      </c>
      <c r="G32" s="78">
        <v>203</v>
      </c>
      <c r="H32" s="78">
        <v>77</v>
      </c>
      <c r="I32" s="78">
        <v>7</v>
      </c>
      <c r="J32" s="78">
        <v>10</v>
      </c>
      <c r="K32" s="78">
        <v>1</v>
      </c>
      <c r="L32" s="80"/>
      <c r="M32" s="88"/>
      <c r="N32" s="80"/>
      <c r="O32" s="82"/>
    </row>
    <row r="33" spans="1:15" x14ac:dyDescent="0.25">
      <c r="A33" s="102"/>
      <c r="B33" s="98"/>
      <c r="C33" s="98"/>
      <c r="D33" s="85"/>
      <c r="E33" s="79"/>
      <c r="F33" s="79"/>
      <c r="G33" s="79"/>
      <c r="H33" s="79"/>
      <c r="I33" s="79"/>
      <c r="J33" s="79"/>
      <c r="K33" s="79"/>
      <c r="L33" s="81"/>
      <c r="M33" s="89"/>
      <c r="N33" s="81"/>
      <c r="O33" s="83"/>
    </row>
    <row r="34" spans="1:15" x14ac:dyDescent="0.25">
      <c r="A34" s="102">
        <v>9</v>
      </c>
      <c r="B34" s="98" t="s">
        <v>43</v>
      </c>
      <c r="C34" s="98"/>
      <c r="D34" s="84" t="s">
        <v>25</v>
      </c>
      <c r="E34" s="78">
        <f t="shared" ref="E34" si="3">SUM(F34:K35)</f>
        <v>118</v>
      </c>
      <c r="F34" s="84">
        <v>4</v>
      </c>
      <c r="G34" s="84">
        <v>86</v>
      </c>
      <c r="H34" s="84">
        <v>22</v>
      </c>
      <c r="I34" s="84"/>
      <c r="J34" s="84">
        <v>5</v>
      </c>
      <c r="K34" s="84">
        <v>1</v>
      </c>
      <c r="L34" s="80"/>
      <c r="M34" s="88"/>
      <c r="N34" s="80"/>
      <c r="O34" s="82"/>
    </row>
    <row r="35" spans="1:15" x14ac:dyDescent="0.25">
      <c r="A35" s="102"/>
      <c r="B35" s="98"/>
      <c r="C35" s="98"/>
      <c r="D35" s="85"/>
      <c r="E35" s="79"/>
      <c r="F35" s="85"/>
      <c r="G35" s="85"/>
      <c r="H35" s="85"/>
      <c r="I35" s="85"/>
      <c r="J35" s="85"/>
      <c r="K35" s="85"/>
      <c r="L35" s="81"/>
      <c r="M35" s="89"/>
      <c r="N35" s="81"/>
      <c r="O35" s="83"/>
    </row>
    <row r="36" spans="1:15" x14ac:dyDescent="0.25">
      <c r="A36" s="32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9"/>
    </row>
    <row r="37" spans="1:15" x14ac:dyDescent="0.25">
      <c r="A37" s="102">
        <v>10</v>
      </c>
      <c r="B37" s="123" t="s">
        <v>29</v>
      </c>
      <c r="C37" s="124"/>
      <c r="D37" s="84" t="s">
        <v>23</v>
      </c>
      <c r="E37" s="78">
        <f>SUM(F37:K38)</f>
        <v>248</v>
      </c>
      <c r="F37" s="78">
        <v>8</v>
      </c>
      <c r="G37" s="78">
        <v>165</v>
      </c>
      <c r="H37" s="78"/>
      <c r="I37" s="78"/>
      <c r="J37" s="78">
        <v>65</v>
      </c>
      <c r="K37" s="78">
        <v>10</v>
      </c>
      <c r="L37" s="80"/>
      <c r="M37" s="88"/>
      <c r="N37" s="80"/>
      <c r="O37" s="82"/>
    </row>
    <row r="38" spans="1:15" ht="15" customHeight="1" x14ac:dyDescent="0.25">
      <c r="A38" s="102"/>
      <c r="B38" s="103"/>
      <c r="C38" s="104"/>
      <c r="D38" s="85"/>
      <c r="E38" s="79"/>
      <c r="F38" s="79"/>
      <c r="G38" s="79"/>
      <c r="H38" s="79"/>
      <c r="I38" s="79"/>
      <c r="J38" s="79"/>
      <c r="K38" s="79"/>
      <c r="L38" s="81"/>
      <c r="M38" s="89"/>
      <c r="N38" s="81"/>
      <c r="O38" s="83"/>
    </row>
    <row r="39" spans="1:15" ht="15" customHeight="1" x14ac:dyDescent="0.25">
      <c r="A39" s="102">
        <v>11</v>
      </c>
      <c r="B39" s="123" t="s">
        <v>30</v>
      </c>
      <c r="C39" s="124"/>
      <c r="D39" s="84" t="s">
        <v>24</v>
      </c>
      <c r="E39" s="78">
        <f t="shared" ref="E39" si="4">SUM(F39:K40)</f>
        <v>96</v>
      </c>
      <c r="F39" s="78">
        <v>8</v>
      </c>
      <c r="G39" s="78">
        <v>83</v>
      </c>
      <c r="H39" s="78"/>
      <c r="I39" s="78"/>
      <c r="J39" s="78">
        <v>5</v>
      </c>
      <c r="K39" s="78"/>
      <c r="L39" s="80"/>
      <c r="M39" s="88"/>
      <c r="N39" s="80"/>
      <c r="O39" s="82"/>
    </row>
    <row r="40" spans="1:15" ht="15" customHeight="1" x14ac:dyDescent="0.25">
      <c r="A40" s="102"/>
      <c r="B40" s="103"/>
      <c r="C40" s="104"/>
      <c r="D40" s="85"/>
      <c r="E40" s="79"/>
      <c r="F40" s="79"/>
      <c r="G40" s="79"/>
      <c r="H40" s="79"/>
      <c r="I40" s="79"/>
      <c r="J40" s="79"/>
      <c r="K40" s="79"/>
      <c r="L40" s="81"/>
      <c r="M40" s="89"/>
      <c r="N40" s="81"/>
      <c r="O40" s="83"/>
    </row>
    <row r="41" spans="1:15" ht="15" customHeight="1" x14ac:dyDescent="0.25">
      <c r="A41" s="102">
        <v>12</v>
      </c>
      <c r="B41" s="123" t="s">
        <v>31</v>
      </c>
      <c r="C41" s="124"/>
      <c r="D41" s="84" t="s">
        <v>25</v>
      </c>
      <c r="E41" s="78">
        <f t="shared" ref="E41" si="5">SUM(F41:K42)</f>
        <v>36</v>
      </c>
      <c r="F41" s="84">
        <v>1</v>
      </c>
      <c r="G41" s="84">
        <v>30</v>
      </c>
      <c r="H41" s="84"/>
      <c r="I41" s="84"/>
      <c r="J41" s="84">
        <v>5</v>
      </c>
      <c r="K41" s="84"/>
      <c r="L41" s="80"/>
      <c r="M41" s="88"/>
      <c r="N41" s="80"/>
      <c r="O41" s="82"/>
    </row>
    <row r="42" spans="1:15" ht="15" customHeight="1" x14ac:dyDescent="0.25">
      <c r="A42" s="102"/>
      <c r="B42" s="103"/>
      <c r="C42" s="104"/>
      <c r="D42" s="85"/>
      <c r="E42" s="79"/>
      <c r="F42" s="85"/>
      <c r="G42" s="85"/>
      <c r="H42" s="85"/>
      <c r="I42" s="85"/>
      <c r="J42" s="85"/>
      <c r="K42" s="85"/>
      <c r="L42" s="81"/>
      <c r="M42" s="89"/>
      <c r="N42" s="81"/>
      <c r="O42" s="83"/>
    </row>
    <row r="43" spans="1:15" x14ac:dyDescent="0.25">
      <c r="A43" s="32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9"/>
    </row>
    <row r="44" spans="1:15" ht="23.25" customHeight="1" x14ac:dyDescent="0.25">
      <c r="A44" s="28">
        <v>13</v>
      </c>
      <c r="B44" s="98" t="s">
        <v>8</v>
      </c>
      <c r="C44" s="98"/>
      <c r="D44" s="28"/>
      <c r="E44" s="29">
        <f>SUM(F44:K44)</f>
        <v>14962</v>
      </c>
      <c r="F44" s="29">
        <v>12240</v>
      </c>
      <c r="G44" s="29">
        <v>433</v>
      </c>
      <c r="H44" s="29">
        <v>2188</v>
      </c>
      <c r="I44" s="29">
        <v>74</v>
      </c>
      <c r="J44" s="29">
        <v>25</v>
      </c>
      <c r="K44" s="29">
        <v>2</v>
      </c>
      <c r="L44" s="64"/>
      <c r="M44" s="74"/>
      <c r="N44" s="64"/>
      <c r="O44" s="30"/>
    </row>
    <row r="45" spans="1:15" x14ac:dyDescent="0.25">
      <c r="A45" s="32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9"/>
    </row>
    <row r="46" spans="1:15" ht="15" customHeight="1" x14ac:dyDescent="0.25">
      <c r="A46" s="127">
        <v>14</v>
      </c>
      <c r="B46" s="128" t="s">
        <v>32</v>
      </c>
      <c r="C46" s="128"/>
      <c r="D46" s="84" t="s">
        <v>23</v>
      </c>
      <c r="E46" s="78">
        <f>SUM(F46:K47)</f>
        <v>2868</v>
      </c>
      <c r="F46" s="78">
        <v>2100</v>
      </c>
      <c r="G46" s="78">
        <v>80</v>
      </c>
      <c r="H46" s="78">
        <v>507</v>
      </c>
      <c r="I46" s="78">
        <v>171</v>
      </c>
      <c r="J46" s="78">
        <v>10</v>
      </c>
      <c r="K46" s="78"/>
      <c r="L46" s="80"/>
      <c r="M46" s="88"/>
      <c r="N46" s="80"/>
      <c r="O46" s="82"/>
    </row>
    <row r="47" spans="1:15" x14ac:dyDescent="0.25">
      <c r="A47" s="101"/>
      <c r="B47" s="129"/>
      <c r="C47" s="129"/>
      <c r="D47" s="85"/>
      <c r="E47" s="79"/>
      <c r="F47" s="79"/>
      <c r="G47" s="79"/>
      <c r="H47" s="79"/>
      <c r="I47" s="79"/>
      <c r="J47" s="79"/>
      <c r="K47" s="79"/>
      <c r="L47" s="81"/>
      <c r="M47" s="89"/>
      <c r="N47" s="81"/>
      <c r="O47" s="83"/>
    </row>
    <row r="48" spans="1:15" x14ac:dyDescent="0.25">
      <c r="A48" s="127">
        <v>15</v>
      </c>
      <c r="B48" s="128" t="s">
        <v>33</v>
      </c>
      <c r="C48" s="128"/>
      <c r="D48" s="84" t="s">
        <v>24</v>
      </c>
      <c r="E48" s="78">
        <f>SUM(F48:K49)</f>
        <v>32</v>
      </c>
      <c r="F48" s="78">
        <v>1</v>
      </c>
      <c r="G48" s="78">
        <v>31</v>
      </c>
      <c r="H48" s="78"/>
      <c r="I48" s="78"/>
      <c r="J48" s="78"/>
      <c r="K48" s="78"/>
      <c r="L48" s="80"/>
      <c r="M48" s="88"/>
      <c r="N48" s="80"/>
      <c r="O48" s="82"/>
    </row>
    <row r="49" spans="1:34" x14ac:dyDescent="0.25">
      <c r="A49" s="101"/>
      <c r="B49" s="129"/>
      <c r="C49" s="129"/>
      <c r="D49" s="85"/>
      <c r="E49" s="79"/>
      <c r="F49" s="79"/>
      <c r="G49" s="79"/>
      <c r="H49" s="79"/>
      <c r="I49" s="79"/>
      <c r="J49" s="79"/>
      <c r="K49" s="79"/>
      <c r="L49" s="81"/>
      <c r="M49" s="89"/>
      <c r="N49" s="81"/>
      <c r="O49" s="83"/>
    </row>
    <row r="50" spans="1:34" x14ac:dyDescent="0.25">
      <c r="A50" s="127">
        <v>16</v>
      </c>
      <c r="B50" s="128" t="s">
        <v>34</v>
      </c>
      <c r="C50" s="128"/>
      <c r="D50" s="84" t="s">
        <v>25</v>
      </c>
      <c r="E50" s="78">
        <f>SUM(F50:K51)</f>
        <v>20</v>
      </c>
      <c r="F50" s="78">
        <v>0</v>
      </c>
      <c r="G50" s="78">
        <v>20</v>
      </c>
      <c r="H50" s="78"/>
      <c r="I50" s="78"/>
      <c r="J50" s="78"/>
      <c r="K50" s="78"/>
      <c r="L50" s="80"/>
      <c r="M50" s="88"/>
      <c r="N50" s="80"/>
      <c r="O50" s="82"/>
    </row>
    <row r="51" spans="1:34" x14ac:dyDescent="0.25">
      <c r="A51" s="101"/>
      <c r="B51" s="129"/>
      <c r="C51" s="129"/>
      <c r="D51" s="85"/>
      <c r="E51" s="79"/>
      <c r="F51" s="79"/>
      <c r="G51" s="79"/>
      <c r="H51" s="79"/>
      <c r="I51" s="79"/>
      <c r="J51" s="79"/>
      <c r="K51" s="79"/>
      <c r="L51" s="81"/>
      <c r="M51" s="89"/>
      <c r="N51" s="81"/>
      <c r="O51" s="83"/>
    </row>
    <row r="52" spans="1:34" s="41" customFormat="1" ht="15" customHeight="1" x14ac:dyDescent="0.25">
      <c r="A52" s="35"/>
      <c r="B52" s="90" t="s">
        <v>9</v>
      </c>
      <c r="C52" s="90"/>
      <c r="D52" s="90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40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</row>
    <row r="53" spans="1:34" s="41" customFormat="1" ht="36" customHeight="1" x14ac:dyDescent="0.25">
      <c r="A53" s="28">
        <v>17</v>
      </c>
      <c r="B53" s="98" t="s">
        <v>10</v>
      </c>
      <c r="C53" s="98"/>
      <c r="D53" s="102" t="s">
        <v>44</v>
      </c>
      <c r="E53" s="29">
        <f>SUM(F53:K53)</f>
        <v>30</v>
      </c>
      <c r="F53" s="29">
        <v>17</v>
      </c>
      <c r="G53" s="29">
        <v>10</v>
      </c>
      <c r="H53" s="29">
        <v>3</v>
      </c>
      <c r="I53" s="29"/>
      <c r="J53" s="29"/>
      <c r="K53" s="29"/>
      <c r="L53" s="64"/>
      <c r="M53" s="74"/>
      <c r="N53" s="64"/>
      <c r="O53" s="30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</row>
    <row r="54" spans="1:34" s="41" customFormat="1" ht="35.25" customHeight="1" x14ac:dyDescent="0.25">
      <c r="A54" s="28">
        <v>18</v>
      </c>
      <c r="B54" s="98" t="s">
        <v>35</v>
      </c>
      <c r="C54" s="98"/>
      <c r="D54" s="102"/>
      <c r="E54" s="29">
        <f t="shared" ref="E54" si="6">SUM(F54:K54)</f>
        <v>1</v>
      </c>
      <c r="F54" s="31">
        <v>0</v>
      </c>
      <c r="G54" s="31"/>
      <c r="H54" s="31"/>
      <c r="I54" s="31"/>
      <c r="J54" s="31"/>
      <c r="K54" s="31">
        <v>1</v>
      </c>
      <c r="L54" s="64"/>
      <c r="M54" s="74"/>
      <c r="N54" s="64"/>
      <c r="O54" s="30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</row>
    <row r="55" spans="1:34" s="41" customForma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4"/>
      <c r="N55" s="44"/>
      <c r="O55" s="39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1:34" s="41" customFormat="1" ht="15" customHeight="1" x14ac:dyDescent="0.25">
      <c r="A56" s="35"/>
      <c r="B56" s="90" t="s">
        <v>11</v>
      </c>
      <c r="C56" s="90"/>
      <c r="D56" s="90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40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1:34" s="41" customFormat="1" ht="35.25" customHeight="1" x14ac:dyDescent="0.25">
      <c r="A57" s="45">
        <v>19</v>
      </c>
      <c r="B57" s="97" t="s">
        <v>12</v>
      </c>
      <c r="C57" s="97"/>
      <c r="D57" s="101" t="s">
        <v>45</v>
      </c>
      <c r="E57" s="29">
        <f>SUM(F57:K57)</f>
        <v>240</v>
      </c>
      <c r="F57" s="29">
        <v>206</v>
      </c>
      <c r="G57" s="57">
        <v>7</v>
      </c>
      <c r="H57" s="57">
        <v>27</v>
      </c>
      <c r="I57" s="57"/>
      <c r="J57" s="57"/>
      <c r="K57" s="57"/>
      <c r="L57" s="66"/>
      <c r="M57" s="69"/>
      <c r="N57" s="66"/>
      <c r="O57" s="30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</row>
    <row r="58" spans="1:34" s="41" customFormat="1" ht="34.5" customHeight="1" x14ac:dyDescent="0.25">
      <c r="A58" s="28">
        <v>20</v>
      </c>
      <c r="B58" s="98" t="s">
        <v>36</v>
      </c>
      <c r="C58" s="98"/>
      <c r="D58" s="102"/>
      <c r="E58" s="29">
        <f t="shared" ref="E58" si="7">SUM(F58:K58)</f>
        <v>5</v>
      </c>
      <c r="F58" s="31">
        <v>2</v>
      </c>
      <c r="G58" s="31">
        <v>3</v>
      </c>
      <c r="H58" s="31"/>
      <c r="I58" s="31"/>
      <c r="J58" s="31"/>
      <c r="K58" s="31"/>
      <c r="L58" s="64"/>
      <c r="M58" s="69"/>
      <c r="N58" s="64"/>
      <c r="O58" s="30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pans="1:34" s="41" customFormat="1" ht="53.25" customHeight="1" x14ac:dyDescent="0.25">
      <c r="A59" s="28">
        <v>21</v>
      </c>
      <c r="B59" s="98" t="s">
        <v>13</v>
      </c>
      <c r="C59" s="98"/>
      <c r="D59" s="28" t="s">
        <v>46</v>
      </c>
      <c r="E59" s="31">
        <f>SUM(F59:K59)</f>
        <v>7</v>
      </c>
      <c r="F59" s="31">
        <v>6</v>
      </c>
      <c r="G59" s="31"/>
      <c r="H59" s="31">
        <v>1</v>
      </c>
      <c r="I59" s="31"/>
      <c r="J59" s="31"/>
      <c r="K59" s="31"/>
      <c r="L59" s="64"/>
      <c r="M59" s="74"/>
      <c r="N59" s="64"/>
      <c r="O59" s="30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pans="1:34" s="41" customFormat="1" x14ac:dyDescent="0.25">
      <c r="A60" s="32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9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spans="1:34" s="41" customFormat="1" ht="25.5" customHeight="1" x14ac:dyDescent="0.25">
      <c r="A61" s="46">
        <v>22</v>
      </c>
      <c r="B61" s="91" t="s">
        <v>37</v>
      </c>
      <c r="C61" s="92"/>
      <c r="D61" s="46"/>
      <c r="E61" s="29">
        <f>SUM(F61:K61)</f>
        <v>171</v>
      </c>
      <c r="F61" s="62">
        <v>150</v>
      </c>
      <c r="G61" s="62"/>
      <c r="H61" s="62">
        <v>21</v>
      </c>
      <c r="I61" s="62"/>
      <c r="J61" s="62"/>
      <c r="K61" s="62"/>
      <c r="L61" s="67"/>
      <c r="M61" s="68"/>
      <c r="N61" s="67"/>
      <c r="O61" s="30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</row>
    <row r="62" spans="1:34" x14ac:dyDescent="0.25">
      <c r="A62" s="3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9"/>
    </row>
    <row r="63" spans="1:34" ht="29.25" customHeight="1" x14ac:dyDescent="0.25">
      <c r="A63" s="45">
        <v>23</v>
      </c>
      <c r="B63" s="93" t="s">
        <v>14</v>
      </c>
      <c r="C63" s="94"/>
      <c r="D63" s="45"/>
      <c r="E63" s="29">
        <f>SUM(F63:K63)</f>
        <v>12</v>
      </c>
      <c r="F63" s="57">
        <v>10</v>
      </c>
      <c r="G63" s="57"/>
      <c r="H63" s="57">
        <v>2</v>
      </c>
      <c r="I63" s="57"/>
      <c r="J63" s="57"/>
      <c r="K63" s="57"/>
      <c r="L63" s="66"/>
      <c r="M63" s="73"/>
      <c r="N63" s="66"/>
      <c r="O63" s="30"/>
    </row>
    <row r="64" spans="1:34" ht="29.25" customHeight="1" x14ac:dyDescent="0.25">
      <c r="A64" s="28">
        <v>24</v>
      </c>
      <c r="B64" s="95" t="s">
        <v>15</v>
      </c>
      <c r="C64" s="96"/>
      <c r="D64" s="28"/>
      <c r="E64" s="29">
        <f>SUM(F64:K64)</f>
        <v>1</v>
      </c>
      <c r="F64" s="31"/>
      <c r="G64" s="31"/>
      <c r="H64" s="31">
        <v>1</v>
      </c>
      <c r="I64" s="31"/>
      <c r="J64" s="31"/>
      <c r="K64" s="31"/>
      <c r="L64" s="64"/>
      <c r="M64" s="73"/>
      <c r="N64" s="64"/>
      <c r="O64" s="30"/>
    </row>
    <row r="65" spans="1:34" x14ac:dyDescent="0.25">
      <c r="A65" s="35"/>
      <c r="B65" s="90" t="s">
        <v>16</v>
      </c>
      <c r="C65" s="90"/>
      <c r="D65" s="90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40"/>
    </row>
    <row r="66" spans="1:34" ht="25.5" customHeight="1" x14ac:dyDescent="0.25">
      <c r="A66" s="28">
        <v>25</v>
      </c>
      <c r="B66" s="86" t="s">
        <v>63</v>
      </c>
      <c r="C66" s="87"/>
      <c r="D66" s="28"/>
      <c r="E66" s="31">
        <f>SUM(F66:K66)</f>
        <v>1</v>
      </c>
      <c r="F66" s="31">
        <v>1</v>
      </c>
      <c r="G66" s="31"/>
      <c r="H66" s="31"/>
      <c r="I66" s="31"/>
      <c r="J66" s="31"/>
      <c r="K66" s="31"/>
      <c r="L66" s="64"/>
      <c r="M66" s="70"/>
      <c r="N66" s="77"/>
      <c r="O66" s="30"/>
    </row>
    <row r="67" spans="1:34" ht="25.5" customHeight="1" x14ac:dyDescent="0.25">
      <c r="A67" s="56">
        <v>26</v>
      </c>
      <c r="B67" s="86" t="s">
        <v>64</v>
      </c>
      <c r="C67" s="87"/>
      <c r="D67" s="56"/>
      <c r="E67" s="31">
        <f>SUM(F67:K67)</f>
        <v>1</v>
      </c>
      <c r="F67" s="58">
        <v>1</v>
      </c>
      <c r="G67" s="58"/>
      <c r="H67" s="58"/>
      <c r="I67" s="58"/>
      <c r="J67" s="58"/>
      <c r="K67" s="58"/>
      <c r="L67" s="65"/>
      <c r="M67" s="71"/>
      <c r="N67" s="76"/>
      <c r="O67" s="30"/>
    </row>
    <row r="68" spans="1:34" x14ac:dyDescent="0.25">
      <c r="A68" s="105" t="s">
        <v>54</v>
      </c>
      <c r="B68" s="106"/>
      <c r="C68" s="106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9"/>
    </row>
    <row r="69" spans="1:34" ht="25.5" customHeight="1" x14ac:dyDescent="0.25">
      <c r="A69" s="45">
        <v>27</v>
      </c>
      <c r="B69" s="98" t="s">
        <v>53</v>
      </c>
      <c r="C69" s="98"/>
      <c r="D69" s="45"/>
      <c r="E69" s="31">
        <f>SUM(F69:K69)</f>
        <v>2</v>
      </c>
      <c r="F69" s="59">
        <v>2</v>
      </c>
      <c r="G69" s="59"/>
      <c r="H69" s="59"/>
      <c r="I69" s="59"/>
      <c r="J69" s="59"/>
      <c r="K69" s="59"/>
      <c r="L69" s="66"/>
      <c r="M69" s="72"/>
      <c r="N69" s="75"/>
      <c r="O69" s="30"/>
    </row>
    <row r="70" spans="1:34" ht="15" customHeight="1" x14ac:dyDescent="0.25">
      <c r="A70" s="35"/>
      <c r="B70" s="90" t="s">
        <v>17</v>
      </c>
      <c r="C70" s="90"/>
      <c r="D70" s="90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40"/>
    </row>
    <row r="71" spans="1:34" ht="25.5" customHeight="1" x14ac:dyDescent="0.25">
      <c r="A71" s="101">
        <v>28</v>
      </c>
      <c r="B71" s="91" t="s">
        <v>47</v>
      </c>
      <c r="C71" s="92"/>
      <c r="D71" s="45" t="s">
        <v>5</v>
      </c>
      <c r="E71" s="29">
        <f>SUM(F71:K71)</f>
        <v>43</v>
      </c>
      <c r="F71" s="57">
        <v>35</v>
      </c>
      <c r="G71" s="57">
        <v>8</v>
      </c>
      <c r="H71" s="57"/>
      <c r="I71" s="57"/>
      <c r="J71" s="57"/>
      <c r="K71" s="57"/>
      <c r="L71" s="66"/>
      <c r="M71" s="69"/>
      <c r="N71" s="66"/>
      <c r="O71" s="30"/>
    </row>
    <row r="72" spans="1:34" ht="26.25" customHeight="1" x14ac:dyDescent="0.25">
      <c r="A72" s="102"/>
      <c r="B72" s="103"/>
      <c r="C72" s="104"/>
      <c r="D72" s="28" t="s">
        <v>6</v>
      </c>
      <c r="E72" s="29">
        <f t="shared" ref="E72:E73" si="8">SUM(F72:K72)</f>
        <v>2</v>
      </c>
      <c r="F72" s="31"/>
      <c r="G72" s="31">
        <v>2</v>
      </c>
      <c r="H72" s="31"/>
      <c r="I72" s="31"/>
      <c r="J72" s="31"/>
      <c r="K72" s="31"/>
      <c r="L72" s="64"/>
      <c r="M72" s="69"/>
      <c r="N72" s="64"/>
      <c r="O72" s="30"/>
    </row>
    <row r="73" spans="1:34" ht="25.5" customHeight="1" x14ac:dyDescent="0.25">
      <c r="A73" s="28">
        <v>29</v>
      </c>
      <c r="B73" s="98" t="s">
        <v>48</v>
      </c>
      <c r="C73" s="98"/>
      <c r="D73" s="28" t="s">
        <v>5</v>
      </c>
      <c r="E73" s="29">
        <f t="shared" si="8"/>
        <v>5</v>
      </c>
      <c r="F73" s="29">
        <v>3</v>
      </c>
      <c r="G73" s="29">
        <v>2</v>
      </c>
      <c r="H73" s="29"/>
      <c r="I73" s="29"/>
      <c r="J73" s="29"/>
      <c r="K73" s="29"/>
      <c r="L73" s="64"/>
      <c r="M73" s="69"/>
      <c r="N73" s="64"/>
      <c r="O73" s="30"/>
    </row>
    <row r="74" spans="1:34" ht="25.5" customHeight="1" x14ac:dyDescent="0.25">
      <c r="A74" s="28">
        <v>30</v>
      </c>
      <c r="B74" s="98" t="s">
        <v>49</v>
      </c>
      <c r="C74" s="98"/>
      <c r="D74" s="28" t="s">
        <v>5</v>
      </c>
      <c r="E74" s="29">
        <f>SUM(F74:K74)</f>
        <v>5</v>
      </c>
      <c r="F74" s="29">
        <v>4</v>
      </c>
      <c r="G74" s="29"/>
      <c r="H74" s="29">
        <v>1</v>
      </c>
      <c r="I74" s="29"/>
      <c r="J74" s="29"/>
      <c r="K74" s="29"/>
      <c r="L74" s="64"/>
      <c r="M74" s="69"/>
      <c r="N74" s="64"/>
      <c r="O74" s="30"/>
    </row>
    <row r="75" spans="1:34" ht="25.5" customHeight="1" x14ac:dyDescent="0.25">
      <c r="A75" s="28">
        <v>31</v>
      </c>
      <c r="B75" s="98" t="s">
        <v>50</v>
      </c>
      <c r="C75" s="98"/>
      <c r="D75" s="28" t="s">
        <v>5</v>
      </c>
      <c r="E75" s="31">
        <f>SUM(F75:K75)</f>
        <v>3</v>
      </c>
      <c r="F75" s="31">
        <v>3</v>
      </c>
      <c r="G75" s="31"/>
      <c r="H75" s="31"/>
      <c r="I75" s="31"/>
      <c r="J75" s="31"/>
      <c r="K75" s="31"/>
      <c r="L75" s="64"/>
      <c r="M75" s="69"/>
      <c r="N75" s="64"/>
      <c r="O75" s="30"/>
    </row>
    <row r="76" spans="1:34" x14ac:dyDescent="0.25">
      <c r="A76" s="32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9"/>
    </row>
    <row r="77" spans="1:34" ht="25.5" customHeight="1" x14ac:dyDescent="0.25">
      <c r="A77" s="45">
        <v>32</v>
      </c>
      <c r="B77" s="97" t="s">
        <v>18</v>
      </c>
      <c r="C77" s="97"/>
      <c r="D77" s="45" t="s">
        <v>5</v>
      </c>
      <c r="E77" s="31">
        <f>SUM(F77:K77)</f>
        <v>1</v>
      </c>
      <c r="F77" s="59">
        <v>1</v>
      </c>
      <c r="G77" s="59"/>
      <c r="H77" s="59"/>
      <c r="I77" s="59"/>
      <c r="J77" s="59"/>
      <c r="K77" s="59"/>
      <c r="L77" s="66"/>
      <c r="M77" s="69"/>
      <c r="N77" s="66"/>
      <c r="O77" s="30"/>
    </row>
    <row r="78" spans="1:34" ht="25.5" customHeight="1" x14ac:dyDescent="0.25">
      <c r="A78" s="28">
        <v>33</v>
      </c>
      <c r="B78" s="98" t="s">
        <v>19</v>
      </c>
      <c r="C78" s="98"/>
      <c r="D78" s="28" t="s">
        <v>5</v>
      </c>
      <c r="E78" s="31">
        <f>SUM(F78:K78)</f>
        <v>1</v>
      </c>
      <c r="F78" s="31">
        <v>1</v>
      </c>
      <c r="G78" s="31"/>
      <c r="H78" s="31"/>
      <c r="I78" s="31"/>
      <c r="J78" s="31"/>
      <c r="K78" s="31"/>
      <c r="L78" s="64"/>
      <c r="M78" s="69"/>
      <c r="N78" s="64"/>
      <c r="O78" s="30"/>
    </row>
    <row r="79" spans="1:34" s="41" customFormat="1" ht="15.75" customHeight="1" x14ac:dyDescent="0.25">
      <c r="A79" s="32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</row>
    <row r="80" spans="1:34" s="41" customFormat="1" ht="26.25" customHeight="1" x14ac:dyDescent="0.25">
      <c r="A80" s="47">
        <v>34</v>
      </c>
      <c r="B80" s="100" t="s">
        <v>51</v>
      </c>
      <c r="C80" s="100"/>
      <c r="D80" s="47"/>
      <c r="E80" s="31">
        <f>SUM(F80:K80)</f>
        <v>35</v>
      </c>
      <c r="F80" s="63">
        <v>34</v>
      </c>
      <c r="G80" s="63">
        <v>1</v>
      </c>
      <c r="H80" s="63"/>
      <c r="I80" s="63"/>
      <c r="J80" s="63"/>
      <c r="K80" s="63"/>
      <c r="L80" s="67"/>
      <c r="M80" s="68"/>
      <c r="N80" s="67"/>
      <c r="O80" s="3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</row>
    <row r="81" spans="1:15" ht="18.75" customHeight="1" x14ac:dyDescent="0.25">
      <c r="A81" s="48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39"/>
    </row>
    <row r="82" spans="1:15" x14ac:dyDescent="0.25">
      <c r="A82" s="50"/>
      <c r="B82" s="99" t="s">
        <v>20</v>
      </c>
      <c r="C82" s="99"/>
      <c r="D82" s="99"/>
      <c r="E82" s="99"/>
      <c r="F82" s="61"/>
      <c r="G82" s="61"/>
      <c r="H82" s="61"/>
      <c r="I82" s="61"/>
      <c r="J82" s="61"/>
      <c r="K82" s="61"/>
      <c r="L82" s="51"/>
      <c r="M82" s="51"/>
      <c r="N82" s="52"/>
      <c r="O82" s="30">
        <f>SUM(O16:O80)</f>
        <v>0</v>
      </c>
    </row>
    <row r="83" spans="1:15" ht="33" customHeight="1" x14ac:dyDescent="0.25"/>
    <row r="84" spans="1:15" ht="15" customHeight="1" x14ac:dyDescent="0.25"/>
    <row r="85" spans="1:15" ht="15" customHeight="1" x14ac:dyDescent="0.25"/>
    <row r="86" spans="1:15" ht="15" customHeight="1" x14ac:dyDescent="0.25"/>
    <row r="87" spans="1:15" ht="15" customHeight="1" x14ac:dyDescent="0.25"/>
    <row r="94" spans="1:15" x14ac:dyDescent="0.25">
      <c r="E94" s="53"/>
      <c r="F94" s="53"/>
      <c r="G94" s="53"/>
      <c r="H94" s="53"/>
      <c r="I94" s="53"/>
      <c r="J94" s="53"/>
      <c r="K94" s="53"/>
    </row>
  </sheetData>
  <mergeCells count="243">
    <mergeCell ref="M27:M28"/>
    <mergeCell ref="L32:L33"/>
    <mergeCell ref="M32:M33"/>
    <mergeCell ref="D37:D38"/>
    <mergeCell ref="L37:L38"/>
    <mergeCell ref="M37:M38"/>
    <mergeCell ref="D46:D47"/>
    <mergeCell ref="E46:E47"/>
    <mergeCell ref="L46:L47"/>
    <mergeCell ref="M46:M47"/>
    <mergeCell ref="K39:K40"/>
    <mergeCell ref="E41:E42"/>
    <mergeCell ref="L41:L42"/>
    <mergeCell ref="M41:M42"/>
    <mergeCell ref="K41:K42"/>
    <mergeCell ref="J46:J47"/>
    <mergeCell ref="K46:K47"/>
    <mergeCell ref="B53:C53"/>
    <mergeCell ref="D53:D54"/>
    <mergeCell ref="B54:C54"/>
    <mergeCell ref="A46:A47"/>
    <mergeCell ref="E37:E38"/>
    <mergeCell ref="A23:A24"/>
    <mergeCell ref="B23:C24"/>
    <mergeCell ref="A25:A26"/>
    <mergeCell ref="B25:C26"/>
    <mergeCell ref="A50:A51"/>
    <mergeCell ref="B50:C51"/>
    <mergeCell ref="B52:D52"/>
    <mergeCell ref="A41:A42"/>
    <mergeCell ref="B41:C42"/>
    <mergeCell ref="B46:C47"/>
    <mergeCell ref="A48:A49"/>
    <mergeCell ref="B48:C49"/>
    <mergeCell ref="B44:C44"/>
    <mergeCell ref="D48:D49"/>
    <mergeCell ref="A27:A28"/>
    <mergeCell ref="B27:C28"/>
    <mergeCell ref="A37:A38"/>
    <mergeCell ref="B37:C38"/>
    <mergeCell ref="A39:A40"/>
    <mergeCell ref="B39:C40"/>
    <mergeCell ref="A30:A31"/>
    <mergeCell ref="B30:C31"/>
    <mergeCell ref="A32:A33"/>
    <mergeCell ref="B32:C33"/>
    <mergeCell ref="A20:A21"/>
    <mergeCell ref="B20:C21"/>
    <mergeCell ref="E20:E21"/>
    <mergeCell ref="M16:M17"/>
    <mergeCell ref="D39:D40"/>
    <mergeCell ref="J30:J31"/>
    <mergeCell ref="K30:K31"/>
    <mergeCell ref="J27:J28"/>
    <mergeCell ref="E39:E40"/>
    <mergeCell ref="F23:F24"/>
    <mergeCell ref="F25:F26"/>
    <mergeCell ref="F27:F28"/>
    <mergeCell ref="G23:G24"/>
    <mergeCell ref="G25:G26"/>
    <mergeCell ref="H23:H24"/>
    <mergeCell ref="H25:H26"/>
    <mergeCell ref="I23:I24"/>
    <mergeCell ref="I25:I26"/>
    <mergeCell ref="L27:L28"/>
    <mergeCell ref="N16:N17"/>
    <mergeCell ref="D16:D17"/>
    <mergeCell ref="D18:D19"/>
    <mergeCell ref="E16:E17"/>
    <mergeCell ref="L16:L17"/>
    <mergeCell ref="I18:I19"/>
    <mergeCell ref="J18:J19"/>
    <mergeCell ref="K18:K19"/>
    <mergeCell ref="F20:F21"/>
    <mergeCell ref="G20:G21"/>
    <mergeCell ref="H20:H21"/>
    <mergeCell ref="I20:I21"/>
    <mergeCell ref="J20:J21"/>
    <mergeCell ref="K20:K21"/>
    <mergeCell ref="O25:O26"/>
    <mergeCell ref="D20:D21"/>
    <mergeCell ref="O16:O17"/>
    <mergeCell ref="E18:E19"/>
    <mergeCell ref="L18:L19"/>
    <mergeCell ref="M18:M19"/>
    <mergeCell ref="N18:N19"/>
    <mergeCell ref="O18:O19"/>
    <mergeCell ref="L20:L21"/>
    <mergeCell ref="M20:M21"/>
    <mergeCell ref="K23:K24"/>
    <mergeCell ref="K25:K26"/>
    <mergeCell ref="J23:J24"/>
    <mergeCell ref="J25:J26"/>
    <mergeCell ref="L25:L26"/>
    <mergeCell ref="F16:F17"/>
    <mergeCell ref="G16:G17"/>
    <mergeCell ref="H16:H17"/>
    <mergeCell ref="I16:I17"/>
    <mergeCell ref="J16:J17"/>
    <mergeCell ref="K16:K17"/>
    <mergeCell ref="F18:F19"/>
    <mergeCell ref="G18:G19"/>
    <mergeCell ref="H18:H19"/>
    <mergeCell ref="A1:O1"/>
    <mergeCell ref="A2:N3"/>
    <mergeCell ref="E11:O11"/>
    <mergeCell ref="B15:E15"/>
    <mergeCell ref="A16:A17"/>
    <mergeCell ref="B16:C17"/>
    <mergeCell ref="A18:A19"/>
    <mergeCell ref="B18:C19"/>
    <mergeCell ref="A34:A35"/>
    <mergeCell ref="B34:C35"/>
    <mergeCell ref="N20:N21"/>
    <mergeCell ref="O20:O21"/>
    <mergeCell ref="E23:E24"/>
    <mergeCell ref="L23:L24"/>
    <mergeCell ref="M23:M24"/>
    <mergeCell ref="D23:D24"/>
    <mergeCell ref="N23:N24"/>
    <mergeCell ref="O23:O24"/>
    <mergeCell ref="D25:D26"/>
    <mergeCell ref="E25:E26"/>
    <mergeCell ref="M25:M26"/>
    <mergeCell ref="N25:N26"/>
    <mergeCell ref="H30:H31"/>
    <mergeCell ref="I30:I31"/>
    <mergeCell ref="B59:C59"/>
    <mergeCell ref="B56:D56"/>
    <mergeCell ref="B57:C57"/>
    <mergeCell ref="D57:D58"/>
    <mergeCell ref="B58:C58"/>
    <mergeCell ref="B70:D70"/>
    <mergeCell ref="A71:A72"/>
    <mergeCell ref="B71:C72"/>
    <mergeCell ref="B69:C69"/>
    <mergeCell ref="A68:C68"/>
    <mergeCell ref="B77:C77"/>
    <mergeCell ref="B78:C78"/>
    <mergeCell ref="B73:C73"/>
    <mergeCell ref="B74:C74"/>
    <mergeCell ref="B75:C75"/>
    <mergeCell ref="B82:E82"/>
    <mergeCell ref="B80:C80"/>
    <mergeCell ref="O27:O28"/>
    <mergeCell ref="D30:D31"/>
    <mergeCell ref="E30:E31"/>
    <mergeCell ref="L30:L31"/>
    <mergeCell ref="M30:M31"/>
    <mergeCell ref="N30:N31"/>
    <mergeCell ref="O30:O31"/>
    <mergeCell ref="B29:E29"/>
    <mergeCell ref="D27:D28"/>
    <mergeCell ref="E27:E28"/>
    <mergeCell ref="G27:G28"/>
    <mergeCell ref="H27:H28"/>
    <mergeCell ref="I27:I28"/>
    <mergeCell ref="N27:N28"/>
    <mergeCell ref="K27:K28"/>
    <mergeCell ref="F30:F31"/>
    <mergeCell ref="G30:G31"/>
    <mergeCell ref="N32:N33"/>
    <mergeCell ref="O32:O33"/>
    <mergeCell ref="D34:D35"/>
    <mergeCell ref="E34:E35"/>
    <mergeCell ref="L34:L35"/>
    <mergeCell ref="M34:M35"/>
    <mergeCell ref="N34:N35"/>
    <mergeCell ref="O34:O35"/>
    <mergeCell ref="D32:D33"/>
    <mergeCell ref="E32:E33"/>
    <mergeCell ref="F32:F33"/>
    <mergeCell ref="G32:G33"/>
    <mergeCell ref="H32:H33"/>
    <mergeCell ref="I32:I33"/>
    <mergeCell ref="J32:J33"/>
    <mergeCell ref="K32:K33"/>
    <mergeCell ref="F34:F35"/>
    <mergeCell ref="G34:G35"/>
    <mergeCell ref="H34:H35"/>
    <mergeCell ref="I34:I35"/>
    <mergeCell ref="K34:K35"/>
    <mergeCell ref="J34:J35"/>
    <mergeCell ref="N41:N42"/>
    <mergeCell ref="O41:O42"/>
    <mergeCell ref="F37:F38"/>
    <mergeCell ref="G37:G38"/>
    <mergeCell ref="H37:H38"/>
    <mergeCell ref="I37:I38"/>
    <mergeCell ref="J37:J38"/>
    <mergeCell ref="K37:K38"/>
    <mergeCell ref="F39:F40"/>
    <mergeCell ref="G39:G40"/>
    <mergeCell ref="H39:H40"/>
    <mergeCell ref="I39:I40"/>
    <mergeCell ref="J39:J40"/>
    <mergeCell ref="N37:N38"/>
    <mergeCell ref="O37:O38"/>
    <mergeCell ref="L39:L40"/>
    <mergeCell ref="M39:M40"/>
    <mergeCell ref="N39:N40"/>
    <mergeCell ref="O39:O40"/>
    <mergeCell ref="F41:F42"/>
    <mergeCell ref="G41:G42"/>
    <mergeCell ref="H41:H42"/>
    <mergeCell ref="I41:I42"/>
    <mergeCell ref="J41:J42"/>
    <mergeCell ref="N46:N47"/>
    <mergeCell ref="O46:O47"/>
    <mergeCell ref="D41:D42"/>
    <mergeCell ref="B67:C67"/>
    <mergeCell ref="E48:E49"/>
    <mergeCell ref="L48:L49"/>
    <mergeCell ref="M48:M49"/>
    <mergeCell ref="N48:N49"/>
    <mergeCell ref="O48:O49"/>
    <mergeCell ref="D50:D51"/>
    <mergeCell ref="E50:E51"/>
    <mergeCell ref="L50:L51"/>
    <mergeCell ref="M50:M51"/>
    <mergeCell ref="N50:N51"/>
    <mergeCell ref="O50:O51"/>
    <mergeCell ref="B65:D65"/>
    <mergeCell ref="B66:C66"/>
    <mergeCell ref="B61:C61"/>
    <mergeCell ref="B63:C63"/>
    <mergeCell ref="B64:C64"/>
    <mergeCell ref="F46:F47"/>
    <mergeCell ref="G46:G47"/>
    <mergeCell ref="H46:H47"/>
    <mergeCell ref="I46:I47"/>
    <mergeCell ref="F48:F49"/>
    <mergeCell ref="G48:G49"/>
    <mergeCell ref="H48:H49"/>
    <mergeCell ref="I48:I49"/>
    <mergeCell ref="J48:J49"/>
    <mergeCell ref="K48:K49"/>
    <mergeCell ref="F50:F51"/>
    <mergeCell ref="G50:G51"/>
    <mergeCell ref="H50:H51"/>
    <mergeCell ref="I50:I51"/>
    <mergeCell ref="J50:J51"/>
    <mergeCell ref="K50:K51"/>
  </mergeCells>
  <pageMargins left="0.25" right="0.25" top="0.75" bottom="0.75" header="0.3" footer="0.3"/>
  <pageSetup paperSize="9" scale="40" fitToHeight="0" orientation="landscape" r:id="rId1"/>
  <rowBreaks count="1" manualBreakCount="1">
    <brk id="42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Oborska</dc:creator>
  <cp:lastModifiedBy>Admin UM</cp:lastModifiedBy>
  <cp:lastPrinted>2021-09-14T09:07:48Z</cp:lastPrinted>
  <dcterms:created xsi:type="dcterms:W3CDTF">2017-12-11T12:11:42Z</dcterms:created>
  <dcterms:modified xsi:type="dcterms:W3CDTF">2024-12-02T12:15:28Z</dcterms:modified>
</cp:coreProperties>
</file>